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6.xml" ContentType="application/vnd.openxmlformats-officedocument.spreadsheetml.externalLink+xml"/>
  <Override PartName="/xl/externalLinks/externalLink127.xml" ContentType="application/vnd.openxmlformats-officedocument.spreadsheetml.externalLink+xml"/>
  <Override PartName="/xl/externalLinks/externalLink128.xml" ContentType="application/vnd.openxmlformats-officedocument.spreadsheetml.externalLink+xml"/>
  <Override PartName="/xl/externalLinks/externalLink129.xml" ContentType="application/vnd.openxmlformats-officedocument.spreadsheetml.externalLink+xml"/>
  <Override PartName="/xl/externalLinks/externalLink130.xml" ContentType="application/vnd.openxmlformats-officedocument.spreadsheetml.externalLink+xml"/>
  <Override PartName="/xl/externalLinks/externalLink131.xml" ContentType="application/vnd.openxmlformats-officedocument.spreadsheetml.externalLink+xml"/>
  <Override PartName="/xl/externalLinks/externalLink132.xml" ContentType="application/vnd.openxmlformats-officedocument.spreadsheetml.externalLink+xml"/>
  <Override PartName="/xl/externalLinks/externalLink133.xml" ContentType="application/vnd.openxmlformats-officedocument.spreadsheetml.externalLink+xml"/>
  <Override PartName="/xl/externalLinks/externalLink134.xml" ContentType="application/vnd.openxmlformats-officedocument.spreadsheetml.externalLink+xml"/>
  <Override PartName="/xl/externalLinks/externalLink135.xml" ContentType="application/vnd.openxmlformats-officedocument.spreadsheetml.externalLink+xml"/>
  <Override PartName="/xl/externalLinks/externalLink136.xml" ContentType="application/vnd.openxmlformats-officedocument.spreadsheetml.externalLink+xml"/>
  <Override PartName="/xl/externalLinks/externalLink137.xml" ContentType="application/vnd.openxmlformats-officedocument.spreadsheetml.externalLink+xml"/>
  <Override PartName="/xl/externalLinks/externalLink138.xml" ContentType="application/vnd.openxmlformats-officedocument.spreadsheetml.externalLink+xml"/>
  <Override PartName="/xl/externalLinks/externalLink139.xml" ContentType="application/vnd.openxmlformats-officedocument.spreadsheetml.externalLink+xml"/>
  <Override PartName="/xl/externalLinks/externalLink140.xml" ContentType="application/vnd.openxmlformats-officedocument.spreadsheetml.externalLink+xml"/>
  <Override PartName="/xl/externalLinks/externalLink141.xml" ContentType="application/vnd.openxmlformats-officedocument.spreadsheetml.externalLink+xml"/>
  <Override PartName="/xl/externalLinks/externalLink142.xml" ContentType="application/vnd.openxmlformats-officedocument.spreadsheetml.externalLink+xml"/>
  <Override PartName="/xl/externalLinks/externalLink14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kyo Consulting 05\Homormorie Dropbox\Hilmi Khatami\PT Progate Global Indonesia\2023\4. April\3. Reporting\3. Financial Statement\Financial Statement Final\"/>
    </mc:Choice>
  </mc:AlternateContent>
  <xr:revisionPtr revIDLastSave="0" documentId="13_ncr:1_{A94534FD-0245-4D81-B87E-7F81F1E187EE}" xr6:coauthVersionLast="47" xr6:coauthVersionMax="47" xr10:uidLastSave="{00000000-0000-0000-0000-000000000000}"/>
  <bookViews>
    <workbookView xWindow="-120" yWindow="-120" windowWidth="20730" windowHeight="11040" xr2:uid="{7BCB3A18-EC0C-400E-9251-825B828564EF}"/>
  </bookViews>
  <sheets>
    <sheet name="Accounting_PT PGI" sheetId="1" r:id="rId1"/>
    <sheet name="Prepaid Tax 23" sheetId="2" r:id="rId2"/>
    <sheet name="Prepayment" sheetId="5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  <externalReference r:id="rId131"/>
    <externalReference r:id="rId132"/>
    <externalReference r:id="rId133"/>
    <externalReference r:id="rId134"/>
    <externalReference r:id="rId135"/>
    <externalReference r:id="rId136"/>
    <externalReference r:id="rId137"/>
    <externalReference r:id="rId138"/>
    <externalReference r:id="rId139"/>
    <externalReference r:id="rId140"/>
    <externalReference r:id="rId141"/>
    <externalReference r:id="rId142"/>
    <externalReference r:id="rId143"/>
    <externalReference r:id="rId144"/>
    <externalReference r:id="rId145"/>
    <externalReference r:id="rId146"/>
  </externalReferences>
  <definedNames>
    <definedName name="\" hidden="1">{"'毛利比较'!$A$4:$P$26"}</definedName>
    <definedName name="\0">#N/A</definedName>
    <definedName name="\96期まとめ">[1]Ｄ配布１!#REF!</definedName>
    <definedName name="\a">#REF!</definedName>
    <definedName name="\APR">#REF!</definedName>
    <definedName name="\AUG">#REF!</definedName>
    <definedName name="\b">#REF!</definedName>
    <definedName name="\BCYTD">'[2]CF WORKSHEET'!#REF!</definedName>
    <definedName name="\BRYTD">#REF!</definedName>
    <definedName name="\BSYTD">#REF!</definedName>
    <definedName name="\BTWO">#REF!</definedName>
    <definedName name="\BUYTD">#REF!</definedName>
    <definedName name="\c">#REF!</definedName>
    <definedName name="\CTWO">#REF!</definedName>
    <definedName name="\d">#REF!</definedName>
    <definedName name="\DEC">#REF!</definedName>
    <definedName name="\DTWO">#REF!</definedName>
    <definedName name="\e">#REF!</definedName>
    <definedName name="\F">[3]SMITH!#REF!</definedName>
    <definedName name="\FB">#N/A</definedName>
    <definedName name="\FEB">#REF!</definedName>
    <definedName name="\FS">#N/A</definedName>
    <definedName name="\g">#N/A</definedName>
    <definedName name="\h">#N/A</definedName>
    <definedName name="\i">#N/A</definedName>
    <definedName name="\j">#N/A</definedName>
    <definedName name="\JAN">#REF!</definedName>
    <definedName name="\k">#N/A</definedName>
    <definedName name="\l">#N/A</definedName>
    <definedName name="\m">#N/A</definedName>
    <definedName name="\MAR">#REF!</definedName>
    <definedName name="\MAY">#REF!</definedName>
    <definedName name="\n">#N/A</definedName>
    <definedName name="\NOV">#REF!</definedName>
    <definedName name="\o">#N/A</definedName>
    <definedName name="\OCT">#REF!</definedName>
    <definedName name="\p">#REF!</definedName>
    <definedName name="\q">#N/A</definedName>
    <definedName name="\S">#N/A</definedName>
    <definedName name="\SEP">#REF!</definedName>
    <definedName name="\T">'[2]CF WORKSHEET'!#REF!</definedName>
    <definedName name="\T2">'[4]ban-ling'!#REF!</definedName>
    <definedName name="\xfasf">#N/A</definedName>
    <definedName name="\z">#N/A</definedName>
    <definedName name="__\P">#REF!</definedName>
    <definedName name="__________________________">#N/A</definedName>
    <definedName name="___________________l3">#N/A</definedName>
    <definedName name="__________________l3">#N/A</definedName>
    <definedName name="_________________l3">#N/A</definedName>
    <definedName name="________________l3">#N/A</definedName>
    <definedName name="_______________l3">#N/A</definedName>
    <definedName name="______________l3">#N/A</definedName>
    <definedName name="_____________l3">#N/A</definedName>
    <definedName name="____________l3">#N/A</definedName>
    <definedName name="___________l3">#N/A</definedName>
    <definedName name="___________RSE2">#REF!</definedName>
    <definedName name="__________DAT10">#REF!</definedName>
    <definedName name="__________DAT11">#REF!</definedName>
    <definedName name="__________DAT12">#REF!</definedName>
    <definedName name="__________DAT13">#REF!</definedName>
    <definedName name="__________DAT14">#REF!</definedName>
    <definedName name="__________DAT15">#REF!</definedName>
    <definedName name="__________DAT16">#REF!</definedName>
    <definedName name="__________DAT2">#REF!</definedName>
    <definedName name="__________DAT3">#REF!</definedName>
    <definedName name="__________DAT7">#REF!</definedName>
    <definedName name="__________DAT8">#REF!</definedName>
    <definedName name="__________DAT9">#REF!</definedName>
    <definedName name="__________l3">#N/A</definedName>
    <definedName name="__________poc01">#REF!</definedName>
    <definedName name="__________poc02">#REF!</definedName>
    <definedName name="__________poc03">#REF!</definedName>
    <definedName name="__________poc04">#REF!</definedName>
    <definedName name="__________poc05">#REF!</definedName>
    <definedName name="__________PPH25">#REF!</definedName>
    <definedName name="__________vib01">#REF!</definedName>
    <definedName name="__________vib02">#REF!</definedName>
    <definedName name="__________vib03">#REF!</definedName>
    <definedName name="__________vib04">#REF!</definedName>
    <definedName name="__________vib05">#REF!</definedName>
    <definedName name="__________vib06">#REF!</definedName>
    <definedName name="__________vib07">#REF!</definedName>
    <definedName name="__________WS1">#REF!</definedName>
    <definedName name="__________WS2">#REF!</definedName>
    <definedName name="_________CDD763">#REF!</definedName>
    <definedName name="_________DAT4">#REF!</definedName>
    <definedName name="_________DAT5">#REF!</definedName>
    <definedName name="_________l3">#N/A</definedName>
    <definedName name="_________MEI2" hidden="1">#REF!</definedName>
    <definedName name="_________PPh21">#REF!</definedName>
    <definedName name="_________PPH23">#REF!</definedName>
    <definedName name="_________PPh26">#REF!</definedName>
    <definedName name="_________R214385">#REF!</definedName>
    <definedName name="_________RSE1">#REF!</definedName>
    <definedName name="_________RSE2">#REF!</definedName>
    <definedName name="_________wm1" hidden="1">#REF!</definedName>
    <definedName name="________As1" hidden="1">#N/A</definedName>
    <definedName name="________DAT10">#REF!</definedName>
    <definedName name="________DAT11">#REF!</definedName>
    <definedName name="________DAT12">#REF!</definedName>
    <definedName name="________DAT13">#REF!</definedName>
    <definedName name="________DAT14">#REF!</definedName>
    <definedName name="________DAT15">#REF!</definedName>
    <definedName name="________DAT16">#REF!</definedName>
    <definedName name="________DAT2">#REF!</definedName>
    <definedName name="________DAT3">#REF!</definedName>
    <definedName name="________DAT7">#REF!</definedName>
    <definedName name="________DAT8">#REF!</definedName>
    <definedName name="________DAT9">#REF!</definedName>
    <definedName name="________Es1" hidden="1">#N/A</definedName>
    <definedName name="________fd4" hidden="1">#N/A</definedName>
    <definedName name="________H1" hidden="1">{#N/A,#N/A,FALSE,"TAX COMPUTATION";#N/A,#N/A,FALSE,"TAX SCHEDULE";#N/A,#N/A,FALSE,"ADDITIONS";#N/A,#N/A,FALSE,"W &amp; T"}</definedName>
    <definedName name="________J1" hidden="1">#N/A</definedName>
    <definedName name="________l3">#N/A</definedName>
    <definedName name="________poc01">#REF!</definedName>
    <definedName name="________poc02">#REF!</definedName>
    <definedName name="________poc03">#REF!</definedName>
    <definedName name="________poc04">#REF!</definedName>
    <definedName name="________poc05">#REF!</definedName>
    <definedName name="________PPH25">#REF!</definedName>
    <definedName name="________Q6" hidden="1">#N/A</definedName>
    <definedName name="________QQ3" hidden="1">{#N/A,#N/A,FALSE,"TAX COMPUTATION";#N/A,#N/A,FALSE,"TAX SCHEDULE";#N/A,#N/A,FALSE,"ADDITIONS";#N/A,#N/A,FALSE,"W &amp; T"}</definedName>
    <definedName name="________RSE2">#REF!</definedName>
    <definedName name="________V2" hidden="1">{#N/A,#N/A,FALSE,"TAX COMPUTATION";#N/A,#N/A,FALSE,"TAX SCHEDULE";#N/A,#N/A,FALSE,"ADDITIONS";#N/A,#N/A,FALSE,"W &amp; T"}</definedName>
    <definedName name="________vib01">#REF!</definedName>
    <definedName name="________vib02">#REF!</definedName>
    <definedName name="________vib03">#REF!</definedName>
    <definedName name="________vib04">#REF!</definedName>
    <definedName name="________vib05">#REF!</definedName>
    <definedName name="________vib06">#REF!</definedName>
    <definedName name="________vib07">#REF!</definedName>
    <definedName name="________W1">#N/A</definedName>
    <definedName name="________WH128">#N/A</definedName>
    <definedName name="________WS1">#REF!</definedName>
    <definedName name="________WS2">#REF!</definedName>
    <definedName name="________X71">#N/A</definedName>
    <definedName name="________X81" hidden="1">{#N/A,#N/A,FALSE,"TAX COMPUTATION";#N/A,#N/A,FALSE,"TAX SCHEDULE";#N/A,#N/A,FALSE,"ADDITIONS";#N/A,#N/A,FALSE,"W &amp; T"}</definedName>
    <definedName name="________X9" hidden="1">{#N/A,#N/A,FALSE,"TAX COMPUTATION";#N/A,#N/A,FALSE,"TAX SCHEDULE";#N/A,#N/A,FALSE,"ADDITIONS";#N/A,#N/A,FALSE,"W &amp; T"}</definedName>
    <definedName name="_______As1" hidden="1">#N/A</definedName>
    <definedName name="_______CDD763">#REF!</definedName>
    <definedName name="_______DAT10">#REF!</definedName>
    <definedName name="_______DAT11">#REF!</definedName>
    <definedName name="_______DAT12">#REF!</definedName>
    <definedName name="_______DAT13">#REF!</definedName>
    <definedName name="_______DAT14">#REF!</definedName>
    <definedName name="_______DAT15">#REF!</definedName>
    <definedName name="_______DAT16">#REF!</definedName>
    <definedName name="_______DAT2">#REF!</definedName>
    <definedName name="_______DAT3">#REF!</definedName>
    <definedName name="_______DAT4">#REF!</definedName>
    <definedName name="_______DAT5">#REF!</definedName>
    <definedName name="_______DAT7">#REF!</definedName>
    <definedName name="_______DAT8">#REF!</definedName>
    <definedName name="_______DAT9">#REF!</definedName>
    <definedName name="_______Es1" hidden="1">#N/A</definedName>
    <definedName name="_______fd4" hidden="1">#N/A</definedName>
    <definedName name="_______H1" hidden="1">{#N/A,#N/A,FALSE,"TAX COMPUTATION";#N/A,#N/A,FALSE,"TAX SCHEDULE";#N/A,#N/A,FALSE,"ADDITIONS";#N/A,#N/A,FALSE,"W &amp; T"}</definedName>
    <definedName name="_______J1" hidden="1">#N/A</definedName>
    <definedName name="_______l3">#N/A</definedName>
    <definedName name="_______MEI2" hidden="1">#REF!</definedName>
    <definedName name="_______poc01">#REF!</definedName>
    <definedName name="_______poc02">#REF!</definedName>
    <definedName name="_______poc03">#REF!</definedName>
    <definedName name="_______poc04">#REF!</definedName>
    <definedName name="_______poc05">#REF!</definedName>
    <definedName name="_______PPh21">#REF!</definedName>
    <definedName name="_______PPH23">#REF!</definedName>
    <definedName name="_______PPH25">#REF!</definedName>
    <definedName name="_______PPh26">#REF!</definedName>
    <definedName name="_______Q6" hidden="1">#N/A</definedName>
    <definedName name="_______QQ3" hidden="1">{#N/A,#N/A,FALSE,"TAX COMPUTATION";#N/A,#N/A,FALSE,"TAX SCHEDULE";#N/A,#N/A,FALSE,"ADDITIONS";#N/A,#N/A,FALSE,"W &amp; T"}</definedName>
    <definedName name="_______R214385">#REF!</definedName>
    <definedName name="_______RSE1">#REF!</definedName>
    <definedName name="_______RSE2">#REF!</definedName>
    <definedName name="_______V2" hidden="1">{#N/A,#N/A,FALSE,"TAX COMPUTATION";#N/A,#N/A,FALSE,"TAX SCHEDULE";#N/A,#N/A,FALSE,"ADDITIONS";#N/A,#N/A,FALSE,"W &amp; T"}</definedName>
    <definedName name="_______vib01">#REF!</definedName>
    <definedName name="_______vib02">#REF!</definedName>
    <definedName name="_______vib03">#REF!</definedName>
    <definedName name="_______vib04">#REF!</definedName>
    <definedName name="_______vib05">#REF!</definedName>
    <definedName name="_______vib06">#REF!</definedName>
    <definedName name="_______vib07">#REF!</definedName>
    <definedName name="_______W1">#N/A</definedName>
    <definedName name="_______WH128">#N/A</definedName>
    <definedName name="_______wm1" hidden="1">#REF!</definedName>
    <definedName name="_______WS1">#REF!</definedName>
    <definedName name="_______WS2">#REF!</definedName>
    <definedName name="_______X71">#N/A</definedName>
    <definedName name="_______X81" hidden="1">{#N/A,#N/A,FALSE,"TAX COMPUTATION";#N/A,#N/A,FALSE,"TAX SCHEDULE";#N/A,#N/A,FALSE,"ADDITIONS";#N/A,#N/A,FALSE,"W &amp; T"}</definedName>
    <definedName name="_______X9" hidden="1">{#N/A,#N/A,FALSE,"TAX COMPUTATION";#N/A,#N/A,FALSE,"TAX SCHEDULE";#N/A,#N/A,FALSE,"ADDITIONS";#N/A,#N/A,FALSE,"W &amp; T"}</definedName>
    <definedName name="______As1" hidden="1">#N/A</definedName>
    <definedName name="______CDD763">#REF!</definedName>
    <definedName name="______DAT10">#REF!</definedName>
    <definedName name="______DAT11">#REF!</definedName>
    <definedName name="______DAT12">#REF!</definedName>
    <definedName name="______DAT13">#REF!</definedName>
    <definedName name="______DAT14">#REF!</definedName>
    <definedName name="______DAT15">#REF!</definedName>
    <definedName name="______DAT16">#REF!</definedName>
    <definedName name="______DAT2">#REF!</definedName>
    <definedName name="______DAT3">#REF!</definedName>
    <definedName name="______DAT4">#REF!</definedName>
    <definedName name="______DAT5">#REF!</definedName>
    <definedName name="______DAT7">#REF!</definedName>
    <definedName name="______DAT8">#REF!</definedName>
    <definedName name="______DAT9">#REF!</definedName>
    <definedName name="______Es1" hidden="1">#N/A</definedName>
    <definedName name="______fd4" hidden="1">#N/A</definedName>
    <definedName name="______H1" hidden="1">{#N/A,#N/A,FALSE,"TAX COMPUTATION";#N/A,#N/A,FALSE,"TAX SCHEDULE";#N/A,#N/A,FALSE,"ADDITIONS";#N/A,#N/A,FALSE,"W &amp; T"}</definedName>
    <definedName name="______J1" hidden="1">#N/A</definedName>
    <definedName name="______l3">#N/A</definedName>
    <definedName name="______MEI2" hidden="1">#REF!</definedName>
    <definedName name="______poc01">#REF!</definedName>
    <definedName name="______poc02">#REF!</definedName>
    <definedName name="______poc03">#REF!</definedName>
    <definedName name="______poc04">#REF!</definedName>
    <definedName name="______poc05">#REF!</definedName>
    <definedName name="______PPh21">#REF!</definedName>
    <definedName name="______PPH23">#REF!</definedName>
    <definedName name="______PPH25">#REF!</definedName>
    <definedName name="______PPh26">#REF!</definedName>
    <definedName name="______Q6" hidden="1">#N/A</definedName>
    <definedName name="______QQ3" hidden="1">{#N/A,#N/A,FALSE,"TAX COMPUTATION";#N/A,#N/A,FALSE,"TAX SCHEDULE";#N/A,#N/A,FALSE,"ADDITIONS";#N/A,#N/A,FALSE,"W &amp; T"}</definedName>
    <definedName name="______R214385">#REF!</definedName>
    <definedName name="______RSE1">#REF!</definedName>
    <definedName name="______RSE2">#REF!</definedName>
    <definedName name="______V2" hidden="1">{#N/A,#N/A,FALSE,"TAX COMPUTATION";#N/A,#N/A,FALSE,"TAX SCHEDULE";#N/A,#N/A,FALSE,"ADDITIONS";#N/A,#N/A,FALSE,"W &amp; T"}</definedName>
    <definedName name="______vib01">#REF!</definedName>
    <definedName name="______vib02">#REF!</definedName>
    <definedName name="______vib03">#REF!</definedName>
    <definedName name="______vib04">#REF!</definedName>
    <definedName name="______vib05">#REF!</definedName>
    <definedName name="______vib06">#REF!</definedName>
    <definedName name="______vib07">#REF!</definedName>
    <definedName name="______W1">#N/A</definedName>
    <definedName name="______WH128">#N/A</definedName>
    <definedName name="______wm1" hidden="1">#REF!</definedName>
    <definedName name="______WS1">#REF!</definedName>
    <definedName name="______WS2">#REF!</definedName>
    <definedName name="______X71">#N/A</definedName>
    <definedName name="______X81" hidden="1">{#N/A,#N/A,FALSE,"TAX COMPUTATION";#N/A,#N/A,FALSE,"TAX SCHEDULE";#N/A,#N/A,FALSE,"ADDITIONS";#N/A,#N/A,FALSE,"W &amp; T"}</definedName>
    <definedName name="______X9" hidden="1">{#N/A,#N/A,FALSE,"TAX COMPUTATION";#N/A,#N/A,FALSE,"TAX SCHEDULE";#N/A,#N/A,FALSE,"ADDITIONS";#N/A,#N/A,FALSE,"W &amp; T"}</definedName>
    <definedName name="_____As1" hidden="1">#N/A</definedName>
    <definedName name="_____CDD763">#REF!</definedName>
    <definedName name="_____DAT10">#REF!</definedName>
    <definedName name="_____DAT11">#REF!</definedName>
    <definedName name="_____DAT12">#REF!</definedName>
    <definedName name="_____DAT13">#REF!</definedName>
    <definedName name="_____DAT14">#REF!</definedName>
    <definedName name="_____DAT15">#REF!</definedName>
    <definedName name="_____DAT16">#REF!</definedName>
    <definedName name="_____DAT2">#REF!</definedName>
    <definedName name="_____DAT3">#REF!</definedName>
    <definedName name="_____DAT4">#REF!</definedName>
    <definedName name="_____DAT5">#REF!</definedName>
    <definedName name="_____DAT7">#REF!</definedName>
    <definedName name="_____DAT8">#REF!</definedName>
    <definedName name="_____DAT9">#REF!</definedName>
    <definedName name="_____Es1" hidden="1">#N/A</definedName>
    <definedName name="_____fd4" hidden="1">#N/A</definedName>
    <definedName name="_____H1" hidden="1">{#N/A,#N/A,FALSE,"TAX COMPUTATION";#N/A,#N/A,FALSE,"TAX SCHEDULE";#N/A,#N/A,FALSE,"ADDITIONS";#N/A,#N/A,FALSE,"W &amp; T"}</definedName>
    <definedName name="_____J1" hidden="1">#N/A</definedName>
    <definedName name="_____l3">#N/A</definedName>
    <definedName name="_____MEI2" hidden="1">#REF!</definedName>
    <definedName name="_____mm02">#N/A</definedName>
    <definedName name="_____mm03">#N/A</definedName>
    <definedName name="_____mm2">#N/A</definedName>
    <definedName name="_____mm3">#N/A</definedName>
    <definedName name="_____poc01">#REF!</definedName>
    <definedName name="_____poc02">#REF!</definedName>
    <definedName name="_____poc03">#REF!</definedName>
    <definedName name="_____poc04">#REF!</definedName>
    <definedName name="_____poc05">#REF!</definedName>
    <definedName name="_____PPh21">#REF!</definedName>
    <definedName name="_____PPH23">#REF!</definedName>
    <definedName name="_____PPH25">#REF!</definedName>
    <definedName name="_____PPh26">#REF!</definedName>
    <definedName name="_____Q6" hidden="1">#N/A</definedName>
    <definedName name="_____QQ3" hidden="1">{#N/A,#N/A,FALSE,"TAX COMPUTATION";#N/A,#N/A,FALSE,"TAX SCHEDULE";#N/A,#N/A,FALSE,"ADDITIONS";#N/A,#N/A,FALSE,"W &amp; T"}</definedName>
    <definedName name="_____R214385">#REF!</definedName>
    <definedName name="_____RSE1">#REF!</definedName>
    <definedName name="_____RSE2">#REF!</definedName>
    <definedName name="_____TB12">NA()</definedName>
    <definedName name="_____V2" hidden="1">{#N/A,#N/A,FALSE,"TAX COMPUTATION";#N/A,#N/A,FALSE,"TAX SCHEDULE";#N/A,#N/A,FALSE,"ADDITIONS";#N/A,#N/A,FALSE,"W &amp; T"}</definedName>
    <definedName name="_____vib01">#REF!</definedName>
    <definedName name="_____vib02">#REF!</definedName>
    <definedName name="_____vib03">#REF!</definedName>
    <definedName name="_____vib04">#REF!</definedName>
    <definedName name="_____vib05">#REF!</definedName>
    <definedName name="_____vib06">#REF!</definedName>
    <definedName name="_____vib07">#REF!</definedName>
    <definedName name="_____W1">#N/A</definedName>
    <definedName name="_____WH128">#N/A</definedName>
    <definedName name="_____wm1" hidden="1">#REF!</definedName>
    <definedName name="_____WS1">#REF!</definedName>
    <definedName name="_____WS2">#REF!</definedName>
    <definedName name="_____X71">#N/A</definedName>
    <definedName name="_____X81" hidden="1">{#N/A,#N/A,FALSE,"TAX COMPUTATION";#N/A,#N/A,FALSE,"TAX SCHEDULE";#N/A,#N/A,FALSE,"ADDITIONS";#N/A,#N/A,FALSE,"W &amp; T"}</definedName>
    <definedName name="_____X9" hidden="1">{#N/A,#N/A,FALSE,"TAX COMPUTATION";#N/A,#N/A,FALSE,"TAX SCHEDULE";#N/A,#N/A,FALSE,"ADDITIONS";#N/A,#N/A,FALSE,"W &amp; T"}</definedName>
    <definedName name="____agt98">#N/A</definedName>
    <definedName name="____apr98">#N/A</definedName>
    <definedName name="____apr99">#N/A</definedName>
    <definedName name="____As1" hidden="1">#N/A</definedName>
    <definedName name="____CDD763">#REF!</definedName>
    <definedName name="____DAT1">#REF!</definedName>
    <definedName name="____DAT10">#REF!</definedName>
    <definedName name="____DAT11">#REF!</definedName>
    <definedName name="____DAT12">#REF!</definedName>
    <definedName name="____DAT13">#REF!</definedName>
    <definedName name="____DAT14">#REF!</definedName>
    <definedName name="____DAT15">#REF!</definedName>
    <definedName name="____DAT16">#REF!</definedName>
    <definedName name="____DAT2">#REF!</definedName>
    <definedName name="____DAT3">#REF!</definedName>
    <definedName name="____DAT4">#REF!</definedName>
    <definedName name="____DAT5">#REF!</definedName>
    <definedName name="____DAT6">#REF!</definedName>
    <definedName name="____DAT7">#REF!</definedName>
    <definedName name="____DAT8">#REF!</definedName>
    <definedName name="____DAT9">#REF!</definedName>
    <definedName name="____dec98">#N/A</definedName>
    <definedName name="____Es1" hidden="1">#N/A</definedName>
    <definedName name="____fd4" hidden="1">#N/A</definedName>
    <definedName name="____feb98">#N/A</definedName>
    <definedName name="____feb99">#N/A</definedName>
    <definedName name="____H1" hidden="1">{#N/A,#N/A,FALSE,"TAX COMPUTATION";#N/A,#N/A,FALSE,"TAX SCHEDULE";#N/A,#N/A,FALSE,"ADDITIONS";#N/A,#N/A,FALSE,"W &amp; T"}</definedName>
    <definedName name="____J1" hidden="1">#N/A</definedName>
    <definedName name="____jan98">#N/A</definedName>
    <definedName name="____jan99">#N/A</definedName>
    <definedName name="____jul98">#N/A</definedName>
    <definedName name="____jun98">#N/A</definedName>
    <definedName name="____jun99">#N/A</definedName>
    <definedName name="____l3">#N/A</definedName>
    <definedName name="____mar98">#N/A</definedName>
    <definedName name="____mar99">#N/A</definedName>
    <definedName name="____MEI2" hidden="1">#REF!</definedName>
    <definedName name="____mei98">#N/A</definedName>
    <definedName name="____mei99">#N/A</definedName>
    <definedName name="____mm02">#N/A</definedName>
    <definedName name="____mm03">#N/A</definedName>
    <definedName name="____mm2">#N/A</definedName>
    <definedName name="____mm3">#N/A</definedName>
    <definedName name="____nov98">#N/A</definedName>
    <definedName name="____NPW1">#N/A</definedName>
    <definedName name="____NPW10">#N/A</definedName>
    <definedName name="____NPW11">#N/A</definedName>
    <definedName name="____NPW2">#N/A</definedName>
    <definedName name="____NPW3">#N/A</definedName>
    <definedName name="____NPW4">#N/A</definedName>
    <definedName name="____NPW5">#N/A</definedName>
    <definedName name="____NPW6">#N/A</definedName>
    <definedName name="____NPW7">#N/A</definedName>
    <definedName name="____NPW8">#N/A</definedName>
    <definedName name="____NPW9">#N/A</definedName>
    <definedName name="____okt98">#N/A</definedName>
    <definedName name="____osp1">#REF!</definedName>
    <definedName name="____poc01">#REF!</definedName>
    <definedName name="____poc02">#REF!</definedName>
    <definedName name="____poc03">#REF!</definedName>
    <definedName name="____poc04">#REF!</definedName>
    <definedName name="____poc05">#REF!</definedName>
    <definedName name="____PPh21">#REF!</definedName>
    <definedName name="____PPH23">#REF!</definedName>
    <definedName name="____PPH25">#REF!</definedName>
    <definedName name="____PPh26">#REF!</definedName>
    <definedName name="____Q6" hidden="1">#N/A</definedName>
    <definedName name="____QQ3" hidden="1">{#N/A,#N/A,FALSE,"TAX COMPUTATION";#N/A,#N/A,FALSE,"TAX SCHEDULE";#N/A,#N/A,FALSE,"ADDITIONS";#N/A,#N/A,FALSE,"W &amp; T"}</definedName>
    <definedName name="____R214385">#REF!</definedName>
    <definedName name="____RSE1">#REF!</definedName>
    <definedName name="____RSE2">#REF!</definedName>
    <definedName name="____sep98">#N/A</definedName>
    <definedName name="____TB12">NA()</definedName>
    <definedName name="____V2" hidden="1">{#N/A,#N/A,FALSE,"TAX COMPUTATION";#N/A,#N/A,FALSE,"TAX SCHEDULE";#N/A,#N/A,FALSE,"ADDITIONS";#N/A,#N/A,FALSE,"W &amp; T"}</definedName>
    <definedName name="____vib01">#REF!</definedName>
    <definedName name="____vib02">#REF!</definedName>
    <definedName name="____vib03">#REF!</definedName>
    <definedName name="____vib04">#REF!</definedName>
    <definedName name="____vib05">#REF!</definedName>
    <definedName name="____vib06">#REF!</definedName>
    <definedName name="____vib07">#REF!</definedName>
    <definedName name="____W1">#N/A</definedName>
    <definedName name="____WH128">#N/A</definedName>
    <definedName name="____wm1" hidden="1">#REF!</definedName>
    <definedName name="____WS1">#REF!</definedName>
    <definedName name="____WS2">#REF!</definedName>
    <definedName name="____X71">#N/A</definedName>
    <definedName name="____X81" hidden="1">{#N/A,#N/A,FALSE,"TAX COMPUTATION";#N/A,#N/A,FALSE,"TAX SCHEDULE";#N/A,#N/A,FALSE,"ADDITIONS";#N/A,#N/A,FALSE,"W &amp; T"}</definedName>
    <definedName name="____X9" hidden="1">{#N/A,#N/A,FALSE,"TAX COMPUTATION";#N/A,#N/A,FALSE,"TAX SCHEDULE";#N/A,#N/A,FALSE,"ADDITIONS";#N/A,#N/A,FALSE,"W &amp; T"}</definedName>
    <definedName name="___agt98">#N/A</definedName>
    <definedName name="___apr98">#N/A</definedName>
    <definedName name="___apr99">#N/A</definedName>
    <definedName name="___As1" hidden="1">#N/A</definedName>
    <definedName name="___CDD763">#REF!</definedName>
    <definedName name="___chaca16">#REF!</definedName>
    <definedName name="___DAT1">#REF!</definedName>
    <definedName name="___DAT10">#REF!</definedName>
    <definedName name="___DAT11">#REF!</definedName>
    <definedName name="___DAT12">#REF!</definedName>
    <definedName name="___DAT13">#REF!</definedName>
    <definedName name="___DAT14">#REF!</definedName>
    <definedName name="___DAT15">#REF!</definedName>
    <definedName name="___DAT16">#REF!</definedName>
    <definedName name="___DAT2">#REF!</definedName>
    <definedName name="___DAT3">#REF!</definedName>
    <definedName name="___DAT4">#REF!</definedName>
    <definedName name="___DAT5">#REF!</definedName>
    <definedName name="___DAT6">#REF!</definedName>
    <definedName name="___DAT7">#REF!</definedName>
    <definedName name="___DAT8">#REF!</definedName>
    <definedName name="___DAT9">#REF!</definedName>
    <definedName name="___dec98">#N/A</definedName>
    <definedName name="___Es1" hidden="1">#N/A</definedName>
    <definedName name="___fd4" hidden="1">#N/A</definedName>
    <definedName name="___feb98">#N/A</definedName>
    <definedName name="___feb99">#N/A</definedName>
    <definedName name="___H1" hidden="1">{#N/A,#N/A,FALSE,"TAX COMPUTATION";#N/A,#N/A,FALSE,"TAX SCHEDULE";#N/A,#N/A,FALSE,"ADDITIONS";#N/A,#N/A,FALSE,"W &amp; T"}</definedName>
    <definedName name="___J1" hidden="1">#N/A</definedName>
    <definedName name="___jan98">#N/A</definedName>
    <definedName name="___jan99">#N/A</definedName>
    <definedName name="___jul98">#N/A</definedName>
    <definedName name="___jun98">#N/A</definedName>
    <definedName name="___jun99">#N/A</definedName>
    <definedName name="___Key1" hidden="1">#REF!</definedName>
    <definedName name="___Key2" hidden="1">#REF!</definedName>
    <definedName name="___klu1">#REF!</definedName>
    <definedName name="___klu2">#REF!</definedName>
    <definedName name="___klu3">#REF!</definedName>
    <definedName name="___klu4">#REF!</definedName>
    <definedName name="___klu5">#REF!</definedName>
    <definedName name="___l3">#N/A</definedName>
    <definedName name="___mar98">#N/A</definedName>
    <definedName name="___mar99">#N/A</definedName>
    <definedName name="___MEI2" hidden="1">#REF!</definedName>
    <definedName name="___mei98">#N/A</definedName>
    <definedName name="___mei99">#N/A</definedName>
    <definedName name="___mm02">#N/A</definedName>
    <definedName name="___mm03">#N/A</definedName>
    <definedName name="___mm1">#REF!</definedName>
    <definedName name="___mm2">#REF!</definedName>
    <definedName name="___mm3">#REF!</definedName>
    <definedName name="___mm4">#REF!</definedName>
    <definedName name="___nov98">#N/A</definedName>
    <definedName name="___NPW1">'[5]Permanent info'!$E$5</definedName>
    <definedName name="___NPW10">'[5]Permanent info'!$R$5</definedName>
    <definedName name="___NPW11">'[5]Permanent info'!$S$5</definedName>
    <definedName name="___NPW2">'[5]Permanent info'!$G$5</definedName>
    <definedName name="___NPW3">'[5]Permanent info'!$H$5</definedName>
    <definedName name="___NPW4">'[5]Permanent info'!$I$5</definedName>
    <definedName name="___NPW5">'[5]Permanent info'!$K$5</definedName>
    <definedName name="___NPW6">'[5]Permanent info'!$L$5</definedName>
    <definedName name="___NPW7">'[5]Permanent info'!$M$5</definedName>
    <definedName name="___NPW8">'[5]Permanent info'!$O$5</definedName>
    <definedName name="___NPW9">'[5]Permanent info'!$Q$5</definedName>
    <definedName name="___okt98">#N/A</definedName>
    <definedName name="___osp1">#REF!</definedName>
    <definedName name="___poc01">#REF!</definedName>
    <definedName name="___poc02">#REF!</definedName>
    <definedName name="___poc03">#REF!</definedName>
    <definedName name="___poc04">#REF!</definedName>
    <definedName name="___poc05">#REF!</definedName>
    <definedName name="___poc1">#REF!</definedName>
    <definedName name="___poc2">#REF!</definedName>
    <definedName name="___poc3">#REF!</definedName>
    <definedName name="___poc4">#REF!</definedName>
    <definedName name="___poc5">#REF!</definedName>
    <definedName name="___PPh21">#REF!</definedName>
    <definedName name="___PPH23">#REF!</definedName>
    <definedName name="___PPH25">#REF!</definedName>
    <definedName name="___PPh26">#REF!</definedName>
    <definedName name="___Q6" hidden="1">#N/A</definedName>
    <definedName name="___QQ3" hidden="1">{#N/A,#N/A,FALSE,"TAX COMPUTATION";#N/A,#N/A,FALSE,"TAX SCHEDULE";#N/A,#N/A,FALSE,"ADDITIONS";#N/A,#N/A,FALSE,"W &amp; T"}</definedName>
    <definedName name="___R214385">#REF!</definedName>
    <definedName name="___RSE1">#REF!</definedName>
    <definedName name="___RSE2">#REF!</definedName>
    <definedName name="___sep98">#N/A</definedName>
    <definedName name="___SPG1">#REF!</definedName>
    <definedName name="___SPG2">#REF!</definedName>
    <definedName name="___TB12">NA()</definedName>
    <definedName name="___V2" hidden="1">{#N/A,#N/A,FALSE,"TAX COMPUTATION";#N/A,#N/A,FALSE,"TAX SCHEDULE";#N/A,#N/A,FALSE,"ADDITIONS";#N/A,#N/A,FALSE,"W &amp; T"}</definedName>
    <definedName name="___vib01">#REF!</definedName>
    <definedName name="___vib02">#REF!</definedName>
    <definedName name="___vib03">#REF!</definedName>
    <definedName name="___vib04">#REF!</definedName>
    <definedName name="___vib05">#REF!</definedName>
    <definedName name="___vib06">#REF!</definedName>
    <definedName name="___vib07">#REF!</definedName>
    <definedName name="___W1">#N/A</definedName>
    <definedName name="___WH128">#N/A</definedName>
    <definedName name="___wm1" hidden="1">#REF!</definedName>
    <definedName name="___WS1">#REF!</definedName>
    <definedName name="___WS2">#REF!</definedName>
    <definedName name="___X71">#N/A</definedName>
    <definedName name="___X81" hidden="1">{#N/A,#N/A,FALSE,"TAX COMPUTATION";#N/A,#N/A,FALSE,"TAX SCHEDULE";#N/A,#N/A,FALSE,"ADDITIONS";#N/A,#N/A,FALSE,"W &amp; T"}</definedName>
    <definedName name="___X9" hidden="1">{#N/A,#N/A,FALSE,"TAX COMPUTATION";#N/A,#N/A,FALSE,"TAX SCHEDULE";#N/A,#N/A,FALSE,"ADDITIONS";#N/A,#N/A,FALSE,"W &amp; T"}</definedName>
    <definedName name="___yy1">#REF!</definedName>
    <definedName name="___yy2">#REF!</definedName>
    <definedName name="___yy3">#REF!</definedName>
    <definedName name="___yy4">#REF!</definedName>
    <definedName name="__123Graph_A" hidden="1">[6]A!#REF!</definedName>
    <definedName name="__123Graph_APL" hidden="1">[6]A!#REF!</definedName>
    <definedName name="__123Graph_B" hidden="1">[6]A!#REF!</definedName>
    <definedName name="__123Graph_BPL" hidden="1">[6]A!#REF!</definedName>
    <definedName name="__123Graph_C" hidden="1">[6]A!#REF!</definedName>
    <definedName name="__123Graph_CPL" hidden="1">[6]A!#REF!</definedName>
    <definedName name="__123Graph_D" hidden="1">[6]A!#REF!</definedName>
    <definedName name="__123Graph_DPL" hidden="1">[6]A!#REF!</definedName>
    <definedName name="__123Graph_E" hidden="1">[6]A!#REF!</definedName>
    <definedName name="__123Graph_EPL" hidden="1">[6]A!#REF!</definedName>
    <definedName name="__123Graph_F" hidden="1">[6]A!#REF!</definedName>
    <definedName name="__123Graph_FPL" hidden="1">[6]A!#REF!</definedName>
    <definedName name="__123Graph_X" hidden="1">[6]A!#REF!</definedName>
    <definedName name="__123Graph_XPL" hidden="1">[6]A!#REF!</definedName>
    <definedName name="__agt98">#N/A</definedName>
    <definedName name="__apr98">#N/A</definedName>
    <definedName name="__apr99">#N/A</definedName>
    <definedName name="__As1" hidden="1">#N/A</definedName>
    <definedName name="__CDD763">#REF!</definedName>
    <definedName name="__DAT1">#REF!</definedName>
    <definedName name="__DAT10">#REF!</definedName>
    <definedName name="__DAT11">#REF!</definedName>
    <definedName name="__DAT12">#REF!</definedName>
    <definedName name="__DAT13">#REF!</definedName>
    <definedName name="__DAT14">#REF!</definedName>
    <definedName name="__DAT15">#REF!</definedName>
    <definedName name="__DAT16">#REF!</definedName>
    <definedName name="__DAT2">#REF!</definedName>
    <definedName name="__DAT3">#REF!</definedName>
    <definedName name="__DAT4">#REF!</definedName>
    <definedName name="__DAT5">#REF!</definedName>
    <definedName name="__DAT6">#REF!</definedName>
    <definedName name="__DAT7">#REF!</definedName>
    <definedName name="__DAT8">#REF!</definedName>
    <definedName name="__DAT9">#REF!</definedName>
    <definedName name="__dec98">#N/A</definedName>
    <definedName name="__Es1" hidden="1">#N/A</definedName>
    <definedName name="__EST10">[7]A9025PT20140203_EST._Pivot!$E$7:$E$87</definedName>
    <definedName name="__EST17">[7]A9025PT20140203_EST._Pivot!$F$7:$F$87</definedName>
    <definedName name="__EST24">[7]A9025PT20140203_EST._Pivot!$G$7:$G$87</definedName>
    <definedName name="__EST31">[7]A9025PT20140203_EST._Pivot!$H$7:$H$87</definedName>
    <definedName name="__EST407">[7]A9025PT20140203_EST._Pivot!$I$7:$I$87</definedName>
    <definedName name="__EST414">[7]A9025PT20140203_EST._Pivot!$J$7:$J$87</definedName>
    <definedName name="__EST421">[7]A9025PT20140203_EST._Pivot!$K$7:$K$87</definedName>
    <definedName name="__EST428">[7]A9025PT20140203_EST._Pivot!$L$7:$L$87</definedName>
    <definedName name="__EST505">[7]A9025PT20140203_EST._Pivot!$M$7:$M$87</definedName>
    <definedName name="__EST512">[7]A9025PT20140203_EST._Pivot!$N$7:$N$87</definedName>
    <definedName name="__EST519">[7]A9025PT20140203_EST._Pivot!$O$7:$O$87</definedName>
    <definedName name="__EST526">[7]A9025PT20140203_EST._Pivot!$P$7:$P$87</definedName>
    <definedName name="__fd4" hidden="1">#N/A</definedName>
    <definedName name="__feb98">#N/A</definedName>
    <definedName name="__feb99">#N/A</definedName>
    <definedName name="__H1" hidden="1">{#N/A,#N/A,FALSE,"TAX COMPUTATION";#N/A,#N/A,FALSE,"TAX SCHEDULE";#N/A,#N/A,FALSE,"ADDITIONS";#N/A,#N/A,FALSE,"W &amp; T"}</definedName>
    <definedName name="__J1" hidden="1">#N/A</definedName>
    <definedName name="__jan98">#N/A</definedName>
    <definedName name="__jan99">#N/A</definedName>
    <definedName name="__jul98">#N/A</definedName>
    <definedName name="__jun98">#N/A</definedName>
    <definedName name="__jun99">#N/A</definedName>
    <definedName name="__KD1">#REF!</definedName>
    <definedName name="__KD2">#REF!</definedName>
    <definedName name="__KD3">#REF!</definedName>
    <definedName name="__KD4">#REF!</definedName>
    <definedName name="__KD5">#REF!</definedName>
    <definedName name="__KE1">#REF!</definedName>
    <definedName name="__KE2">#REF!</definedName>
    <definedName name="__KE3">#REF!</definedName>
    <definedName name="__KE4">#REF!</definedName>
    <definedName name="__KE5">#REF!</definedName>
    <definedName name="__Key1" hidden="1">#REF!</definedName>
    <definedName name="__Key2" hidden="1">#REF!</definedName>
    <definedName name="__KF1">#REF!</definedName>
    <definedName name="__KF2">#REF!</definedName>
    <definedName name="__KF3">#REF!</definedName>
    <definedName name="__KF4">#REF!</definedName>
    <definedName name="__KF5">#REF!</definedName>
    <definedName name="__KG1">#REF!</definedName>
    <definedName name="__KG2">#REF!</definedName>
    <definedName name="__KG3">#REF!</definedName>
    <definedName name="__KG4">#REF!</definedName>
    <definedName name="__KG5">#REF!</definedName>
    <definedName name="__klu1">#REF!</definedName>
    <definedName name="__klu2">#REF!</definedName>
    <definedName name="__klu3">#REF!</definedName>
    <definedName name="__klu4">#REF!</definedName>
    <definedName name="__klu5">#REF!</definedName>
    <definedName name="__l3">#N/A</definedName>
    <definedName name="__mar98">#N/A</definedName>
    <definedName name="__mar99">#N/A</definedName>
    <definedName name="__MEI2" hidden="1">#REF!</definedName>
    <definedName name="__mei98">#N/A</definedName>
    <definedName name="__mei99">#N/A</definedName>
    <definedName name="__mm02">#N/A</definedName>
    <definedName name="__mm03">#N/A</definedName>
    <definedName name="__mm1">#REF!</definedName>
    <definedName name="__mm2">#REF!</definedName>
    <definedName name="__mm3">#REF!</definedName>
    <definedName name="__mm4">#REF!</definedName>
    <definedName name="__nov98">#N/A</definedName>
    <definedName name="__NPW1">'[5]Permanent info'!$E$5</definedName>
    <definedName name="__NPW10">'[5]Permanent info'!$R$5</definedName>
    <definedName name="__NPW11">'[5]Permanent info'!$S$5</definedName>
    <definedName name="__NPW2">'[5]Permanent info'!$G$5</definedName>
    <definedName name="__NPW3">'[5]Permanent info'!$H$5</definedName>
    <definedName name="__NPW4">'[5]Permanent info'!$I$5</definedName>
    <definedName name="__NPW5">'[5]Permanent info'!$K$5</definedName>
    <definedName name="__NPW6">'[5]Permanent info'!$L$5</definedName>
    <definedName name="__NPW7">'[5]Permanent info'!$M$5</definedName>
    <definedName name="__NPW8">'[5]Permanent info'!$O$5</definedName>
    <definedName name="__NPW9">'[5]Permanent info'!$Q$5</definedName>
    <definedName name="__okt98">#N/A</definedName>
    <definedName name="__osp1">#REF!</definedName>
    <definedName name="__pem1">'[8]DATA WP'!$E$19</definedName>
    <definedName name="__pem2">'[8]DATA WP'!$E$20</definedName>
    <definedName name="__pem3">'[8]DATA WP'!$E$21</definedName>
    <definedName name="__poc01">#REF!</definedName>
    <definedName name="__poc02">#REF!</definedName>
    <definedName name="__poc03">#REF!</definedName>
    <definedName name="__poc04">#REF!</definedName>
    <definedName name="__poc05">#REF!</definedName>
    <definedName name="__poc1">#REF!</definedName>
    <definedName name="__poc2">#REF!</definedName>
    <definedName name="__poc3">#REF!</definedName>
    <definedName name="__poc4">#REF!</definedName>
    <definedName name="__poc5">#REF!</definedName>
    <definedName name="__PPh21">#REF!</definedName>
    <definedName name="__PPH23">#REF!</definedName>
    <definedName name="__PPH25">#REF!</definedName>
    <definedName name="__PPh26">#REF!</definedName>
    <definedName name="__Q6" hidden="1">#N/A</definedName>
    <definedName name="__QQ3" hidden="1">{#N/A,#N/A,FALSE,"TAX COMPUTATION";#N/A,#N/A,FALSE,"TAX SCHEDULE";#N/A,#N/A,FALSE,"ADDITIONS";#N/A,#N/A,FALSE,"W &amp; T"}</definedName>
    <definedName name="__R214385">#REF!</definedName>
    <definedName name="__RSE1">#REF!</definedName>
    <definedName name="__sep98">#N/A</definedName>
    <definedName name="__SPG1">#REF!</definedName>
    <definedName name="__SPG2">#REF!</definedName>
    <definedName name="__TB12">NA()</definedName>
    <definedName name="__V2" hidden="1">{#N/A,#N/A,FALSE,"TAX COMPUTATION";#N/A,#N/A,FALSE,"TAX SCHEDULE";#N/A,#N/A,FALSE,"ADDITIONS";#N/A,#N/A,FALSE,"W &amp; T"}</definedName>
    <definedName name="__vib01">#REF!</definedName>
    <definedName name="__vib02">#REF!</definedName>
    <definedName name="__vib03">#REF!</definedName>
    <definedName name="__vib04">#REF!</definedName>
    <definedName name="__vib05">#REF!</definedName>
    <definedName name="__vib06">#REF!</definedName>
    <definedName name="__vib07">#REF!</definedName>
    <definedName name="__W1">#N/A</definedName>
    <definedName name="__WH128">#N/A</definedName>
    <definedName name="__wm1" hidden="1">#REF!</definedName>
    <definedName name="__WS1">#REF!</definedName>
    <definedName name="__WS2">#REF!</definedName>
    <definedName name="__X71">#N/A</definedName>
    <definedName name="__X81" hidden="1">{#N/A,#N/A,FALSE,"TAX COMPUTATION";#N/A,#N/A,FALSE,"TAX SCHEDULE";#N/A,#N/A,FALSE,"ADDITIONS";#N/A,#N/A,FALSE,"W &amp; T"}</definedName>
    <definedName name="__X9" hidden="1">{#N/A,#N/A,FALSE,"TAX COMPUTATION";#N/A,#N/A,FALSE,"TAX SCHEDULE";#N/A,#N/A,FALSE,"ADDITIONS";#N/A,#N/A,FALSE,"W &amp; T"}</definedName>
    <definedName name="__xlfn.BAHTTEXT" hidden="1">#NAME?</definedName>
    <definedName name="__yy1">#REF!</definedName>
    <definedName name="__yy2">#REF!</definedName>
    <definedName name="__yy3">#REF!</definedName>
    <definedName name="__yy4">#REF!</definedName>
    <definedName name="_00">[9]_REF!$A$7</definedName>
    <definedName name="_01">[9]_REF!$A$8</definedName>
    <definedName name="_02">#REF!</definedName>
    <definedName name="_03">#REF!</definedName>
    <definedName name="_04">#REF!</definedName>
    <definedName name="_05">#REF!</definedName>
    <definedName name="_06">#REF!</definedName>
    <definedName name="_07">#REF!</definedName>
    <definedName name="_09">#REF!</definedName>
    <definedName name="_1">#REF!</definedName>
    <definedName name="_1__123Graph_Aｸﾞﾗﾌ_3" hidden="1">#REF!</definedName>
    <definedName name="_1_1721">#REF!</definedName>
    <definedName name="_1_2750_ok">#REF!</definedName>
    <definedName name="_1_5_97">#REF!</definedName>
    <definedName name="_1_Excel_BuiltIn_Print_Area_1_1">#REF!</definedName>
    <definedName name="_10">#REF!</definedName>
    <definedName name="_11">#REF!</definedName>
    <definedName name="_12">#REF!</definedName>
    <definedName name="_15">#REF!</definedName>
    <definedName name="_15_2">#REF!</definedName>
    <definedName name="_17">#REF!</definedName>
    <definedName name="_18">#REF!</definedName>
    <definedName name="_19">#REF!</definedName>
    <definedName name="_1Excel_BuiltIn_Print_Area_1_1">#REF!</definedName>
    <definedName name="_1K">#REF!</definedName>
    <definedName name="_1P">#REF!</definedName>
    <definedName name="_1WP">#REF!</definedName>
    <definedName name="_1审核95_1">#N/A</definedName>
    <definedName name="_2">#REF!</definedName>
    <definedName name="_2__123Graph_Bｸﾞﾗﾌ_3" hidden="1">#REF!</definedName>
    <definedName name="_2_78current">#REF!</definedName>
    <definedName name="_20">#REF!</definedName>
    <definedName name="_22">#REF!</definedName>
    <definedName name="_24">#REF!</definedName>
    <definedName name="_25">#REF!</definedName>
    <definedName name="_26">#REF!</definedName>
    <definedName name="_27">#REF!</definedName>
    <definedName name="_28">#REF!</definedName>
    <definedName name="_29">#REF!</definedName>
    <definedName name="_2930">'[10]2930'!$A$1:$J$30</definedName>
    <definedName name="_2933">'[10]2933'!$A$1:$J$57</definedName>
    <definedName name="_2K">#REF!</definedName>
    <definedName name="_3">#REF!</definedName>
    <definedName name="_3__123Graph_Cｸﾞﾗﾌ_3" hidden="1">#REF!</definedName>
    <definedName name="_31">#REF!</definedName>
    <definedName name="_31.09.01">#N/A</definedName>
    <definedName name="_32">#REF!</definedName>
    <definedName name="_33">#REF!</definedName>
    <definedName name="_36">#REF!</definedName>
    <definedName name="_37">#REF!</definedName>
    <definedName name="_38">#REF!</definedName>
    <definedName name="_4">#REF!</definedName>
    <definedName name="_4__123Graph_Dｸﾞﾗﾌ_3" hidden="1">#REF!</definedName>
    <definedName name="_40">#REF!</definedName>
    <definedName name="_41">#REF!</definedName>
    <definedName name="_44">#REF!</definedName>
    <definedName name="_48">#REF!</definedName>
    <definedName name="_49">#REF!</definedName>
    <definedName name="_5__123Graph_Eｸﾞﾗﾌ_3" hidden="1">#REF!</definedName>
    <definedName name="_6__123Graph_Fｸﾞﾗﾌ_3" hidden="1">#REF!</definedName>
    <definedName name="_7">#N/A</definedName>
    <definedName name="_96">#N/A</definedName>
    <definedName name="_962">#N/A</definedName>
    <definedName name="_a1">#REF!</definedName>
    <definedName name="_a10">'[11]412'!$J$411</definedName>
    <definedName name="_a11">#REF!</definedName>
    <definedName name="_a12">#REF!</definedName>
    <definedName name="_a14">'[12]5'!$G$10</definedName>
    <definedName name="_a15">#REF!</definedName>
    <definedName name="_a16">#REF!</definedName>
    <definedName name="_a17">#REF!</definedName>
    <definedName name="_a18">#REF!</definedName>
    <definedName name="_a19">'[12]5'!$G$11</definedName>
    <definedName name="_a2">#REF!</definedName>
    <definedName name="_a20">#REF!</definedName>
    <definedName name="_a21">#REF!</definedName>
    <definedName name="_a22">'[11]412'!$J$418</definedName>
    <definedName name="_a23">'[11]412'!$J$406</definedName>
    <definedName name="_a24">'[11]412'!$J$21</definedName>
    <definedName name="_a25">#REF!</definedName>
    <definedName name="_a26">#REF!</definedName>
    <definedName name="_a27">#REF!</definedName>
    <definedName name="_a28">#REF!</definedName>
    <definedName name="_a29">[11]SELISIHKURSSOURCE!$D$899</definedName>
    <definedName name="_a3">'[11]412'!$J$447</definedName>
    <definedName name="_a30">[11]SELISIHKURSSOURCE!$D$787</definedName>
    <definedName name="_a31">#REF!</definedName>
    <definedName name="_a32">#REF!</definedName>
    <definedName name="_a33">#REF!</definedName>
    <definedName name="_a34" hidden="1">#REF!</definedName>
    <definedName name="_a35">'[11]412'!$J$410</definedName>
    <definedName name="_a36">#REF!</definedName>
    <definedName name="_a37">#REF!</definedName>
    <definedName name="_a38">#REF!</definedName>
    <definedName name="_a39">#REF!</definedName>
    <definedName name="_a4" hidden="1">#REF!</definedName>
    <definedName name="_a40">'[12]5'!$G$12</definedName>
    <definedName name="_a41">#REF!</definedName>
    <definedName name="_a42">#REF!</definedName>
    <definedName name="_a43">#REF!</definedName>
    <definedName name="_a5">#REF!</definedName>
    <definedName name="_a6">#REF!</definedName>
    <definedName name="_a7">'[13]412src2'!$B$771</definedName>
    <definedName name="_a8">[11]SELISIHKURSSOURCE!$D$930</definedName>
    <definedName name="_a9">[11]SELISIHKURSSOURCE!$D$868</definedName>
    <definedName name="_agt98">#N/A</definedName>
    <definedName name="_apr98">#N/A</definedName>
    <definedName name="_apr99">#N/A</definedName>
    <definedName name="_As1" hidden="1">#N/A</definedName>
    <definedName name="_asu1">#REF!</definedName>
    <definedName name="_asu3">#REF!</definedName>
    <definedName name="_BALANCE_">#N/A</definedName>
    <definedName name="_BTS1">'[14].'!$C$41</definedName>
    <definedName name="_BTS2">'[14].'!$C$42</definedName>
    <definedName name="_BTS3">'[14].'!$C$43</definedName>
    <definedName name="_CDD763">#REF!</definedName>
    <definedName name="_DAT1">"$#REF!.$A$1:$A$394"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'[15]ACTIVE EMP SHARP'!$U$1:$U$1024</definedName>
    <definedName name="_DAT18">'[15]ACTIVE EMP SHARP'!$V$1:$V$1024</definedName>
    <definedName name="_DAT19">'[15]ACTIVE EMP SHARP'!$W$1:$W$1024</definedName>
    <definedName name="_DAT2">"$#REF!.$B$1:$B$394"</definedName>
    <definedName name="_DAT20">'[15]ACTIVE EMP SHARP'!$X$1:$X$1024</definedName>
    <definedName name="_DAT21">'[15]ACTIVE EMP SHARP'!$Y$1:$Y$1024</definedName>
    <definedName name="_DAT22">'[15]ACTIVE EMP SHARP'!$Z$1:$Z$1024</definedName>
    <definedName name="_DAT23">'[15]ACTIVE EMP SHARP'!$AA$1:$AA$1024</definedName>
    <definedName name="_DAT24">'[15]ACTIVE EMP SHARP'!$AB$1:$AB$1024</definedName>
    <definedName name="_DAT25">'[15]ACTIVE EMP SHARP'!$AC$1:$AC$1024</definedName>
    <definedName name="_DAT26">'[15]ACTIVE EMP SHARP'!$AD$1:$AD$1024</definedName>
    <definedName name="_DAT27">'[15]ACTIVE EMP SHARP'!$AE$1:$AE$1024</definedName>
    <definedName name="_DAT28">'[15]ACTIVE EMP SHARP'!$AF$1:$AF$1024</definedName>
    <definedName name="_DAT29">'[15]ACTIVE EMP SHARP'!$AG$1:$AG$1024</definedName>
    <definedName name="_DAT3">"$#REF!.$#REF!$#REF!:$#REF!$#REF!"</definedName>
    <definedName name="_DAT30">'[15]ACTIVE EMP SHARP'!$AH$1:$AH$1024</definedName>
    <definedName name="_DAT31">'[15]ACTIVE EMP SHARP'!$AI$1:$AI$1024</definedName>
    <definedName name="_DAT32">'[15]ACTIVE EMP SHARP'!$AJ$1:$AJ$1024</definedName>
    <definedName name="_DAT33">'[15]ACTIVE EMP SHARP'!$AK$1:$AK$1024</definedName>
    <definedName name="_DAT34">'[15]ACTIVE EMP SHARP'!$AL$1:$AL$1024</definedName>
    <definedName name="_DAT35">'[15]ACTIVE EMP SHARP'!$AM$1:$AM$1024</definedName>
    <definedName name="_DAT36">'[15]ACTIVE EMP SHARP'!$AN$1:$AN$1024</definedName>
    <definedName name="_DAT37">'[15]ACTIVE EMP SHARP'!$AO$1:$AO$1024</definedName>
    <definedName name="_DAT38">'[15]ACTIVE EMP SHARP'!$AP$1:$AP$1024</definedName>
    <definedName name="_DAT39">'[15]ACTIVE EMP SHARP'!$AQ$1:$AQ$1024</definedName>
    <definedName name="_DAT4">#REF!</definedName>
    <definedName name="_DAT40">'[15]ACTIVE EMP SHARP'!$AR$1:$AR$1024</definedName>
    <definedName name="_DAT41">'[15]ACTIVE EMP SHARP'!$AS$1:$AS$1024</definedName>
    <definedName name="_DAT42">'[15]ACTIVE EMP SHARP'!$AT$1:$AT$1024</definedName>
    <definedName name="_DAT43">'[15]ACTIVE EMP SHARP'!$AU$1:$AU$1024</definedName>
    <definedName name="_DAT44">'[15]ACTIVE EMP SHARP'!$AV$1:$AV$1024</definedName>
    <definedName name="_DAT45">'[15]ACTIVE EMP SHARP'!$D$1:$D$1024</definedName>
    <definedName name="_DAT46">'[15]ACTIVE EMP SHARP'!$E$1:$E$1024</definedName>
    <definedName name="_DAT47">'[15]ACTIVE EMP SHARP'!#REF!</definedName>
    <definedName name="_DAT48">'[15]ACTIVE EMP SHARP'!$G$1:$G$1023</definedName>
    <definedName name="_DAT49">'[15]ACTIVE EMP SHARP'!$H$1:$H$1023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dec98">#N/A</definedName>
    <definedName name="_DT1・">[16]選酋表!#REF!</definedName>
    <definedName name="_Es1" hidden="1">#N/A</definedName>
    <definedName name="_EST10">[7]A9025PT20140203_EST._Pivot!$E$7:$E$87</definedName>
    <definedName name="_EST17">[7]A9025PT20140203_EST._Pivot!$F$7:$F$87</definedName>
    <definedName name="_EST24">[7]A9025PT20140203_EST._Pivot!$G$7:$G$87</definedName>
    <definedName name="_EST31">[7]A9025PT20140203_EST._Pivot!$H$7:$H$87</definedName>
    <definedName name="_EST407">[7]A9025PT20140203_EST._Pivot!$I$7:$I$87</definedName>
    <definedName name="_EST414">[7]A9025PT20140203_EST._Pivot!$J$7:$J$87</definedName>
    <definedName name="_EST421">[7]A9025PT20140203_EST._Pivot!$K$7:$K$87</definedName>
    <definedName name="_EST428">[7]A9025PT20140203_EST._Pivot!$L$7:$L$87</definedName>
    <definedName name="_EST505">[7]A9025PT20140203_EST._Pivot!$M$7:$M$87</definedName>
    <definedName name="_EST512">[7]A9025PT20140203_EST._Pivot!$N$7:$N$87</definedName>
    <definedName name="_EST519">[7]A9025PT20140203_EST._Pivot!$O$7:$O$87</definedName>
    <definedName name="_EST526">[7]A9025PT20140203_EST._Pivot!$P$7:$P$87</definedName>
    <definedName name="_exp1">#N/A</definedName>
    <definedName name="_exp2">#N/A</definedName>
    <definedName name="_fd4" hidden="1">#N/A</definedName>
    <definedName name="_feb98">#N/A</definedName>
    <definedName name="_feb99">#N/A</definedName>
    <definedName name="_Fill" hidden="1">#REF!</definedName>
    <definedName name="_xlnm._FilterDatabase" hidden="1">#REF!</definedName>
    <definedName name="_GOTO_N1_">#REF!</definedName>
    <definedName name="_H1" hidden="1">{#N/A,#N/A,FALSE,"TAX COMPUTATION";#N/A,#N/A,FALSE,"TAX SCHEDULE";#N/A,#N/A,FALSE,"ADDITIONS";#N/A,#N/A,FALSE,"W &amp; T"}</definedName>
    <definedName name="_itc2002">#N/A</definedName>
    <definedName name="_J1" hidden="1">#N/A</definedName>
    <definedName name="_jan98">#N/A</definedName>
    <definedName name="_jan99">#N/A</definedName>
    <definedName name="_jjj" hidden="1">#N/A</definedName>
    <definedName name="_jul98">#N/A</definedName>
    <definedName name="_jun98">#N/A</definedName>
    <definedName name="_jun99">#N/A</definedName>
    <definedName name="_k2">#REF!</definedName>
    <definedName name="_KD1">#REF!</definedName>
    <definedName name="_KD2">#REF!</definedName>
    <definedName name="_KD3">#REF!</definedName>
    <definedName name="_KD4">#REF!</definedName>
    <definedName name="_KD5">#REF!</definedName>
    <definedName name="_KE1">#REF!</definedName>
    <definedName name="_KE2">#REF!</definedName>
    <definedName name="_KE3">#REF!</definedName>
    <definedName name="_KE4">#REF!</definedName>
    <definedName name="_KE5">#REF!</definedName>
    <definedName name="_Key1" hidden="1">#REF!</definedName>
    <definedName name="_Key2" hidden="1">#REF!</definedName>
    <definedName name="_Key3" hidden="1">#REF!</definedName>
    <definedName name="_Key4" hidden="1">#N/A</definedName>
    <definedName name="_KF1">#REF!</definedName>
    <definedName name="_KF2">#REF!</definedName>
    <definedName name="_KF3">#REF!</definedName>
    <definedName name="_KF4">#REF!</definedName>
    <definedName name="_KF5">#REF!</definedName>
    <definedName name="_KG1">#REF!</definedName>
    <definedName name="_KG2">#REF!</definedName>
    <definedName name="_KG3">#REF!</definedName>
    <definedName name="_KG4">#REF!</definedName>
    <definedName name="_KG5">#REF!</definedName>
    <definedName name="_klu1">#REF!</definedName>
    <definedName name="_klu2">#REF!</definedName>
    <definedName name="_klu3">#REF!</definedName>
    <definedName name="_klu4">#REF!</definedName>
    <definedName name="_klu5">#REF!</definedName>
    <definedName name="_KOP1">#REF!</definedName>
    <definedName name="_KOP2">#N/A</definedName>
    <definedName name="_l3">#N/A</definedName>
    <definedName name="_LP2">#REF!</definedName>
    <definedName name="_M1">#N/A</definedName>
    <definedName name="_M2">#N/A</definedName>
    <definedName name="_M3">#N/A</definedName>
    <definedName name="_M4">#N/A</definedName>
    <definedName name="_ma67">#N/A</definedName>
    <definedName name="_ma71">#N/A</definedName>
    <definedName name="_ma74">#N/A</definedName>
    <definedName name="_mar98">#N/A</definedName>
    <definedName name="_mar99">#N/A</definedName>
    <definedName name="_MEI2" hidden="1">#REF!</definedName>
    <definedName name="_mei98">#N/A</definedName>
    <definedName name="_mei99">#N/A</definedName>
    <definedName name="_MIN1">'[14].'!$D$42</definedName>
    <definedName name="_MIN2">'[14].'!$D$43</definedName>
    <definedName name="_MIN3">'[14].'!$D$44</definedName>
    <definedName name="_mm02">#N/A</definedName>
    <definedName name="_mm03">#N/A</definedName>
    <definedName name="_mm1">#REF!</definedName>
    <definedName name="_mm2">#REF!</definedName>
    <definedName name="_mm3">#REF!</definedName>
    <definedName name="_mm4">#REF!</definedName>
    <definedName name="_NH23">#REF!</definedName>
    <definedName name="_NOD1">#N/A</definedName>
    <definedName name="_nov98">#N/A</definedName>
    <definedName name="_npw01">[17]GeneralInfo!$I$4</definedName>
    <definedName name="_npw02">[17]GeneralInfo!$K$4</definedName>
    <definedName name="_npw03">[17]GeneralInfo!$L$4</definedName>
    <definedName name="_npw04">[17]GeneralInfo!$M$4</definedName>
    <definedName name="_npw05">[17]GeneralInfo!$O$4</definedName>
    <definedName name="_npw06">[17]GeneralInfo!$P$4</definedName>
    <definedName name="_npw07">[17]GeneralInfo!$Q$4</definedName>
    <definedName name="_npw08">[17]GeneralInfo!$S$4</definedName>
    <definedName name="_npw09">[17]GeneralInfo!$U$4</definedName>
    <definedName name="_NPW1">'[5]Permanent info'!$E$5</definedName>
    <definedName name="_NPW10">'[5]Permanent info'!$R$5</definedName>
    <definedName name="_NPW11">'[5]Permanent info'!$S$5</definedName>
    <definedName name="_NPW2">'[5]Permanent info'!$G$5</definedName>
    <definedName name="_NPW3">'[5]Permanent info'!$H$5</definedName>
    <definedName name="_NPW4">'[5]Permanent info'!$I$5</definedName>
    <definedName name="_NPW5">'[5]Permanent info'!$K$5</definedName>
    <definedName name="_NPW6">'[5]Permanent info'!$L$5</definedName>
    <definedName name="_NPW7">'[5]Permanent info'!$M$5</definedName>
    <definedName name="_NPW8">'[5]Permanent info'!$O$5</definedName>
    <definedName name="_NPW9">'[5]Permanent info'!$Q$5</definedName>
    <definedName name="_okt98">#N/A</definedName>
    <definedName name="_Order1" hidden="1">255</definedName>
    <definedName name="_Order2" hidden="1">255</definedName>
    <definedName name="_osp1">#REF!</definedName>
    <definedName name="_p">NA()</definedName>
    <definedName name="_Parse_In" hidden="1">#N/A</definedName>
    <definedName name="_Parse_Out" hidden="1">#N/A</definedName>
    <definedName name="_PB1">#N/A</definedName>
    <definedName name="_PB2">#N/A</definedName>
    <definedName name="_pem1">'[8]DATA WP'!$E$19</definedName>
    <definedName name="_pem2">'[8]DATA WP'!$E$20</definedName>
    <definedName name="_pem3">'[8]DATA WP'!$E$21</definedName>
    <definedName name="_po01">[17]GeneralInfo!$S$8</definedName>
    <definedName name="_po02">[17]GeneralInfo!$T$8</definedName>
    <definedName name="_po03">[17]GeneralInfo!$U$8</definedName>
    <definedName name="_po04">[17]GeneralInfo!$V$8</definedName>
    <definedName name="_po05">[17]GeneralInfo!$W$8</definedName>
    <definedName name="_poc01">#REF!</definedName>
    <definedName name="_poc02">#REF!</definedName>
    <definedName name="_poc03">#REF!</definedName>
    <definedName name="_poc04">#REF!</definedName>
    <definedName name="_poc05">#REF!</definedName>
    <definedName name="_poc1">#REF!</definedName>
    <definedName name="_poc2">#REF!</definedName>
    <definedName name="_poc3">#REF!</definedName>
    <definedName name="_poc4">#REF!</definedName>
    <definedName name="_poc5">#REF!</definedName>
    <definedName name="_PPh21">#REF!</definedName>
    <definedName name="_PPH23">#REF!</definedName>
    <definedName name="_PPH25">#REF!</definedName>
    <definedName name="_PPh26">#REF!</definedName>
    <definedName name="_PPN1">#REF!</definedName>
    <definedName name="_PPN2">#REF!</definedName>
    <definedName name="_PROFIT_">#N/A</definedName>
    <definedName name="_Q6" hidden="1">#N/A</definedName>
    <definedName name="_QQ3" hidden="1">{#N/A,#N/A,FALSE,"TAX COMPUTATION";#N/A,#N/A,FALSE,"TAX SCHEDULE";#N/A,#N/A,FALSE,"ADDITIONS";#N/A,#N/A,FALSE,"W &amp; T"}</definedName>
    <definedName name="_qq3333333333" hidden="1">{#N/A,#N/A,FALSE,"TAX COMPUTATION";#N/A,#N/A,FALSE,"TAX SCHEDULE";#N/A,#N/A,FALSE,"ADDITIONS";#N/A,#N/A,FALSE,"W &amp; T"}</definedName>
    <definedName name="_R214385">#REF!</definedName>
    <definedName name="_Regression_Int">1</definedName>
    <definedName name="_RSE1">#REF!</definedName>
    <definedName name="_RSE2">#N/A</definedName>
    <definedName name="_s1">[18]JUL!#REF!</definedName>
    <definedName name="_s10">'[11]412src2'!$B$390</definedName>
    <definedName name="_s11" hidden="1">#REF!</definedName>
    <definedName name="_s12">#REF!</definedName>
    <definedName name="_s13">#REF!</definedName>
    <definedName name="_s14">'[11]412src2'!$B$771</definedName>
    <definedName name="_s15">#REF!</definedName>
    <definedName name="_s16">'[19]Customize Your Invoice'!$G$22:$G$25</definedName>
    <definedName name="_s17">#REF!</definedName>
    <definedName name="_s18">#REF!</definedName>
    <definedName name="_s19">#REF!</definedName>
    <definedName name="_s2">#REF!</definedName>
    <definedName name="_s20">#REF!</definedName>
    <definedName name="_s21">#REF!</definedName>
    <definedName name="_s22">#REF!</definedName>
    <definedName name="_s23">[20]GLdownload!#REF!</definedName>
    <definedName name="_s24">#REF!</definedName>
    <definedName name="_s25">#REF!</definedName>
    <definedName name="_s26">[20]GLdownload!#REF!</definedName>
    <definedName name="_s27">[20]GLdownload!#REF!</definedName>
    <definedName name="_s28">[20]GLdownload!#REF!</definedName>
    <definedName name="_s296">#REF!</definedName>
    <definedName name="_s3">#REF!</definedName>
    <definedName name="_s30">#REF!</definedName>
    <definedName name="_s31">[20]GLdownload!#REF!</definedName>
    <definedName name="_s32">#REF!</definedName>
    <definedName name="_s33">#REF!</definedName>
    <definedName name="_s34">#REF!</definedName>
    <definedName name="_s35">#REF!</definedName>
    <definedName name="_s36">[19]Invoice!$F$38</definedName>
    <definedName name="_s37">#REF!</definedName>
    <definedName name="_s38">'[12]5'!$I$5</definedName>
    <definedName name="_s39">'[11]412'!$J$525</definedName>
    <definedName name="_s4">#REF!</definedName>
    <definedName name="_s40">#REF!</definedName>
    <definedName name="_s41">[21]SELISIHKURSSOURCE!$D$930</definedName>
    <definedName name="_s42">#REF!</definedName>
    <definedName name="_s43">#REF!</definedName>
    <definedName name="_s44">'[21]412'!$J$447</definedName>
    <definedName name="_s45">#REF!</definedName>
    <definedName name="_s46">#REF!</definedName>
    <definedName name="_s47">#REF!</definedName>
    <definedName name="_s48">#REF!</definedName>
    <definedName name="_s49">#REF!</definedName>
    <definedName name="_s5">#REF!</definedName>
    <definedName name="_s50">#REF!</definedName>
    <definedName name="_s51">#REF!</definedName>
    <definedName name="_s52">#REF!</definedName>
    <definedName name="_s53">#REF!</definedName>
    <definedName name="_s54">#REF!</definedName>
    <definedName name="_s55">'[11]412'!$J$447</definedName>
    <definedName name="_s56" hidden="1">#REF!</definedName>
    <definedName name="_s57">#REF!</definedName>
    <definedName name="_s58">#REF!</definedName>
    <definedName name="_s59">'[13]412src2'!$B$771</definedName>
    <definedName name="_s6" hidden="1">#REF!</definedName>
    <definedName name="_s60">[11]SELISIHKURSSOURCE!$D$930</definedName>
    <definedName name="_s61">'[11]412'!$J$411</definedName>
    <definedName name="_s62">#REF!</definedName>
    <definedName name="_s63">#REF!</definedName>
    <definedName name="_s65">'[12]5'!$G$10</definedName>
    <definedName name="_s66">#REF!</definedName>
    <definedName name="_s67">#REF!</definedName>
    <definedName name="_s68">#REF!</definedName>
    <definedName name="_s69">#REF!</definedName>
    <definedName name="_s7" hidden="1">#REF!</definedName>
    <definedName name="_s70">'[12]5'!$G$11</definedName>
    <definedName name="_s71">#REF!</definedName>
    <definedName name="_s72">#REF!</definedName>
    <definedName name="_s73">'[11]412'!$J$418</definedName>
    <definedName name="_s74">#REF!</definedName>
    <definedName name="_s75">'[11]412'!$J$406</definedName>
    <definedName name="_s76">'[11]412'!$J$21</definedName>
    <definedName name="_s77">#REF!</definedName>
    <definedName name="_s78">#REF!</definedName>
    <definedName name="_s79">#REF!</definedName>
    <definedName name="_s8" hidden="1">#REF!</definedName>
    <definedName name="_s80">#REF!</definedName>
    <definedName name="_s81">[11]SELISIHKURSSOURCE!$D$899</definedName>
    <definedName name="_s82">[11]SELISIHKURSSOURCE!$D$787</definedName>
    <definedName name="_s83">#REF!</definedName>
    <definedName name="_s84">#REF!</definedName>
    <definedName name="_s85">#REF!</definedName>
    <definedName name="_s86" hidden="1">#REF!</definedName>
    <definedName name="_s87">'[11]412'!$J$410</definedName>
    <definedName name="_s88">#REF!</definedName>
    <definedName name="_s89">#REF!</definedName>
    <definedName name="_s9">#REF!</definedName>
    <definedName name="_s90">#REF!</definedName>
    <definedName name="_s91">#REF!</definedName>
    <definedName name="_s92">'[12]5'!$G$12</definedName>
    <definedName name="_s93">#REF!</definedName>
    <definedName name="_s94">#REF!</definedName>
    <definedName name="_SalaryJuly" hidden="1">{#N/A,#N/A,FALSE,"TAX COMPUTATION";#N/A,#N/A,FALSE,"TAX SCHEDULE";#N/A,#N/A,FALSE,"ADDITIONS";#N/A,#N/A,FALSE,"W &amp; T"}</definedName>
    <definedName name="_sep98">#N/A</definedName>
    <definedName name="_Sort" hidden="1">#REF!</definedName>
    <definedName name="_Sort1" hidden="1">#N/A</definedName>
    <definedName name="_sort2" hidden="1">#N/A</definedName>
    <definedName name="_sort3" hidden="1">#N/A</definedName>
    <definedName name="_SOURCE_">#N/A</definedName>
    <definedName name="_SP1">#REF!</definedName>
    <definedName name="_SP2">#REF!</definedName>
    <definedName name="_SPG1">#REF!</definedName>
    <definedName name="_SPG2">#REF!</definedName>
    <definedName name="_SY1">#N/A</definedName>
    <definedName name="_T111">#REF!</definedName>
    <definedName name="_TB1">#REF!</definedName>
    <definedName name="_TB12">NA()</definedName>
    <definedName name="_TB96">#REF!</definedName>
    <definedName name="_TGL1">#REF!</definedName>
    <definedName name="_TGL2">#REF!</definedName>
    <definedName name="_tj1">#N/A</definedName>
    <definedName name="_tj2">#N/A</definedName>
    <definedName name="_tj3">#N/A</definedName>
    <definedName name="_tj4">#N/A</definedName>
    <definedName name="_TL1">'[14].'!$B$41</definedName>
    <definedName name="_TL2">'[14].'!$B$42</definedName>
    <definedName name="_TL3">'[14].'!$B$43</definedName>
    <definedName name="_TL4">'[14].'!$B$44</definedName>
    <definedName name="_V2" hidden="1">{#N/A,#N/A,FALSE,"TAX COMPUTATION";#N/A,#N/A,FALSE,"TAX SCHEDULE";#N/A,#N/A,FALSE,"ADDITIONS";#N/A,#N/A,FALSE,"W &amp; T"}</definedName>
    <definedName name="_vib01">#REF!</definedName>
    <definedName name="_vib02">#REF!</definedName>
    <definedName name="_vib03">#REF!</definedName>
    <definedName name="_vib04">#REF!</definedName>
    <definedName name="_vib05">#REF!</definedName>
    <definedName name="_vib06">#REF!</definedName>
    <definedName name="_vib07">#REF!</definedName>
    <definedName name="_W1">#N/A</definedName>
    <definedName name="_WH128">#N/A</definedName>
    <definedName name="_wm1" hidden="1">#REF!</definedName>
    <definedName name="_WP1">#REF!</definedName>
    <definedName name="_WS1">#REF!</definedName>
    <definedName name="_WS2">#REF!</definedName>
    <definedName name="_wtb2">#N/A</definedName>
    <definedName name="_X71">#N/A</definedName>
    <definedName name="_X81" hidden="1">{#N/A,#N/A,FALSE,"TAX COMPUTATION";#N/A,#N/A,FALSE,"TAX SCHEDULE";#N/A,#N/A,FALSE,"ADDITIONS";#N/A,#N/A,FALSE,"W &amp; T"}</definedName>
    <definedName name="_X9" hidden="1">{#N/A,#N/A,FALSE,"TAX COMPUTATION";#N/A,#N/A,FALSE,"TAX SCHEDULE";#N/A,#N/A,FALSE,"ADDITIONS";#N/A,#N/A,FALSE,"W &amp; T"}</definedName>
    <definedName name="_yy1">#REF!</definedName>
    <definedName name="_yy2">#REF!</definedName>
    <definedName name="_yy3">#REF!</definedName>
    <definedName name="_yy4">#REF!</definedName>
    <definedName name="_z1">#REF!</definedName>
    <definedName name="_z10">#REF!</definedName>
    <definedName name="_z11">'[19]Customize Your Invoice'!$G$22:$G$25</definedName>
    <definedName name="_z12">#REF!</definedName>
    <definedName name="_z13">#REF!</definedName>
    <definedName name="_z14">#REF!</definedName>
    <definedName name="_z15">#REF!</definedName>
    <definedName name="_z16">#REF!</definedName>
    <definedName name="_z17">#REF!</definedName>
    <definedName name="_z18">[20]GLdownload!#REF!</definedName>
    <definedName name="_z19">#REF!</definedName>
    <definedName name="_z2" hidden="1">#REF!</definedName>
    <definedName name="_z20">#REF!</definedName>
    <definedName name="_z21">[20]GLdownload!#REF!</definedName>
    <definedName name="_z22">[20]GLdownload!#REF!</definedName>
    <definedName name="_z23">[20]GLdownload!#REF!</definedName>
    <definedName name="_z25">#REF!</definedName>
    <definedName name="_z26">#REF!</definedName>
    <definedName name="_z27">#REF!</definedName>
    <definedName name="_z28">'[12]5'!$I$5</definedName>
    <definedName name="_z29">'[11]412'!$J$525</definedName>
    <definedName name="_z3" hidden="1">#REF!</definedName>
    <definedName name="_z30">#REF!</definedName>
    <definedName name="_z31">[21]SELISIHKURSSOURCE!$D$930</definedName>
    <definedName name="_z32">#REF!</definedName>
    <definedName name="_z333">#REF!</definedName>
    <definedName name="_z34">#REF!</definedName>
    <definedName name="_z35">'[21]412'!$J$447</definedName>
    <definedName name="_z36">#REF!</definedName>
    <definedName name="_z37">#REF!</definedName>
    <definedName name="_z38">#REF!</definedName>
    <definedName name="_z39">#REF!</definedName>
    <definedName name="_z4" hidden="1">#REF!</definedName>
    <definedName name="_z40">#REF!</definedName>
    <definedName name="_z41">#REF!</definedName>
    <definedName name="_z42">#REF!</definedName>
    <definedName name="_z43">#REF!</definedName>
    <definedName name="_z44">#REF!</definedName>
    <definedName name="_z45">#REF!</definedName>
    <definedName name="_z46">'[11]412'!$J$447</definedName>
    <definedName name="_z47" hidden="1">#REF!</definedName>
    <definedName name="_z48">#REF!</definedName>
    <definedName name="_z49">#REF!</definedName>
    <definedName name="_z5">#REF!</definedName>
    <definedName name="_z50">'[13]412src2'!$B$771</definedName>
    <definedName name="_z51">[11]SELISIHKURSSOURCE!$D$930</definedName>
    <definedName name="_z52">[11]SELISIHKURSSOURCE!$D$868</definedName>
    <definedName name="_z53">'[11]412'!$J$411</definedName>
    <definedName name="_z54">#REF!</definedName>
    <definedName name="_z55">#REF!</definedName>
    <definedName name="_z57">'[12]5'!$G$10</definedName>
    <definedName name="_z58">#REF!</definedName>
    <definedName name="_z59">#REF!</definedName>
    <definedName name="_z6">'[11]412src2'!$B$390</definedName>
    <definedName name="_z60">#REF!</definedName>
    <definedName name="_z61">#REF!</definedName>
    <definedName name="_z62">'[12]5'!$G$11</definedName>
    <definedName name="_z63">#REF!</definedName>
    <definedName name="_z64">#REF!</definedName>
    <definedName name="_z65">'[11]412'!$J$418</definedName>
    <definedName name="_z68">#REF!</definedName>
    <definedName name="_z69">'[11]412'!$J$406</definedName>
    <definedName name="_z7">#REF!</definedName>
    <definedName name="_z70">'[11]412'!$J$21</definedName>
    <definedName name="_z71">#REF!</definedName>
    <definedName name="_z72">#REF!</definedName>
    <definedName name="_z73">#REF!</definedName>
    <definedName name="_z74">#REF!</definedName>
    <definedName name="_z75">[11]SELISIHKURSSOURCE!$D$899</definedName>
    <definedName name="_z76">[11]SELISIHKURSSOURCE!$D$787</definedName>
    <definedName name="_z77" hidden="1">#REF!</definedName>
    <definedName name="_z78">#REF!</definedName>
    <definedName name="_z781">#REF!</definedName>
    <definedName name="_z782">'[11]412'!$J$410</definedName>
    <definedName name="_z79">#REF!</definedName>
    <definedName name="_z8">#REF!</definedName>
    <definedName name="_z80">#REF!</definedName>
    <definedName name="_z81" hidden="1">#REF!</definedName>
    <definedName name="_z82">#REF!</definedName>
    <definedName name="_z83">#REF!</definedName>
    <definedName name="_z84">#REF!</definedName>
    <definedName name="_z85">'[12]5'!$G$12</definedName>
    <definedName name="_z86">#REF!</definedName>
    <definedName name="_z87">#REF!</definedName>
    <definedName name="_z88">#REF!</definedName>
    <definedName name="_z9">'[11]412src2'!$B$771</definedName>
    <definedName name="_zx3">#N/A</definedName>
    <definedName name="A">#REF!</definedName>
    <definedName name="a._Penjualan">'[22]412src2'!$B$390</definedName>
    <definedName name="A\">#N/A</definedName>
    <definedName name="A_">NA()</definedName>
    <definedName name="A_002">#REF!</definedName>
    <definedName name="A_006">#REF!</definedName>
    <definedName name="A_016">#REF!</definedName>
    <definedName name="A_024">#REF!</definedName>
    <definedName name="A_028">#REF!</definedName>
    <definedName name="A_031">#REF!</definedName>
    <definedName name="A_033">#REF!</definedName>
    <definedName name="A_034">#REF!</definedName>
    <definedName name="A_043">#REF!</definedName>
    <definedName name="A_046">#REF!</definedName>
    <definedName name="A_1">#REF!</definedName>
    <definedName name="A1_Idle">#N/A</definedName>
    <definedName name="A2_Idle">#N/A</definedName>
    <definedName name="A3_Idle">#N/A</definedName>
    <definedName name="A3Idle">#N/A</definedName>
    <definedName name="aa">#N/A</definedName>
    <definedName name="ＡＡ">#REF!</definedName>
    <definedName name="aaa">#REF!</definedName>
    <definedName name="aaaa" hidden="1">#REF!</definedName>
    <definedName name="AAAAA">#REF!</definedName>
    <definedName name="aaaaaa" hidden="1">{"'毛利比较'!$A$4:$P$26"}</definedName>
    <definedName name="aaaaaaa">#REF!</definedName>
    <definedName name="aaaaaaaa">#REF!</definedName>
    <definedName name="aaaaaaaaaaaa">[23]ＦＲＭ負荷表!$DY$43:$EH$102</definedName>
    <definedName name="aaaaaaaaaaaaa">#N/A</definedName>
    <definedName name="aaaaaaaaaaaaaa">#N/A</definedName>
    <definedName name="aaaaaaaaaaaaaaaaaaaaaaaaaaa">#N/A</definedName>
    <definedName name="aaaaaaaaaaaaaaaaaaaaaaaaaaaaaaaaaaaaaaaa" hidden="1">{#N/A,#N/A,FALSE,"TAX COMPUTATION";#N/A,#N/A,FALSE,"TAX SCHEDULE";#N/A,#N/A,FALSE,"ADDITIONS";#N/A,#N/A,FALSE,"W &amp; T"}</definedName>
    <definedName name="aal">#REF!</definedName>
    <definedName name="ab" hidden="1">{"'毛利比较'!$A$4:$P$26"}</definedName>
    <definedName name="abb">#N/A</definedName>
    <definedName name="ABB_T_D_Limited">[24]alamat!$B$2</definedName>
    <definedName name="ABC">#REF!</definedName>
    <definedName name="ABCD" hidden="1">#REF!</definedName>
    <definedName name="abs">#REF!</definedName>
    <definedName name="ac">#N/A</definedName>
    <definedName name="acacia">#N/A</definedName>
    <definedName name="acb" hidden="1">#N/A</definedName>
    <definedName name="ACC">#N/A</definedName>
    <definedName name="account">[25]CA!$B$7:$C$70</definedName>
    <definedName name="Accounts">#N/A</definedName>
    <definedName name="accrual">#REF!</definedName>
    <definedName name="accrual2">[26]GeneralInfo!$F$19</definedName>
    <definedName name="acountname">#REF!</definedName>
    <definedName name="ACTARIS__SAS_Africa_middle_East_Division">[24]alamat!$B$21</definedName>
    <definedName name="Actaris_Contadores___SA">[24]alamat!$B$384</definedName>
    <definedName name="Actaris_Ltda.">[24]alamat!$B$6</definedName>
    <definedName name="ACTARIS_METERFABRIEK_BV">[24]alamat!$B$267</definedName>
    <definedName name="ACTARIS_SAS">[24]alamat!$B$10</definedName>
    <definedName name="ACTARIS_SINGAPORE_PTE_LTD">[24]alamat!$B$14</definedName>
    <definedName name="ad">[26]GeneralInfo!$I$7</definedName>
    <definedName name="ADADA">#REF!</definedName>
    <definedName name="Add_Pay">[27]Sheet1!$B$27</definedName>
    <definedName name="Add_Pay_Label">[27]Sheet1!$B$26</definedName>
    <definedName name="adddd">'[28]5'!$I$5</definedName>
    <definedName name="addres01">[17]GeneralInfo!$I$6</definedName>
    <definedName name="addres02">[17]GeneralInfo!$I$7</definedName>
    <definedName name="addres03">[17]GeneralInfo!$I$8</definedName>
    <definedName name="ADDRESS">#REF!</definedName>
    <definedName name="address01">#REF!</definedName>
    <definedName name="address02">#REF!</definedName>
    <definedName name="address03">#REF!</definedName>
    <definedName name="address2">[26]GeneralInfo!$I$6</definedName>
    <definedName name="addressmae">'[29]General Info'!$I$8</definedName>
    <definedName name="ADE" hidden="1">#REF!</definedName>
    <definedName name="adi">#REF!</definedName>
    <definedName name="adj">#N/A</definedName>
    <definedName name="Adj_TradeCreditors">#N/A</definedName>
    <definedName name="ADJUSTMENT0708" hidden="1">#REF!</definedName>
    <definedName name="Adjustments">#N/A</definedName>
    <definedName name="Admin1999">#N/A</definedName>
    <definedName name="Admin2000">#N/A</definedName>
    <definedName name="ADV">#N/A</definedName>
    <definedName name="AE">#REF!</definedName>
    <definedName name="AES_TELASI">[24]alamat!$B$17</definedName>
    <definedName name="aesfev" hidden="1">{"'毛利比较'!$A$4:$P$26"}</definedName>
    <definedName name="AFDAF">#REF!</definedName>
    <definedName name="afdf">#N/A</definedName>
    <definedName name="afdsafa" hidden="1">{"'毛利比较'!$A$4:$P$26"}</definedName>
    <definedName name="afr">#REF!</definedName>
    <definedName name="afsfas" hidden="1">{"'毛利比较'!$A$4:$P$26"}</definedName>
    <definedName name="ag" hidden="1">#REF!</definedName>
    <definedName name="Age">#REF!</definedName>
    <definedName name="AGT">#REF!</definedName>
    <definedName name="AHMED_NASSER_ASSOC._PARTNER">[24]alamat!$B$25</definedName>
    <definedName name="AI">#N/A</definedName>
    <definedName name="AICO">#REF!</definedName>
    <definedName name="AIRCON">#N/A</definedName>
    <definedName name="AIRINC_Table">[27]Sheet1!$B$6</definedName>
    <definedName name="AJE">#REF!</definedName>
    <definedName name="ak" hidden="1">#REF!</definedName>
    <definedName name="aku">'[30]DATA WP'!$E$5</definedName>
    <definedName name="Akun">#REF!</definedName>
    <definedName name="AL_QAISI_FOR_ELECTROMECHANI">[24]alamat!$B$28</definedName>
    <definedName name="ALAMAT">#REF!</definedName>
    <definedName name="alex">#N/A</definedName>
    <definedName name="ALL">#N/A</definedName>
    <definedName name="ALLFS">#N/A</definedName>
    <definedName name="alshgkjahga">#REF!</definedName>
    <definedName name="AMA">#REF!</definedName>
    <definedName name="AMB">#REF!</definedName>
    <definedName name="amin">#REF!</definedName>
    <definedName name="ANDA">#N/A</definedName>
    <definedName name="Angka_01">#REF!</definedName>
    <definedName name="Angka_01_5">#REF!</definedName>
    <definedName name="Angka_02">#REF!</definedName>
    <definedName name="Angka_02_5">#REF!</definedName>
    <definedName name="Angka_03">#REF!</definedName>
    <definedName name="Angka_03_5">#REF!</definedName>
    <definedName name="Angka_04">#REF!</definedName>
    <definedName name="Angka_04_5">#REF!</definedName>
    <definedName name="Angka_05">#REF!</definedName>
    <definedName name="Angka_05_5">#REF!</definedName>
    <definedName name="Angka_06">#REF!</definedName>
    <definedName name="Angka_06_5">#REF!</definedName>
    <definedName name="Angka_07">#REF!</definedName>
    <definedName name="Angka_07_5">#REF!</definedName>
    <definedName name="Angka_08">#REF!</definedName>
    <definedName name="Angka_08_5">#REF!</definedName>
    <definedName name="Angka_09">#REF!</definedName>
    <definedName name="Angka_09_5">#REF!</definedName>
    <definedName name="Angka_10">#REF!</definedName>
    <definedName name="Angka_10_5">#REF!</definedName>
    <definedName name="Angka_11">#REF!</definedName>
    <definedName name="Angka_11_5">#REF!</definedName>
    <definedName name="Angka_12">#REF!</definedName>
    <definedName name="Angka_12_5">#REF!</definedName>
    <definedName name="Angka_13">#REF!</definedName>
    <definedName name="Angka_13_5">#REF!</definedName>
    <definedName name="Angka_14">#REF!</definedName>
    <definedName name="Angka_14_5">#REF!</definedName>
    <definedName name="Angka_15">#REF!</definedName>
    <definedName name="Angka_15_5">#REF!</definedName>
    <definedName name="Angka_16">#REF!</definedName>
    <definedName name="Angka_16_5">#REF!</definedName>
    <definedName name="Angka_17">#REF!</definedName>
    <definedName name="Angka_17_5">#REF!</definedName>
    <definedName name="Angka_18">#REF!</definedName>
    <definedName name="Angka_18_5">#REF!</definedName>
    <definedName name="Angka_19">#REF!</definedName>
    <definedName name="Angka_19_5">#REF!</definedName>
    <definedName name="Angka_20">#REF!</definedName>
    <definedName name="Angka_20_5">#REF!</definedName>
    <definedName name="Angka_21">#REF!</definedName>
    <definedName name="Angka_21_5">#REF!</definedName>
    <definedName name="Angka_22">#REF!</definedName>
    <definedName name="Angka_22_5">#REF!</definedName>
    <definedName name="Angka_23">#REF!</definedName>
    <definedName name="Angka_23_5">#REF!</definedName>
    <definedName name="Angka_24">#REF!</definedName>
    <definedName name="Angka_24_5">#REF!</definedName>
    <definedName name="Angka_25">#REF!</definedName>
    <definedName name="Angka_25_5">#REF!</definedName>
    <definedName name="Angka_26">#REF!</definedName>
    <definedName name="Angka_26_5">#REF!</definedName>
    <definedName name="anie">#REF!</definedName>
    <definedName name="anjfjam">#N/A</definedName>
    <definedName name="Answer_D2">#N/A</definedName>
    <definedName name="Answer_D2.1">#N/A</definedName>
    <definedName name="Answer_E2">#N/A</definedName>
    <definedName name="Answer_E2.1">#N/A</definedName>
    <definedName name="Answer_E2_Range2">#N/A</definedName>
    <definedName name="Answer_F2">#N/A</definedName>
    <definedName name="Answer_F2.1">#N/A</definedName>
    <definedName name="Answer_F2_Range2">#N/A</definedName>
    <definedName name="Answer_F2_Range3">#N/A</definedName>
    <definedName name="Answer_G2">#N/A</definedName>
    <definedName name="Answer_G2.1">#N/A</definedName>
    <definedName name="Answer_H2">#N/A</definedName>
    <definedName name="Answer_H2.1">#N/A</definedName>
    <definedName name="Answer_H2_Range2">#N/A</definedName>
    <definedName name="Answer_I2">#N/A</definedName>
    <definedName name="Answer_I2.1">#N/A</definedName>
    <definedName name="Answer_I2_Range2">#N/A</definedName>
    <definedName name="Answer_I2_Range3">#N/A</definedName>
    <definedName name="Answer_I2_Range4">#N/A</definedName>
    <definedName name="Answer_J2">#N/A</definedName>
    <definedName name="Answer_J2.1">#N/A</definedName>
    <definedName name="Answer_J2_Range2">#N/A</definedName>
    <definedName name="Answer_J2_Range3">#N/A</definedName>
    <definedName name="Answer_J2_Range4">#N/A</definedName>
    <definedName name="Answer_K2">#N/A</definedName>
    <definedName name="Answer_K2.1">#N/A</definedName>
    <definedName name="Answer_K2_Range2">#N/A</definedName>
    <definedName name="Answer_L2">#N/A</definedName>
    <definedName name="Answer_L2.1">#N/A</definedName>
    <definedName name="Answer_L2_Range2">#N/A</definedName>
    <definedName name="Answer_L2_Range3">#N/A</definedName>
    <definedName name="Answer_L2_Range4">#N/A</definedName>
    <definedName name="Answer_M2">#N/A</definedName>
    <definedName name="Answer_M2.1">#N/A</definedName>
    <definedName name="Answer_N2">#N/A</definedName>
    <definedName name="Answer_N2.1">#N/A</definedName>
    <definedName name="Answer_O2">#N/A</definedName>
    <definedName name="Answer_O2.1">#N/A</definedName>
    <definedName name="Answer_O2_Range2">#N/A</definedName>
    <definedName name="Answer_O2_Range3">#N/A</definedName>
    <definedName name="Answer_P2">#N/A</definedName>
    <definedName name="Answer_P2.1">#N/A</definedName>
    <definedName name="Answer_R2">#N/A</definedName>
    <definedName name="Answer_R2.1">#N/A</definedName>
    <definedName name="Answer_R2_Range2">#N/A</definedName>
    <definedName name="Answer_R2_Range3">#N/A</definedName>
    <definedName name="Answer_R2_Range4">#N/A</definedName>
    <definedName name="Answer_S2">#N/A</definedName>
    <definedName name="Answer_T2">#N/A</definedName>
    <definedName name="Answer_T2.1">#N/A</definedName>
    <definedName name="Answer_U2">#N/A</definedName>
    <definedName name="Answer_U2.1">#N/A</definedName>
    <definedName name="Answer_V2">#N/A</definedName>
    <definedName name="AP">#REF!</definedName>
    <definedName name="apprl">#REF!</definedName>
    <definedName name="Approved_by">[27]Sheet1!$B$42</definedName>
    <definedName name="APR">#REF!</definedName>
    <definedName name="april">#N/A</definedName>
    <definedName name="APSUMMARY">#REF!</definedName>
    <definedName name="AQ" hidden="1">#REF!</definedName>
    <definedName name="AQUA_GAS_VALVES_FITTING_COR">[24]alamat!$B$32</definedName>
    <definedName name="AR">#REF!</definedName>
    <definedName name="AR_1">#N/A</definedName>
    <definedName name="AR_2">#N/A</definedName>
    <definedName name="ARA">[31]Lead!$P$2</definedName>
    <definedName name="ARA_Threshold">#REF!</definedName>
    <definedName name="ARA_Threshold_1">#REF!</definedName>
    <definedName name="ARP_Threshold">#REF!</definedName>
    <definedName name="ARP_Threshold_1">#REF!</definedName>
    <definedName name="ars">#REF!</definedName>
    <definedName name="art" hidden="1">{#N/A,#N/A,FALSE,"Aging Summary";#N/A,#N/A,FALSE,"Ratio Analysis";#N/A,#N/A,FALSE,"Test 120 Day Accts";#N/A,#N/A,FALSE,"Tickmarks"}</definedName>
    <definedName name="as">#REF!</definedName>
    <definedName name="AS2DocOpenMode" hidden="1">"AS2DocumentEdit"</definedName>
    <definedName name="AS2HasNoAutoHeaderFooter" hidden="1">" "</definedName>
    <definedName name="AS2NamedRange" hidden="1">24</definedName>
    <definedName name="AS2ReportLS" hidden="1">1</definedName>
    <definedName name="AS2StaticLS" hidden="1">#REF!</definedName>
    <definedName name="AS2SyncStepLS" hidden="1">0</definedName>
    <definedName name="AS2TickmarkLS" hidden="1">#REF!</definedName>
    <definedName name="AS2VersionLS" hidden="1">300</definedName>
    <definedName name="asa">#REF!</definedName>
    <definedName name="ASAS">#REF!</definedName>
    <definedName name="asC" hidden="1">{#N/A,#N/A,FALSE,"TAX COMPUTATION";#N/A,#N/A,FALSE,"TAX SCHEDULE";#N/A,#N/A,FALSE,"ADDITIONS";#N/A,#N/A,FALSE,"W &amp; T"}</definedName>
    <definedName name="asd" hidden="1">{"'毛利比较'!$A$4:$P$26"}</definedName>
    <definedName name="asdadasd" hidden="1">#N/A</definedName>
    <definedName name="asdasdasd" hidden="1">#N/A</definedName>
    <definedName name="asdasddfguer" hidden="1">#N/A</definedName>
    <definedName name="asdf" hidden="1">{#N/A,#N/A,FALSE,"BALANCE SHEET";#N/A,#N/A,FALSE,"PL ACCOUNT";#N/A,#N/A,FALSE,"FIXED ASSETS";#N/A,#N/A,FALSE,"HP (V)";#N/A,#N/A,FALSE,"TAX COMP";#N/A,#N/A,FALSE,"W&amp;T";#N/A,#N/A,FALSE,"RECONCILE"}</definedName>
    <definedName name="asdfg" hidden="1">#REF!</definedName>
    <definedName name="asdfghjk" hidden="1">{"'毛利比较'!$A$4:$P$26"}</definedName>
    <definedName name="ase" hidden="1">{"'毛利比较'!$A$4:$P$26"}</definedName>
    <definedName name="asfasfas" hidden="1">{"'毛利比较'!$A$4:$P$26"}</definedName>
    <definedName name="ashlsflkdsjfldfd">#N/A</definedName>
    <definedName name="AskToRefreshProgrammesOnSave">FALSE</definedName>
    <definedName name="assas">[32]A!$HW$7857</definedName>
    <definedName name="ASSET">#REF!</definedName>
    <definedName name="astek">#REF!</definedName>
    <definedName name="ASU" hidden="1">#REF!</definedName>
    <definedName name="ASUMSI">#REF!</definedName>
    <definedName name="asyoi">#REF!</definedName>
    <definedName name="AT_Idle">#N/A</definedName>
    <definedName name="Atachment">#REF!</definedName>
    <definedName name="ATC_5">#REF!</definedName>
    <definedName name="ATopicSelected">#N/A</definedName>
    <definedName name="ATopicSelected_No">#N/A</definedName>
    <definedName name="ATopicSelected_Yes">#N/A</definedName>
    <definedName name="attachVI">#REF!</definedName>
    <definedName name="au">#REF!</definedName>
    <definedName name="Aud" hidden="1">#N/A</definedName>
    <definedName name="audit">#REF!</definedName>
    <definedName name="aug">#REF!</definedName>
    <definedName name="auug">#REF!</definedName>
    <definedName name="auuuu">#REF!</definedName>
    <definedName name="average">#REF!</definedName>
    <definedName name="AW" hidden="1">#REF!</definedName>
    <definedName name="Aws">#REF!</definedName>
    <definedName name="AYA">#REF!</definedName>
    <definedName name="AYB">#REF!</definedName>
    <definedName name="b">#REF!</definedName>
    <definedName name="b._Penjualan_yang_tidak_dilaporkan">'[22]412src2'!$B$771</definedName>
    <definedName name="B.1">#REF!</definedName>
    <definedName name="B.N_BHARADWAJ">[24]alamat!$B$36</definedName>
    <definedName name="BADDEBT">#N/A</definedName>
    <definedName name="bahatan" hidden="1">{"'毛利比较'!$A$4:$P$26"}</definedName>
    <definedName name="BAHT">#REF!</definedName>
    <definedName name="BAL">#N/A</definedName>
    <definedName name="Balance_brought_forward">#N/A</definedName>
    <definedName name="balancesheets">#REF!</definedName>
    <definedName name="BANG">#N/A</definedName>
    <definedName name="BANGUNAN">#REF!</definedName>
    <definedName name="bank">#REF!</definedName>
    <definedName name="Bank_AG">#REF!</definedName>
    <definedName name="Bank_bal">#N/A</definedName>
    <definedName name="Bank_BCA">#REF!</definedName>
    <definedName name="bankcash">#N/A</definedName>
    <definedName name="BANKCHARGES">#REF!</definedName>
    <definedName name="banquet">#N/A</definedName>
    <definedName name="baru" hidden="1">#REF!</definedName>
    <definedName name="baru2" hidden="1">#REF!</definedName>
    <definedName name="baru3" hidden="1">#REF!</definedName>
    <definedName name="Base">'[33]2005'!#REF!</definedName>
    <definedName name="base_year">#N/A</definedName>
    <definedName name="BASIS">#N/A</definedName>
    <definedName name="Batas00">#N/A</definedName>
    <definedName name="Batas01">#N/A</definedName>
    <definedName name="Batas02">#N/A</definedName>
    <definedName name="Batas97">#N/A</definedName>
    <definedName name="Batas98">#N/A</definedName>
    <definedName name="Batas99">#N/A</definedName>
    <definedName name="BatasBiayaJabatan">#REF!</definedName>
    <definedName name="BatasBiayaJabatan_5">#REF!</definedName>
    <definedName name="BatasBiayaPensiun">#REF!</definedName>
    <definedName name="BatasBiayaPensiun_5">#REF!</definedName>
    <definedName name="bb" hidden="1">#REF!</definedName>
    <definedName name="bbb">#REF!</definedName>
    <definedName name="BBT">#N/A</definedName>
    <definedName name="bd">#N/A</definedName>
    <definedName name="bEAmASUK">#REF!</definedName>
    <definedName name="ben_tbl_mo">#REF!</definedName>
    <definedName name="ben_tbl_mo2">#REF!</definedName>
    <definedName name="ben_tbl_yr">#REF!</definedName>
    <definedName name="ben_tbl_yr2">#REF!</definedName>
    <definedName name="BeritaAcara">#REF!</definedName>
    <definedName name="BG" hidden="1">#REF!</definedName>
    <definedName name="BG_Del" hidden="1">15</definedName>
    <definedName name="BG_Ins" hidden="1">4</definedName>
    <definedName name="BG_Mod" hidden="1">6</definedName>
    <definedName name="BI">'[34]Customize Your Purchase Order'!$F$27</definedName>
    <definedName name="Biaya_Biaya_1">'[35]Buku Besar 1'!#REF!</definedName>
    <definedName name="BIK">[5]Marshal!#REF!</definedName>
    <definedName name="bikexpenses">#REF!</definedName>
    <definedName name="bingung">#REF!</definedName>
    <definedName name="BJAB">'[14].'!$E$52</definedName>
    <definedName name="BJTdata">#REF!</definedName>
    <definedName name="BLDG">#REF!</definedName>
    <definedName name="blue">#N/A</definedName>
    <definedName name="BMA">#REF!</definedName>
    <definedName name="BMB">#REF!</definedName>
    <definedName name="bns">#REF!</definedName>
    <definedName name="bonus">#REF!</definedName>
    <definedName name="bookyear">#REF!</definedName>
    <definedName name="boss">#N/A</definedName>
    <definedName name="BPEN">'[14].'!$F$52</definedName>
    <definedName name="br">#N/A</definedName>
    <definedName name="BRASS_FORGING___MACHINING">[24]alamat!$B$40</definedName>
    <definedName name="BS">#REF!</definedName>
    <definedName name="BS_PL">#N/A</definedName>
    <definedName name="BSDEK_PH">'[14]#NonPT'!$A:$DU</definedName>
    <definedName name="BTL">#N/A</definedName>
    <definedName name="BUD">#REF!</definedName>
    <definedName name="BUGET91V">#REF!</definedName>
    <definedName name="BUGET91V_1">#REF!</definedName>
    <definedName name="BUGET91V_12">#REF!</definedName>
    <definedName name="BUGET91V_5">#REF!</definedName>
    <definedName name="BUGET91V_7">#REF!</definedName>
    <definedName name="BuiltIn_AutoFilter___1">#N/A</definedName>
    <definedName name="Buku_Besar_Rugi_Laba_2">#REF!</definedName>
    <definedName name="BULAN">#REF!</definedName>
    <definedName name="BULAN2">[36]Tabel!$Q$6:$Q$17</definedName>
    <definedName name="bunos">#REF!</definedName>
    <definedName name="business">#REF!</definedName>
    <definedName name="BusinessIncome">[37]FE_1770_I!$AE$35</definedName>
    <definedName name="businesstype">#REF!</definedName>
    <definedName name="BYA">#REF!</definedName>
    <definedName name="BYB">#REF!</definedName>
    <definedName name="C.E.A.C">[24]alamat!$B$44</definedName>
    <definedName name="C_">#REF!</definedName>
    <definedName name="c_print">#REF!</definedName>
    <definedName name="CAF" hidden="1">#N/A</definedName>
    <definedName name="caforward">#REF!</definedName>
    <definedName name="calendar">#REF!</definedName>
    <definedName name="Cap" hidden="1">#REF!</definedName>
    <definedName name="CAPEX" hidden="1">#REF!</definedName>
    <definedName name="capex2" hidden="1">#N/A</definedName>
    <definedName name="CAPGAINS">'[38]Marshal _1'!#REF!</definedName>
    <definedName name="CAPLOSS">#N/A</definedName>
    <definedName name="cari_ID">'[14]#NonPT'!#REF!</definedName>
    <definedName name="Cars_Depnchrg">#N/A</definedName>
    <definedName name="Casf" hidden="1">{#N/A,#N/A,FALSE,"Aging Summary";#N/A,#N/A,FALSE,"Ratio Analysis";#N/A,#N/A,FALSE,"Test 120 Day Accts";#N/A,#N/A,FALSE,"Tickmarks"}</definedName>
    <definedName name="cash">#REF!</definedName>
    <definedName name="CASMUR_S.A.">[24]alamat!$B$47</definedName>
    <definedName name="cc" hidden="1">#REF!</definedName>
    <definedName name="ccc">#REF!</definedName>
    <definedName name="ccccccc" hidden="1">#N/A</definedName>
    <definedName name="ccccccccccc" hidden="1">#N/A</definedName>
    <definedName name="ccem">#N/A</definedName>
    <definedName name="ccr">"b2..r95"</definedName>
    <definedName name="CEYLON_ELECTRICITY_BOARD">[24]alamat!$B$50</definedName>
    <definedName name="cfgcvugihbl" hidden="1">{"'毛利比较'!$A$4:$P$26"}</definedName>
    <definedName name="CFworksheet" hidden="1">{#N/A,#N/A,FALSE,"Aging Summary";#N/A,#N/A,FALSE,"Ratio Analysis";#N/A,#N/A,FALSE,"Test 120 Day Accts";#N/A,#N/A,FALSE,"Tickmarks"}</definedName>
    <definedName name="CG_Schlumberger_Elect.Man.L">[24]alamat!$B$341</definedName>
    <definedName name="CG_SCHLUMBERGER_ELEECTRICIT">[24]alamat!$B$344</definedName>
    <definedName name="CGSgm2">[39]CGSgm2!$K$43</definedName>
    <definedName name="CgsSP">[39]CGSsp!$I$14</definedName>
    <definedName name="chartered">#N/A</definedName>
    <definedName name="CHATSWOOD_TRADING">[24]alamat!$B$61</definedName>
    <definedName name="CHECK">#REF!</definedName>
    <definedName name="CHECK_1">#REF!</definedName>
    <definedName name="CHECK_1_1">#REF!</definedName>
    <definedName name="CHECK_12">#REF!</definedName>
    <definedName name="CHECK_5">#REF!</definedName>
    <definedName name="CHECK_7">#REF!</definedName>
    <definedName name="CHECK0">[40]計算結果!#REF!</definedName>
    <definedName name="CHECK1">[40]計算結果!#REF!</definedName>
    <definedName name="CHECK2">[40]計算結果!#REF!</definedName>
    <definedName name="CHK">#REF!</definedName>
    <definedName name="Chonglee_Leong_Seng_Co._LTD">[24]alamat!$B$65</definedName>
    <definedName name="CHONGQING_SCHLUMBERGER">[24]alamat!$B$68</definedName>
    <definedName name="CI">#N/A</definedName>
    <definedName name="cip">#N/A</definedName>
    <definedName name="CIPHSJ" hidden="1">#N/A</definedName>
    <definedName name="city">'[41]General Info'!$I$8</definedName>
    <definedName name="civ" hidden="1">#REF!</definedName>
    <definedName name="ClaimNo">#REF!</definedName>
    <definedName name="Client_FileNo">#N/A</definedName>
    <definedName name="Client_FileNo_Desc">#N/A</definedName>
    <definedName name="CLIENT_NAME">'[42]#3'!#REF!</definedName>
    <definedName name="Client_Name_Desc">#N/A</definedName>
    <definedName name="Client_YearEnd">#N/A</definedName>
    <definedName name="Client_YearEnd_Desc">#N/A</definedName>
    <definedName name="ClientName">#N/A</definedName>
    <definedName name="clients">[43]YearEnd02!$G$67</definedName>
    <definedName name="ClientYearEnd">#N/A</definedName>
    <definedName name="cmdBatal_Click">#N/A</definedName>
    <definedName name="cmdGanti_Click">#N/A</definedName>
    <definedName name="cn">#N/A</definedName>
    <definedName name="CO">#N/A</definedName>
    <definedName name="Co_name">#N/A</definedName>
    <definedName name="COBA">#REF!</definedName>
    <definedName name="COGS">#REF!</definedName>
    <definedName name="cogs2">#REF!</definedName>
    <definedName name="COL.98">#REF!</definedName>
    <definedName name="Col_BkCode">#REF!</definedName>
    <definedName name="Col_Co">#REF!</definedName>
    <definedName name="Col_Curr">#REF!</definedName>
    <definedName name="Col_Desc">#REF!</definedName>
    <definedName name="Col_Doc">#REF!</definedName>
    <definedName name="Col_ID">[44]GLdownload!#REF!</definedName>
    <definedName name="Col_InputValue">#REF!</definedName>
    <definedName name="Col_JnlNo">#REF!</definedName>
    <definedName name="Col_MntValue">[44]GLdownload!#REF!</definedName>
    <definedName name="Col_OCo">[44]GLdownload!#REF!</definedName>
    <definedName name="Col_OLoc">[44]GLdownload!#REF!</definedName>
    <definedName name="Col_Ref1">#REF!</definedName>
    <definedName name="Col_Ref2">#REF!</definedName>
    <definedName name="Col_TrnNo">[44]GLdownload!#REF!</definedName>
    <definedName name="Col_User">#REF!</definedName>
    <definedName name="Col_VouNo">#REF!</definedName>
    <definedName name="Col_YTDValue">#REF!</definedName>
    <definedName name="Columns" hidden="1">#N/A</definedName>
    <definedName name="comb">#REF!</definedName>
    <definedName name="comb_1">#REF!</definedName>
    <definedName name="comb12">NA()</definedName>
    <definedName name="comb6">NA()</definedName>
    <definedName name="COMBINE">#N/A</definedName>
    <definedName name="Comin_Asia">[24]alamat!$B$72</definedName>
    <definedName name="COMIN_KHMERE">[24]alamat!$B$76</definedName>
    <definedName name="COMPANIA_CHILENA_DE_MEDIDOR">[24]alamat!$B$315</definedName>
    <definedName name="COMPANIA_CHILENA_DEMEDIDORE">[24]alamat!$B$319</definedName>
    <definedName name="COMPANY">#N/A</definedName>
    <definedName name="Company_name">#N/A</definedName>
    <definedName name="companyofficer">#REF!</definedName>
    <definedName name="Comparative_Figs">#N/A</definedName>
    <definedName name="COMPTOIR_SUD">[24]alamat!$B$79</definedName>
    <definedName name="computer">#REF!</definedName>
    <definedName name="COMS2Q2">#N/A</definedName>
    <definedName name="COMS3Q2">#N/A</definedName>
    <definedName name="Conclusion">#N/A</definedName>
    <definedName name="Connected">[45]Param!$M$43</definedName>
    <definedName name="_xlnm.Consolidate_Area">#N/A</definedName>
    <definedName name="cooperation">#REF!</definedName>
    <definedName name="costfurniture">#N/A</definedName>
    <definedName name="costland">#N/A</definedName>
    <definedName name="costplant">#N/A</definedName>
    <definedName name="costtotal">#N/A</definedName>
    <definedName name="costvehicles">#N/A</definedName>
    <definedName name="Country_Electric_System_Ltd">[24]alamat!$B$53</definedName>
    <definedName name="Country_Electric_Systems_Lt">[24]alamat!$B$57</definedName>
    <definedName name="COVER" hidden="1">#N/A</definedName>
    <definedName name="cq">#N/A</definedName>
    <definedName name="CQA">#N/A</definedName>
    <definedName name="CQB">#N/A</definedName>
    <definedName name="CQC">#N/A</definedName>
    <definedName name="CQD">#N/A</definedName>
    <definedName name="CREAX">#REF!</definedName>
    <definedName name="_xlnm.Criteria">#REF!</definedName>
    <definedName name="CTR_CTR">#REF!</definedName>
    <definedName name="CURCD">#REF!</definedName>
    <definedName name="Curr">#N/A</definedName>
    <definedName name="current_car_depn">#N/A</definedName>
    <definedName name="current_fixedassets_depn">#N/A</definedName>
    <definedName name="current_furniture_depn">#N/A</definedName>
    <definedName name="current_officee_dep">#N/A</definedName>
    <definedName name="Currentyrchrg">#N/A</definedName>
    <definedName name="CUS">#REF!</definedName>
    <definedName name="CUST">#REF!</definedName>
    <definedName name="CUSTOM">#REF!</definedName>
    <definedName name="cwm">#N/A</definedName>
    <definedName name="CY">#N/A</definedName>
    <definedName name="CY_Cash">#N/A</definedName>
    <definedName name="CY_lik_Equity">#REF!</definedName>
    <definedName name="CY_lik_Income">#REF!</definedName>
    <definedName name="CY_lik_Liabs">#REF!</definedName>
    <definedName name="CY_lik_RetEarn_bf">#REF!</definedName>
    <definedName name="CY_Tangible_Net_Worth">#N/A</definedName>
    <definedName name="CY_tx_all_Equity">#REF!</definedName>
    <definedName name="CY_tx_all_Income">#REF!</definedName>
    <definedName name="CY_tx_all_Liabs">#REF!</definedName>
    <definedName name="CY_tx_all_RetEarn_bf">#REF!</definedName>
    <definedName name="CY_tx_knw_Equity">#REF!</definedName>
    <definedName name="CY_tx_knw_Income">#REF!</definedName>
    <definedName name="CY_tx_knw_Liabs">#REF!</definedName>
    <definedName name="CY_tx_knw_RetEarn_bf">#REF!</definedName>
    <definedName name="CY_tx_lik_Equity">#REF!</definedName>
    <definedName name="CY_tx_lik_Income">#REF!</definedName>
    <definedName name="CY_tx_lik_Liabs">#REF!</definedName>
    <definedName name="CY_tx_lik_RetEarn_bf">#REF!</definedName>
    <definedName name="CY_Working_Capital">#N/A</definedName>
    <definedName name="CYCLES">#N/A</definedName>
    <definedName name="D">#REF!</definedName>
    <definedName name="da">#REF!</definedName>
    <definedName name="DAD">#REF!</definedName>
    <definedName name="Daftar_PTKP">#REF!</definedName>
    <definedName name="Daftar_PTKP_5">#REF!</definedName>
    <definedName name="DALL">#REF!</definedName>
    <definedName name="DALLA">#N/A</definedName>
    <definedName name="DALLN">#N/A</definedName>
    <definedName name="dan" hidden="1">{"'毛利比较'!$A$4:$P$26"}</definedName>
    <definedName name="Danielle___Outright_Sales_by_Outlet">#N/A</definedName>
    <definedName name="Danielle___Outright_Sales_CN_by_Outlet">#N/A</definedName>
    <definedName name="Danielle___Outright_Sales_CN_by_Outlet__Brandname__Type_2">#N/A</definedName>
    <definedName name="Danielle___Stock_Balance__Month_End_">#N/A</definedName>
    <definedName name="dante">#N/A</definedName>
    <definedName name="dasdasd">#REF!</definedName>
    <definedName name="DASDFJA">#N/A</definedName>
    <definedName name="dasdsadsada">#N/A</definedName>
    <definedName name="DAT1___0">#REF!</definedName>
    <definedName name="DAT2___0">#REF!</definedName>
    <definedName name="DAT3___0">#REF!</definedName>
    <definedName name="DATA">#REF!</definedName>
    <definedName name="DATA_WP">#REF!</definedName>
    <definedName name="DATA1">#REF!</definedName>
    <definedName name="data2">#REF!</definedName>
    <definedName name="data65">[46]Invoice!$F$38</definedName>
    <definedName name="data84">'[47]Purchase Order (2)'!$E$40</definedName>
    <definedName name="_xlnm.Database">#REF!</definedName>
    <definedName name="DATABASE_MI">#REF!</definedName>
    <definedName name="DataNama">'[48]5'!$I$5</definedName>
    <definedName name="date">#REF!</definedName>
    <definedName name="dateofpayment">'[49]Data Client'!$J$14</definedName>
    <definedName name="db_asd">[27]Sheet1!$B$11</definedName>
    <definedName name="dbm">#REF!</definedName>
    <definedName name="DCUNEARNED1">#REF!</definedName>
    <definedName name="DCUNEARNED2">'[50]fiscal depr_E_'!#REF!</definedName>
    <definedName name="dd">[51]!SEND_GLOSETSP</definedName>
    <definedName name="ＤＤ">#REF!</definedName>
    <definedName name="DDD">#REF!</definedName>
    <definedName name="dddd">[52]Trial!#REF!</definedName>
    <definedName name="ddddddd" hidden="1">{#N/A,#N/A,FALSE,"TAX COMPUTATION";#N/A,#N/A,FALSE,"TAX SCHEDULE";#N/A,#N/A,FALSE,"ADDITIONS";#N/A,#N/A,FALSE,"W &amp; T"}</definedName>
    <definedName name="dddddddd">#N/A</definedName>
    <definedName name="ddfdffdsfd" hidden="1">{"'毛利比较'!$A$4:$P$26"}</definedName>
    <definedName name="DDFFFF">#REF!</definedName>
    <definedName name="ddiee">'[53]Permanent info'!$E$7</definedName>
    <definedName name="DE">#REF!</definedName>
    <definedName name="DEBAX">#REF!</definedName>
    <definedName name="Debet">'[22]412'!$J$525</definedName>
    <definedName name="dec">#REF!</definedName>
    <definedName name="december">#N/A</definedName>
    <definedName name="deee">#REF!</definedName>
    <definedName name="def">#N/A</definedName>
    <definedName name="DEL_CB003">#REF!</definedName>
    <definedName name="DEL_CTR">#REF!</definedName>
    <definedName name="Dep">[54]F1771_II!$G$36</definedName>
    <definedName name="depchedule">[55]GeneralInfo!$I$5</definedName>
    <definedName name="Dependant">[37]FE_1770_P1!$AA$70</definedName>
    <definedName name="DEPN">#REF!</definedName>
    <definedName name="depr">#N/A</definedName>
    <definedName name="depr_HP">#N/A</definedName>
    <definedName name="Deprec">#N/A</definedName>
    <definedName name="depreciation">#REF!</definedName>
    <definedName name="DEPRECIATION0">#REF!</definedName>
    <definedName name="depreciationcalculation">#REF!</definedName>
    <definedName name="Depreop">#REF!</definedName>
    <definedName name="Deprepro">#REF!</definedName>
    <definedName name="DEPRESIASI">#N/A</definedName>
    <definedName name="DES">#REF!</definedName>
    <definedName name="desember">#REF!</definedName>
    <definedName name="desember_1">#REF!</definedName>
    <definedName name="desember_2">#REF!</definedName>
    <definedName name="DESEMBR">#REF!</definedName>
    <definedName name="desi">#N/A</definedName>
    <definedName name="details">#REF!</definedName>
    <definedName name="dewa">#N/A</definedName>
    <definedName name="dewi">#REF!</definedName>
    <definedName name="dewoooooooo">#N/A</definedName>
    <definedName name="df" hidden="1">{"'毛利比较'!$A$4:$P$26"}</definedName>
    <definedName name="dfd" hidden="1">{"'毛利比较'!$A$4:$P$26"}</definedName>
    <definedName name="dfda">#N/A</definedName>
    <definedName name="dfdf" hidden="1">{"'毛利比较'!$A$4:$P$26"}</definedName>
    <definedName name="dfdfd" hidden="1">{"'毛利比较'!$A$4:$P$26"}</definedName>
    <definedName name="dffdsdf">#REF!</definedName>
    <definedName name="dffhhddkjfhds">#N/A</definedName>
    <definedName name="dfg" hidden="1">{"'毛利比较'!$A$4:$P$26"}</definedName>
    <definedName name="dfgdfg">[21]SELISIHKURSSOURCE!$D$930</definedName>
    <definedName name="dfghju">#REF!</definedName>
    <definedName name="dfj">'[56]Customize Your Purchase Order'!$E$25</definedName>
    <definedName name="dfjsdlflsfsf">#REF!</definedName>
    <definedName name="dflt2">'[47]Customize Your Purchase Order'!$F$23</definedName>
    <definedName name="dflt3">'[47]Customize Your Purchase Order'!$F$24</definedName>
    <definedName name="dflt4">'[47]Customize Your Purchase Order'!$E$25</definedName>
    <definedName name="dflt5">'[47]Customize Your Purchase Order'!$F$27</definedName>
    <definedName name="dflt6">'[47]Customize Your Purchase Order'!$F$28</definedName>
    <definedName name="dflt7">'[47]Customize Your Purchase Order'!$E$29</definedName>
    <definedName name="dflt8">'[34]Customize Your Purchase Order'!$F$28</definedName>
    <definedName name="DFUNEARNED1">'[50]fiscal depr_E_'!#REF!</definedName>
    <definedName name="DFUNEARNED2">'[50]fiscal depr_E_'!#REF!</definedName>
    <definedName name="dgmhgfd" hidden="1">{"'毛利比较'!$A$4:$P$26"}</definedName>
    <definedName name="dhfmdfd" hidden="1">{"'毛利比较'!$A$4:$P$26"}</definedName>
    <definedName name="DIRCS">#REF!</definedName>
    <definedName name="Direktur" hidden="1">#REF!</definedName>
    <definedName name="DIRMC">#REF!</definedName>
    <definedName name="dividend">#REF!</definedName>
    <definedName name="dk">#N/A</definedName>
    <definedName name="DKHSP">#REF!</definedName>
    <definedName name="DL">#REF!</definedName>
    <definedName name="DM">[6]A!#REF!</definedName>
    <definedName name="DM_1">[6]A!#REF!</definedName>
    <definedName name="DM_1_1">[6]A!#REF!</definedName>
    <definedName name="DO">[57]Family!$J$5</definedName>
    <definedName name="dollar">'[58]By Act Cd-CE'!$J$121</definedName>
    <definedName name="Dollar_Threshold">#N/A</definedName>
    <definedName name="dollar06">[59]Asset!$E$70</definedName>
    <definedName name="domicile">#REF!</definedName>
    <definedName name="don">#N/A</definedName>
    <definedName name="DONATIONS">#REF!</definedName>
    <definedName name="done" hidden="1">{"'毛利比较'!$A$4:$P$26"}</definedName>
    <definedName name="DRUCK_VS">#REF!</definedName>
    <definedName name="dsa">[60]A!$HW$7857</definedName>
    <definedName name="dsa_1">[61]A!$HW$7857</definedName>
    <definedName name="dsdsd">#REF!</definedName>
    <definedName name="dsdsd_1">#REF!</definedName>
    <definedName name="dsf">#REF!</definedName>
    <definedName name="dsfff">#REF!</definedName>
    <definedName name="dsfghj">#REF!</definedName>
    <definedName name="DTR1・">[16]選酋表!#REF!</definedName>
    <definedName name="dwd">#N/A</definedName>
    <definedName name="E">#REF!</definedName>
    <definedName name="E_Smart_Electronics_Limited">#N/A</definedName>
    <definedName name="E_T_D_E_Direction_Inter.">[24]alamat!$B$82</definedName>
    <definedName name="E13D_">'[14].'!$E$13</definedName>
    <definedName name="E2_Range2">#N/A</definedName>
    <definedName name="ebittax">#REF!</definedName>
    <definedName name="EBT">[62]Marshal!$F$133</definedName>
    <definedName name="EDATE">#REF!</definedName>
    <definedName name="Edi">#REF!</definedName>
    <definedName name="edss" hidden="1">{"'毛利比较'!$A$4:$P$26"}</definedName>
    <definedName name="EDSSPrt">#N/A</definedName>
    <definedName name="EducationLevel">[63]Instructions!$L$8:$L$12</definedName>
    <definedName name="EDY">#REF!</definedName>
    <definedName name="EDYQ">#REF!</definedName>
    <definedName name="EE">#REF!</definedName>
    <definedName name="eeee" hidden="1">{#N/A,#N/A,FALSE,"TAX COMPUTATION";#N/A,#N/A,FALSE,"TAX SCHEDULE";#N/A,#N/A,FALSE,"ADDITIONS";#N/A,#N/A,FALSE,"W &amp; T"}</definedName>
    <definedName name="EF">#REF!</definedName>
    <definedName name="Eff_Date">[27]Sheet1!$B$8</definedName>
    <definedName name="EG">#REF!</definedName>
    <definedName name="ege">#REF!</definedName>
    <definedName name="egt">#REF!</definedName>
    <definedName name="egte">#REF!</definedName>
    <definedName name="egw">#REF!</definedName>
    <definedName name="ehhyer">'[64]412'!$J$411</definedName>
    <definedName name="eko" hidden="1">#REF!</definedName>
    <definedName name="EKSPOR">#REF!</definedName>
    <definedName name="ELECT">#REF!</definedName>
    <definedName name="Electricite_Du_Cambodge">[24]alamat!$B$85</definedName>
    <definedName name="ELECTROBIT">[24]alamat!$B$88</definedName>
    <definedName name="ELYSA" hidden="1">#REF!</definedName>
    <definedName name="EMP_ASI">[27]Sheet1!$B$108</definedName>
    <definedName name="Emp_Cola">[27]Sheet1!$B$91</definedName>
    <definedName name="Emp_HHU">[27]Sheet1!$B$123</definedName>
    <definedName name="empdb">#REF!</definedName>
    <definedName name="Employee">#REF!</definedName>
    <definedName name="EmployeeLevel">[63]Instructions!$C$8:$C$12</definedName>
    <definedName name="EmployeeType">[63]Instructions!$F$8:$F$9</definedName>
    <definedName name="employment" hidden="1">{#N/A,#N/A,FALSE,"Aging Summary";#N/A,#N/A,FALSE,"Ratio Analysis";#N/A,#N/A,FALSE,"Test 120 Day Accts";#N/A,#N/A,FALSE,"Tickmarks"}</definedName>
    <definedName name="EmploymentIncome">[37]FE_1770_I!$AB$70</definedName>
    <definedName name="end">[65]Daftar!$Q$15</definedName>
    <definedName name="endyear">#REF!</definedName>
    <definedName name="ENERGY___TELECOMS__T__LTD">[24]alamat!$B$92</definedName>
    <definedName name="english">#REF!</definedName>
    <definedName name="Enplas_Co.__S_pore__Pte_Ltd">[24]alamat!$B$99</definedName>
    <definedName name="ENPLAS_CO.__Singapore__LTD">[24]alamat!$B$96</definedName>
    <definedName name="ENTERTAIN">#REF!</definedName>
    <definedName name="ENTRY">[6]A!#REF!</definedName>
    <definedName name="ENTRY_1">[6]A!#REF!</definedName>
    <definedName name="ENTRY_1_1">[6]A!#REF!</definedName>
    <definedName name="EP">#N/A</definedName>
    <definedName name="EPP">#N/A</definedName>
    <definedName name="EQUIPMENT_LIST">'[33]2005'!#REF!</definedName>
    <definedName name="er">[66]LIST!$B$4:$E$494</definedName>
    <definedName name="ERASE3">[67]JVFORM!#REF!</definedName>
    <definedName name="ERASE4">[67]JVFORM!#REF!</definedName>
    <definedName name="erher">[64]SELISIHKURSSOURCE!$D$930</definedName>
    <definedName name="Eritrea_Electric_Authority">[24]alamat!$B$102</definedName>
    <definedName name="ERNI">#REF!</definedName>
    <definedName name="ert">[68]GeneralInfo!$T$73</definedName>
    <definedName name="Escatec_Engineering_LTD">[24]alamat!$B$105</definedName>
    <definedName name="EST">[7]A9025PT20140203_EST._Pivot!$B$7:$P$87</definedName>
    <definedName name="etge">#REF!</definedName>
    <definedName name="etherh">[64]SELISIHKURSSOURCE!$D$868</definedName>
    <definedName name="EURO_ORIENTAL_TRADING_CO_LT">[24]alamat!$B$108</definedName>
    <definedName name="EV__LASTREFTIME__" hidden="1">39461.6969560185</definedName>
    <definedName name="eve">#N/A</definedName>
    <definedName name="EVERTRANSIT_CO">[24]alamat!$B$111</definedName>
    <definedName name="ewf">#REF!</definedName>
    <definedName name="EX">#N/A</definedName>
    <definedName name="excel">'[69]recl JV437'!$B$16</definedName>
    <definedName name="Excel_BuiltIn__FilterDatabase">#REF!</definedName>
    <definedName name="Excel_BuiltIn__FilterDatabase_1">#REF!</definedName>
    <definedName name="Excel_BuiltIn__FilterDatabase_1_1">#REF!</definedName>
    <definedName name="Excel_BuiltIn_Criteria">#REF!</definedName>
    <definedName name="Excel_BuiltIn_Database">#REF!</definedName>
    <definedName name="Excel_BuiltIn_Database_0">#REF!</definedName>
    <definedName name="Excel_BuiltIn_Database_1">#REF!</definedName>
    <definedName name="Excel_BuiltIn_Extract">#REF!</definedName>
    <definedName name="Excel_BuiltIn_Print_Area">#REF!</definedName>
    <definedName name="Excel_BuiltIn_Print_Area_0">#REF!</definedName>
    <definedName name="Excel_BuiltIn_Print_Area_1">#REF!</definedName>
    <definedName name="Excel_BuiltIn_Print_Area_1___0">#REF!</definedName>
    <definedName name="Excel_BuiltIn_Print_Area_1_1">#REF!</definedName>
    <definedName name="Excel_BuiltIn_Print_Area_10">#REF!</definedName>
    <definedName name="Excel_BuiltIn_Print_Area_14_1">#REF!</definedName>
    <definedName name="Excel_BuiltIn_Print_Area_14_1_1_1_1">"$#REF!.$A$4:$AU$61"</definedName>
    <definedName name="Excel_BuiltIn_Print_Area_18_1">#REF!</definedName>
    <definedName name="Excel_BuiltIn_Print_Area_2">#REF!</definedName>
    <definedName name="Excel_BuiltIn_Print_Area_2_1">#REF!</definedName>
    <definedName name="Excel_BuiltIn_Print_Area_3">#REF!</definedName>
    <definedName name="Excel_BuiltIn_Print_Area_4">#REF!</definedName>
    <definedName name="Excel_BuiltIn_Print_Area_4_1">#N/A</definedName>
    <definedName name="Excel_BuiltIn_Print_Area_4_1_1">#N/A</definedName>
    <definedName name="Excel_BuiltIn_Print_Area_5">#REF!</definedName>
    <definedName name="Excel_BuiltIn_Print_Area_6">#REF!</definedName>
    <definedName name="Excel_BuiltIn_Print_Area_7">#REF!</definedName>
    <definedName name="Excel_BuiltIn_Print_Area_7_1_1_1_1_1">"$#REF!.$A$1:$AN$103"</definedName>
    <definedName name="Excel_BuiltIn_Print_Area_7_1_1_1_1_1_1">"$#REF!.$A$1:$L$24"</definedName>
    <definedName name="Excel_BuiltIn_Print_Area_8">#REF!</definedName>
    <definedName name="Excel_BuiltIn_Print_Area_8_1_1_1_1_1_1_1_1_1_1">"$#REF!.$A$1:$U$24"</definedName>
    <definedName name="Excel_BuiltIn_Print_Titles">#REF!</definedName>
    <definedName name="Excel_BuiltIn_Print_Titles_0">#REF!</definedName>
    <definedName name="Excel_BuiltIn_Print_Titles_2">#REF!</definedName>
    <definedName name="Excel_BuiltIn_Print_Titles_3">#REF!</definedName>
    <definedName name="Excel_BuiltIn_Print_Titles_4">#REF!</definedName>
    <definedName name="Excel_BuiltIn_Print_Titles_5">#REF!</definedName>
    <definedName name="exit">#REF!</definedName>
    <definedName name="exittax">#REF!</definedName>
    <definedName name="exittaxtotal">#REF!</definedName>
    <definedName name="EXP" hidden="1">#REF!</definedName>
    <definedName name="EXP_CB003">#REF!</definedName>
    <definedName name="expense">#N/A</definedName>
    <definedName name="EXPSUM">#REF!</definedName>
    <definedName name="EXPUNIT">#REF!</definedName>
    <definedName name="EXPUNIT_1">#REF!</definedName>
    <definedName name="EXPUNIT_12">#REF!</definedName>
    <definedName name="EXPUNIT_5">#REF!</definedName>
    <definedName name="EXPUNIT_7">#REF!</definedName>
    <definedName name="EXPVALUE">#REF!</definedName>
    <definedName name="EXPVALUE_1">#REF!</definedName>
    <definedName name="EXPVALUE_12">#REF!</definedName>
    <definedName name="EXPVALUE_5">#REF!</definedName>
    <definedName name="EXPVALUE_7">#REF!</definedName>
    <definedName name="exrate">#REF!</definedName>
    <definedName name="ExrateBt">#N/A</definedName>
    <definedName name="ExrateInd">#N/A</definedName>
    <definedName name="ExrateRMB">#N/A</definedName>
    <definedName name="ExrateSing">#N/A</definedName>
    <definedName name="ExrateUS">#N/A</definedName>
    <definedName name="_xlnm.Extract">#REF!</definedName>
    <definedName name="f">#REF!</definedName>
    <definedName name="F2_Range2">#N/A</definedName>
    <definedName name="F2_Range3">#N/A</definedName>
    <definedName name="FA">#REF!</definedName>
    <definedName name="FA_1">[6]A!#REF!</definedName>
    <definedName name="FA_1_1">[6]A!#REF!</definedName>
    <definedName name="FA_horizontal">#N/A</definedName>
    <definedName name="FA_note">#N/A</definedName>
    <definedName name="FA_vertical">#N/A</definedName>
    <definedName name="FAC">#N/A</definedName>
    <definedName name="fadsf" hidden="1">'[70]ocean voyage'!#REF!</definedName>
    <definedName name="FAKTUR">#REF!</definedName>
    <definedName name="FAKTUR2">#REF!</definedName>
    <definedName name="FAKTUR3">#REF!</definedName>
    <definedName name="fd" hidden="1">#REF!</definedName>
    <definedName name="FDF" hidden="1">#REF!</definedName>
    <definedName name="FDGHFXDG">'[71]outsourcing serv'!#REF!</definedName>
    <definedName name="FEB">#REF!</definedName>
    <definedName name="februar">#REF!</definedName>
    <definedName name="February">#REF!</definedName>
    <definedName name="fewfw">#REF!</definedName>
    <definedName name="ff" hidden="1">#N/A</definedName>
    <definedName name="FFF">#REF!</definedName>
    <definedName name="FFFF">'[71]outsourcing serv'!#REF!</definedName>
    <definedName name="fffff">#N/A</definedName>
    <definedName name="ffffff" hidden="1">#N/A</definedName>
    <definedName name="fgdf" hidden="1">{"'毛利比较'!$A$4:$P$26"}</definedName>
    <definedName name="fggff" hidden="1">{"'毛利比较'!$A$4:$P$26"}</definedName>
    <definedName name="fgh">#N/A</definedName>
    <definedName name="fifo">#REF!</definedName>
    <definedName name="FILE">"SS"</definedName>
    <definedName name="FILE_1">#REF!</definedName>
    <definedName name="FILE_12">#REF!</definedName>
    <definedName name="FILE_5">#REF!</definedName>
    <definedName name="FILE_7">#REF!</definedName>
    <definedName name="FIN">#REF!</definedName>
    <definedName name="First_Name">[27]Sheet1!$B$4</definedName>
    <definedName name="fiscalprofits">#REF!</definedName>
    <definedName name="Fiskal" hidden="1">#REF!</definedName>
    <definedName name="FIVEPLAN">#REF!</definedName>
    <definedName name="fixed">#REF!</definedName>
    <definedName name="FixedAssets_DepnChrg">#N/A</definedName>
    <definedName name="FLASH_LIGHT_PRODUCTION_CO.">[24]alamat!$B$115</definedName>
    <definedName name="FM">#N/A</definedName>
    <definedName name="FmSize">[27]Sheet1!$B$18</definedName>
    <definedName name="ＦＯ">#REF!</definedName>
    <definedName name="FO_Insp._Leader">#REF!</definedName>
    <definedName name="FO_Insp._Leader_1">#REF!</definedName>
    <definedName name="FO_Insp._Leader_2">#REF!</definedName>
    <definedName name="FOH">#REF!</definedName>
    <definedName name="FOREX">#REF!</definedName>
    <definedName name="foundation">#REF!</definedName>
    <definedName name="foyt">[72]計算結果!#REF!</definedName>
    <definedName name="FRATELLI_PEREGO">[24]alamat!$B$118</definedName>
    <definedName name="frequent">[73]COA!$G$4:$G$98</definedName>
    <definedName name="frmGantiSheetInduk_Show">#N/A</definedName>
    <definedName name="fs">#REF!</definedName>
    <definedName name="FS_at_host">[27]Sheet1!$B$19</definedName>
    <definedName name="fuck">#REF!</definedName>
    <definedName name="fuck_1">#REF!</definedName>
    <definedName name="fuck_2">#REF!</definedName>
    <definedName name="Furniture_DepnChrg">#N/A</definedName>
    <definedName name="fxrate">#REF!</definedName>
    <definedName name="g">#REF!</definedName>
    <definedName name="GA">#REF!</definedName>
    <definedName name="gains">#REF!</definedName>
    <definedName name="Gaji">#REF!</definedName>
    <definedName name="Ganz_Hungary">[24]alamat!$B$339</definedName>
    <definedName name="GANZ_MEROGYAR_KFT">[24]alamat!$B$335</definedName>
    <definedName name="gdf">#N/A</definedName>
    <definedName name="gdjgjhg">#REF!</definedName>
    <definedName name="ge">#REF!</definedName>
    <definedName name="GEDUNG">#REF!</definedName>
    <definedName name="Gender">[63]Instructions!$I$8:$I$9</definedName>
    <definedName name="GENERALEXP.">#REF!</definedName>
    <definedName name="gergr">#REF!</definedName>
    <definedName name="gewg">'[74]5'!$I$5</definedName>
    <definedName name="gfhgfg">#REF!</definedName>
    <definedName name="gfyuguik" hidden="1">{"'毛利比较'!$A$4:$P$26"}</definedName>
    <definedName name="GG">#REF!</definedName>
    <definedName name="gge">[75]Invoice!$F$38</definedName>
    <definedName name="ggg">#REF!</definedName>
    <definedName name="gggggg">#REF!</definedName>
    <definedName name="ggggggg">#N/A</definedName>
    <definedName name="gggggggggg" hidden="1">{#N/A,#N/A,FALSE,"TAX COMPUTATION";#N/A,#N/A,FALSE,"TAX SCHEDULE";#N/A,#N/A,FALSE,"ADDITIONS";#N/A,#N/A,FALSE,"W &amp; T"}</definedName>
    <definedName name="GHU" hidden="1">{"'毛利比较'!$A$4:$P$26"}</definedName>
    <definedName name="gjkhkhl" hidden="1">{"'毛利比较'!$A$4:$P$26"}</definedName>
    <definedName name="GLM">[76]Ass!$B$9</definedName>
    <definedName name="GLS">[76]Ass!$B$11</definedName>
    <definedName name="GLSCW">[76]Ass!$B$12</definedName>
    <definedName name="GOVTBORNE">#REF!</definedName>
    <definedName name="gre">#REF!</definedName>
    <definedName name="Great">#N/A</definedName>
    <definedName name="grer">#REF!</definedName>
    <definedName name="grgr">#REF!</definedName>
    <definedName name="grgyh">#REF!</definedName>
    <definedName name="Gross_Profit">#N/A</definedName>
    <definedName name="grr">#REF!</definedName>
    <definedName name="gsd">#REF!</definedName>
    <definedName name="gsdger">'[75]Customize Your Invoice'!$G$22:$G$25</definedName>
    <definedName name="gseg">#REF!</definedName>
    <definedName name="gshdhdehdrfy">'[77]outsourcing serv'!#REF!</definedName>
    <definedName name="GT">#REF!</definedName>
    <definedName name="guj">#REF!</definedName>
    <definedName name="gwer">#REF!</definedName>
    <definedName name="GZA">#N/A</definedName>
    <definedName name="GZB">#N/A</definedName>
    <definedName name="GZC">#N/A</definedName>
    <definedName name="gzc.">#N/A</definedName>
    <definedName name="GZD">#N/A</definedName>
    <definedName name="gzi">#N/A</definedName>
    <definedName name="H">#REF!</definedName>
    <definedName name="h1111111111" hidden="1">{#N/A,#N/A,FALSE,"TAX COMPUTATION";#N/A,#N/A,FALSE,"TAX SCHEDULE";#N/A,#N/A,FALSE,"ADDITIONS";#N/A,#N/A,FALSE,"W &amp; T"}</definedName>
    <definedName name="H2_Range2">#N/A</definedName>
    <definedName name="HAK" hidden="1">'[78]DBP-23'!$B$26:$B$60</definedName>
    <definedName name="Halaman">[79]Isian!$A$1</definedName>
    <definedName name="HandCharges">#REF!</definedName>
    <definedName name="HANNA">[80]Links!$K$1:$K$65536</definedName>
    <definedName name="Hardship">[27]Sheet1!$B$109</definedName>
    <definedName name="HARI">#REF!</definedName>
    <definedName name="hb?">[17]GeneralInfo!$N$28</definedName>
    <definedName name="he" hidden="1">#N/A</definedName>
    <definedName name="HEAD">#N/A</definedName>
    <definedName name="HEADER">#REF!</definedName>
    <definedName name="HEADING">#N/A</definedName>
    <definedName name="hel" hidden="1">#N/A</definedName>
    <definedName name="herhre">#REF!</definedName>
    <definedName name="herhrehr">#REF!</definedName>
    <definedName name="Herland">'[10]2934'!$A$1:$I$43</definedName>
    <definedName name="hery">#N/A</definedName>
    <definedName name="hfg">#N/A</definedName>
    <definedName name="hgf" hidden="1">[81]Sheet1!$CI$6:$CI$53</definedName>
    <definedName name="hghghg">'[21]412'!$J$447</definedName>
    <definedName name="HH" hidden="1">#N/A</definedName>
    <definedName name="hhh">#REF!</definedName>
    <definedName name="ＨＨＨ">#REF!</definedName>
    <definedName name="hhhh" hidden="1">#N/A</definedName>
    <definedName name="hi" hidden="1">{#N/A,#N/A,FALSE,"Aging Summary";#N/A,#N/A,FALSE,"Ratio Analysis";#N/A,#N/A,FALSE,"Test 120 Day Accts";#N/A,#N/A,FALSE,"Tickmarks"}</definedName>
    <definedName name="hioo" hidden="1">{#N/A,#N/A,FALSE,"TAX COMPUTATION";#N/A,#N/A,FALSE,"TAX SCHEDULE";#N/A,#N/A,FALSE,"ADDITIONS";#N/A,#N/A,FALSE,"W &amp; T"}</definedName>
    <definedName name="HJ">#REF!</definedName>
    <definedName name="hjk" hidden="1">{"'毛利比较'!$A$4:$P$26"}</definedName>
    <definedName name="HKD">#REF!</definedName>
    <definedName name="HKIS2Q2">#N/A</definedName>
    <definedName name="HKIS3Q2">#N/A</definedName>
    <definedName name="HL" hidden="1">{"'毛利比较'!$A$4:$P$26"}</definedName>
    <definedName name="HLK" hidden="1">{"'毛利比较'!$A$4:$P$26"}</definedName>
    <definedName name="HLKH" hidden="1">{"'毛利比较'!$A$4:$P$26"}</definedName>
    <definedName name="HO">[9]_REF!$A$7</definedName>
    <definedName name="Home_Cur">[27]Sheet1!$B$92</definedName>
    <definedName name="home_cur2">[27]Sheet1!$B$93</definedName>
    <definedName name="Home_Loc">[27]Sheet1!$B$20</definedName>
    <definedName name="homeaddress">#REF!</definedName>
    <definedName name="homephone">#REF!</definedName>
    <definedName name="hoooo">#REF!</definedName>
    <definedName name="HOSPITAL___PT_BII">#REF!</definedName>
    <definedName name="HOSPITAL___PT_BII_1">#REF!</definedName>
    <definedName name="HOSPITAL___PT_BII_12">#REF!</definedName>
    <definedName name="HOSPITAL___PT_BII_5">#REF!</definedName>
    <definedName name="HOSPITAL___PT_BII_7">#REF!</definedName>
    <definedName name="Host_Cur">[27]Sheet1!$B$94</definedName>
    <definedName name="host_hu">[27]Sheet1!$B$53</definedName>
    <definedName name="Host_Loc">[27]Sheet1!$B$21</definedName>
    <definedName name="HOUSE">#REF!</definedName>
    <definedName name="HQ_SII_BRANCH">[24]alamat!$B$375</definedName>
    <definedName name="hreerhr">#REF!</definedName>
    <definedName name="hreher">#REF!</definedName>
    <definedName name="hrehr">#REF!</definedName>
    <definedName name="hrerh">#REF!</definedName>
    <definedName name="hrhrh">#REF!</definedName>
    <definedName name="HSL">#REF!</definedName>
    <definedName name="HTML_CodePage" hidden="1">1252</definedName>
    <definedName name="HTML_Control" hidden="1">{"'Und'!$A$2:$O$72"}</definedName>
    <definedName name="HTML_Description" hidden="1">""</definedName>
    <definedName name="HTML_Email" hidden="1">""</definedName>
    <definedName name="HTML_Header" hidden="1">"Und"</definedName>
    <definedName name="HTML_LastUpdate" hidden="1">"16-10-02"</definedName>
    <definedName name="HTML_LineAfter" hidden="1">TRUE</definedName>
    <definedName name="HTML_LineBefore" hidden="1">TRUE</definedName>
    <definedName name="HTML_Name" hidden="1">"Djunaedi"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"C:\My Documents\MyHTML.htm"</definedName>
    <definedName name="HTML_PathTemplate" hidden="1">"C:\My Documents\Undangan"</definedName>
    <definedName name="HTML_Title" hidden="1">"Undangan Training"</definedName>
    <definedName name="hui" hidden="1">{"'毛利比较'!$A$4:$P$26"}</definedName>
    <definedName name="HW" hidden="1">#N/A</definedName>
    <definedName name="hx">#N/A</definedName>
    <definedName name="Hypo_Tax">[27]Sheet1!$B$16</definedName>
    <definedName name="HZA">#N/A</definedName>
    <definedName name="HZB">#N/A</definedName>
    <definedName name="HZC">#N/A</definedName>
    <definedName name="HZD">#N/A</definedName>
    <definedName name="hzda">#N/A</definedName>
    <definedName name="hzdb">#N/A</definedName>
    <definedName name="i">#REF!</definedName>
    <definedName name="I2_Range2">#N/A</definedName>
    <definedName name="I2_Range3">#N/A</definedName>
    <definedName name="I2_Range4">#N/A</definedName>
    <definedName name="ia">#REF!</definedName>
    <definedName name="ia_1">#REF!</definedName>
    <definedName name="ibn">#REF!</definedName>
    <definedName name="ic">'[34]Customize Your Purchase Order'!$E$25</definedName>
    <definedName name="ID_No">[27]Sheet1!$F$42</definedName>
    <definedName name="IDR">#REF!</definedName>
    <definedName name="ihjuinj">#REF!</definedName>
    <definedName name="II">#REF!</definedName>
    <definedName name="iii">#REF!</definedName>
    <definedName name="iiiiiiiii">#REF!</definedName>
    <definedName name="IIS3Q2">#N/A</definedName>
    <definedName name="ijpo" hidden="1">{#N/A,#N/A,FALSE,"TAX COMPUTATION";#N/A,#N/A,FALSE,"TAX SCHEDULE";#N/A,#N/A,FALSE,"ADDITIONS";#N/A,#N/A,FALSE,"W &amp; T"}</definedName>
    <definedName name="ikkk">#N/A</definedName>
    <definedName name="iktisarcabang">#REF!</definedName>
    <definedName name="iktisarpemegangsaham">#REF!</definedName>
    <definedName name="iktisarpenerima">#REF!</definedName>
    <definedName name="iktisarpengurus">#REF!</definedName>
    <definedName name="iktisarpph22">#REF!</definedName>
    <definedName name="iktisarpph23">#REF!</definedName>
    <definedName name="iktisarpph24">#REF!</definedName>
    <definedName name="iktisarpph25">#REF!</definedName>
    <definedName name="iktisarpphgvb">#REF!</definedName>
    <definedName name="Impor__2__Query">#REF!</definedName>
    <definedName name="in">#N/A</definedName>
    <definedName name="ＩＮ">#REF!</definedName>
    <definedName name="INAL_INDUSTRIA_NACIONAL_DE">[24]alamat!$B$122</definedName>
    <definedName name="inboundincomes">#REF!</definedName>
    <definedName name="inboundincomes_7">#REF!</definedName>
    <definedName name="inboundincomes_8">#REF!</definedName>
    <definedName name="INC_STM">#REF!</definedName>
    <definedName name="INCOME">#N/A</definedName>
    <definedName name="incorporation">#N/A</definedName>
    <definedName name="INDEKS">#REF!</definedName>
    <definedName name="indonesian">#REF!</definedName>
    <definedName name="industry">#REF!</definedName>
    <definedName name="inh">#N/A</definedName>
    <definedName name="INHEADING">#N/A</definedName>
    <definedName name="INI">#N/A</definedName>
    <definedName name="Instrimpek_Pudong_Import">[24]alamat!$B$126</definedName>
    <definedName name="int">#REF!</definedName>
    <definedName name="interest">#REF!</definedName>
    <definedName name="INTONLOAN">#REF!</definedName>
    <definedName name="Inv_Gudang">#REF!</definedName>
    <definedName name="Inv_Produksi">#REF!</definedName>
    <definedName name="INVCT">#REF!</definedName>
    <definedName name="investmentfund">#REF!</definedName>
    <definedName name="Invoice">#REF!</definedName>
    <definedName name="iop" hidden="1">{"'毛利比较'!$A$4:$P$26"}</definedName>
    <definedName name="irin" hidden="1">#REF!</definedName>
    <definedName name="irrc">#REF!</definedName>
    <definedName name="IrregularIncome">'[82]Irregular Income'!$D$37</definedName>
    <definedName name="irrsc">#REF!</definedName>
    <definedName name="ISA_EAToolkit_Version">#N/A</definedName>
    <definedName name="istft">#REF!</definedName>
    <definedName name="ITCLS">#REF!</definedName>
    <definedName name="ITDSC">#REF!</definedName>
    <definedName name="iya">#N/A</definedName>
    <definedName name="j">#REF!</definedName>
    <definedName name="J_WT" hidden="1">#N/A</definedName>
    <definedName name="J2_Range2">#N/A</definedName>
    <definedName name="J2_Range3">#N/A</definedName>
    <definedName name="J2_Range4">#N/A</definedName>
    <definedName name="jak">#REF!</definedName>
    <definedName name="JAN">#REF!</definedName>
    <definedName name="januar">#REF!</definedName>
    <definedName name="January">#REF!</definedName>
    <definedName name="JE">#REF!</definedName>
    <definedName name="JENIS">[36]Tabel!$N$20:$N$21</definedName>
    <definedName name="JERSEY_INDUSTRIAL_COMPANY_L">[24]alamat!$B$134</definedName>
    <definedName name="jfdadjf">#N/A</definedName>
    <definedName name="jhuhj">#REF!</definedName>
    <definedName name="JIANGDU_FOREIGN_TRADE_CORPO">[24]alamat!$B$138</definedName>
    <definedName name="JJ" hidden="1">#N/A</definedName>
    <definedName name="ＪＪ">#REF!</definedName>
    <definedName name="jjj" hidden="1">#REF!</definedName>
    <definedName name="jjjj">#REF!</definedName>
    <definedName name="Jmlbulan">#REF!</definedName>
    <definedName name="jnu">#REF!</definedName>
    <definedName name="JobMatch">[63]Instructions!$O$8:$O$11</definedName>
    <definedName name="JobTitle">[27]Sheet1!$B$13</definedName>
    <definedName name="JOHNSON">#REF!</definedName>
    <definedName name="johnsonn">#REF!</definedName>
    <definedName name="JOINDATE">#REF!</definedName>
    <definedName name="JOINT_VENTURE_TRADING_CO._L">[24]alamat!$B$142</definedName>
    <definedName name="joj">#REF!</definedName>
    <definedName name="joneil" hidden="1">{"'毛利比较'!$A$4:$P$26"}</definedName>
    <definedName name="joneili">#N/A</definedName>
    <definedName name="joy">#REF!</definedName>
    <definedName name="ju">#REF!</definedName>
    <definedName name="JUAL">#N/A</definedName>
    <definedName name="JudulKKP">#REF!</definedName>
    <definedName name="jug">#REF!</definedName>
    <definedName name="JUKEN_TECHNOLOGY__S__PTE_LT">[24]alamat!$B$145</definedName>
    <definedName name="JUL">#REF!</definedName>
    <definedName name="jule">#REF!</definedName>
    <definedName name="JULY">#REF!</definedName>
    <definedName name="JUMLAH">#REF!</definedName>
    <definedName name="JUMLAH_BULANAN">#REF!</definedName>
    <definedName name="JumlahPCB">#N/A</definedName>
    <definedName name="JUN">#REF!</definedName>
    <definedName name="june">#REF!</definedName>
    <definedName name="JV">#REF!</definedName>
    <definedName name="K">#REF!</definedName>
    <definedName name="k1?">[17]GeneralInfo!$Q$26</definedName>
    <definedName name="K1_">#REF!</definedName>
    <definedName name="K2_">#REF!</definedName>
    <definedName name="K2_Range2">#N/A</definedName>
    <definedName name="KA">#REF!</definedName>
    <definedName name="kagt97">#N/A</definedName>
    <definedName name="kagt98">#N/A</definedName>
    <definedName name="kamal">[83]A!$HW$7857</definedName>
    <definedName name="KAS">#N/A</definedName>
    <definedName name="Kas_Besar">#REF!</definedName>
    <definedName name="Kas_Kecil">#REF!</definedName>
    <definedName name="kau">'[84]DATA WP'!$E$5</definedName>
    <definedName name="kdes97">#N/A</definedName>
    <definedName name="kdes98">#N/A</definedName>
    <definedName name="keb">#N/A</definedName>
    <definedName name="KEND.KANTOR">#REF!</definedName>
    <definedName name="KET">#REF!</definedName>
    <definedName name="Key" hidden="1">#N/A</definedName>
    <definedName name="KI">#N/A</definedName>
    <definedName name="kio">#N/A</definedName>
    <definedName name="kjdhf">#N/A</definedName>
    <definedName name="kjul97">#N/A</definedName>
    <definedName name="kjul98">#N/A</definedName>
    <definedName name="kk">#REF!</definedName>
    <definedName name="KK_INTERCONNECT">[24]alamat!$B$148</definedName>
    <definedName name="KKPindukuyan">'[85]2934'!$A$1:$I$43</definedName>
    <definedName name="klp" hidden="1">{"'毛利比较'!$A$4:$P$26"}</definedName>
    <definedName name="klu">'[86]Master File (2)'!$A$2:$C$2797</definedName>
    <definedName name="knov97">#N/A</definedName>
    <definedName name="knov98">#N/A</definedName>
    <definedName name="Kode_Penerima_Ph">'[14].'!$CR$4:$CS$20</definedName>
    <definedName name="kodeagu">[87]Agu!$M:$M</definedName>
    <definedName name="kodeapr">[87]Apr!$M:$M</definedName>
    <definedName name="kodedes">[87]Des!$M:$M</definedName>
    <definedName name="kodejan">[87]Jan!$M:$M</definedName>
    <definedName name="kodejul">[87]Jul!$M:$M</definedName>
    <definedName name="kodejun">[87]Jun!$M:$M</definedName>
    <definedName name="kodemar">[87]Mar!$M:$M</definedName>
    <definedName name="kodemei">[87]Mei!$M:$M</definedName>
    <definedName name="kodeneg">'[14]..'!$B$21:$B$214</definedName>
    <definedName name="kodenov">[87]Nov!$M:$M</definedName>
    <definedName name="kodeokt">[87]Okt!$M:$M</definedName>
    <definedName name="kodepeb">[87]Peb!$M:$M</definedName>
    <definedName name="kodesep">[87]Sep!$M:$M</definedName>
    <definedName name="kokt97">#N/A</definedName>
    <definedName name="kokt98">#N/A</definedName>
    <definedName name="kop">'[88]Biaya Departemen'!$A$1:$E$4</definedName>
    <definedName name="kopRIN">#REF!</definedName>
    <definedName name="KOTA">#REF!</definedName>
    <definedName name="kp">[89]induk!$A$1:$J$59</definedName>
    <definedName name="KPP">#REF!</definedName>
    <definedName name="Kredit">'[22]412'!$J$447</definedName>
    <definedName name="KRM">[76]Ass!$B$13</definedName>
    <definedName name="KRMD">[76]Ass!$B$14</definedName>
    <definedName name="KRN">[76]Ass!$B$15</definedName>
    <definedName name="ksep97">#N/A</definedName>
    <definedName name="ksep98">#N/A</definedName>
    <definedName name="Kumho_Metertech_INC">[24]alamat!$B$151</definedName>
    <definedName name="Kurihara_Kogyo_Co._LTD">[24]alamat!$B$154</definedName>
    <definedName name="KURS">[90]a!$A$2:$C$346</definedName>
    <definedName name="kurs03">#REF!</definedName>
    <definedName name="kursbi0304">[91]KURS!$I$94:$J$428</definedName>
    <definedName name="KursSales" hidden="1">#REF!</definedName>
    <definedName name="KURSSS">#REF!</definedName>
    <definedName name="l" hidden="1">#REF!</definedName>
    <definedName name="L_Adjust">#N/A</definedName>
    <definedName name="L_AJE_Tot">#N/A</definedName>
    <definedName name="L_CY_Beg">#N/A</definedName>
    <definedName name="L_CY_End">#N/A</definedName>
    <definedName name="L_MY00">#REF!</definedName>
    <definedName name="L_PY_End">[92]Links!$K$1:$K$65536</definedName>
    <definedName name="L_RJE_Tot">#N/A</definedName>
    <definedName name="L2_Range2">#N/A</definedName>
    <definedName name="L2_Range3">#N/A</definedName>
    <definedName name="L2_Range4">#N/A</definedName>
    <definedName name="lain">#N/A</definedName>
    <definedName name="lalala">#N/A</definedName>
    <definedName name="lamak">#REF!</definedName>
    <definedName name="lamppembr">#REF!</definedName>
    <definedName name="language">'[93]Basic Information'!$F$18</definedName>
    <definedName name="Lanka_D._Network__PVT__LTD">[24]alamat!$B$157</definedName>
    <definedName name="LANKA_ELECTRICITY_CO_PVT_Lt">[24]alamat!$B$160</definedName>
    <definedName name="Last">#REF!</definedName>
    <definedName name="Last_Name">[27]Sheet1!$B$5</definedName>
    <definedName name="LED" hidden="1">#REF!</definedName>
    <definedName name="LedgerOverallExport">#REF!</definedName>
    <definedName name="lembar">#REF!</definedName>
    <definedName name="lemhit">#REF!</definedName>
    <definedName name="LG">[76]Ass!$B$3</definedName>
    <definedName name="LIAB">#REF!</definedName>
    <definedName name="lilik">'[94]412src2'!$B$771</definedName>
    <definedName name="LINA">#REF!</definedName>
    <definedName name="LINK">#REF!</definedName>
    <definedName name="LISA" hidden="1">{"'毛利比较'!$A$4:$P$26"}</definedName>
    <definedName name="List_CPD">#N/A</definedName>
    <definedName name="List_CPH">#N/A</definedName>
    <definedName name="listbulan">[65]Daftar!$P$3:$P$14</definedName>
    <definedName name="listptkp">'[14]..'!$BG$3:$BL$11</definedName>
    <definedName name="listthpj">'[14]..'!$BG$2:$BL$2</definedName>
    <definedName name="listtk">'[14]..'!$BF$3:$BF$11</definedName>
    <definedName name="lkl">#N/A</definedName>
    <definedName name="ll">#REF!</definedName>
    <definedName name="lll">#REF!</definedName>
    <definedName name="ＬＬＬ">#REF!</definedName>
    <definedName name="lllllla">#N/A</definedName>
    <definedName name="llllllll">#N/A</definedName>
    <definedName name="lllllllll">#N/A</definedName>
    <definedName name="lllllllllllllllllll">#N/A</definedName>
    <definedName name="LoCA">[27]Sheet1!$B$31</definedName>
    <definedName name="location">#N/A</definedName>
    <definedName name="LOIMC">#REF!</definedName>
    <definedName name="Long_Term_Debt">[22]SELISIHKURSSOURCE!$D$930</definedName>
    <definedName name="Long_Term_Loan_BOTM">[22]SELISIHKURSSOURCE!$D$868</definedName>
    <definedName name="LOOKUP1">#REF!</definedName>
    <definedName name="LOOKUP2">'[95]RIG 134-ASSETS APR 97'!#REF!</definedName>
    <definedName name="LOOKUP3">'[95]RIG 027-ASSETS-AFTER 30 JUN 97'!#REF!</definedName>
    <definedName name="LOOKUP4">#REF!</definedName>
    <definedName name="LOSS">[6]A!#REF!</definedName>
    <definedName name="LOSS_1">[6]A!#REF!</definedName>
    <definedName name="LOSS_1_1">[6]A!#REF!</definedName>
    <definedName name="loss_b4tax">#N/A</definedName>
    <definedName name="lossonfadisposal">#REF!</definedName>
    <definedName name="LS">'[34]Customize Your Purchase Order'!$E$29</definedName>
    <definedName name="LTL">'[22]412'!$J$411</definedName>
    <definedName name="m">#REF!</definedName>
    <definedName name="M0">#N/A</definedName>
    <definedName name="MACHINOIMPORT">[24]alamat!$B$163</definedName>
    <definedName name="mae">'[96]Data Client'!$B$3</definedName>
    <definedName name="MANILA_WATER_COMPANY_INC.">[24]alamat!$B$170</definedName>
    <definedName name="manual">#REF!</definedName>
    <definedName name="MAQ_INTERNATIONAL">[24]alamat!$B$174</definedName>
    <definedName name="MAR">#REF!</definedName>
    <definedName name="MARANATA">[24]alamat!$B$178</definedName>
    <definedName name="maret">#N/A</definedName>
    <definedName name="Marital">[37]FE_1770_P1!$V$70</definedName>
    <definedName name="marso">#N/A</definedName>
    <definedName name="martt">#REF!</definedName>
    <definedName name="masa">#N/A</definedName>
    <definedName name="MasaPenghasilanAkhir">#REF!</definedName>
    <definedName name="MasaPenghasilanAkhir_5">#REF!</definedName>
    <definedName name="MasaPenghasilanAwal">#REF!</definedName>
    <definedName name="MasaPenghasilanAwal_5">#REF!</definedName>
    <definedName name="MASKO">[24]alamat!$B$181</definedName>
    <definedName name="master">#REF!</definedName>
    <definedName name="MATERIAL">#REF!</definedName>
    <definedName name="Materiality">#REF!</definedName>
    <definedName name="may">#REF!</definedName>
    <definedName name="MAYNILAD_WATER_SERVICES_INC">[24]alamat!$B$186</definedName>
    <definedName name="Mecellc_Industries">[24]alamat!$B$189</definedName>
    <definedName name="MedClaimNo">#REF!</definedName>
    <definedName name="Medical">#REF!</definedName>
    <definedName name="MEFE">#N/A</definedName>
    <definedName name="MEHK">#N/A</definedName>
    <definedName name="MEI">#REF!</definedName>
    <definedName name="MENU">#REF!</definedName>
    <definedName name="MENUA">#REF!</definedName>
    <definedName name="MESIN">#REF!</definedName>
    <definedName name="Metertek_hy_kang">[24]alamat!$B$352</definedName>
    <definedName name="Metertek_Schlumberger_SdnBh">[24]alamat!$B$348</definedName>
    <definedName name="METROPOLITAN_WATER_WORKS_AN">[24]alamat!$B$198</definedName>
    <definedName name="meyi">#REF!</definedName>
    <definedName name="MFEXP">#REF!</definedName>
    <definedName name="MgmtFees">#REF!</definedName>
    <definedName name="MINOLTA">#REF!</definedName>
    <definedName name="MK_Lampau">#REF!</definedName>
    <definedName name="MK_Total">#REF!</definedName>
    <definedName name="MK_YAD">#REF!</definedName>
    <definedName name="MKT">#REF!</definedName>
    <definedName name="mmmmm">#N/A</definedName>
    <definedName name="mmmmmmmm">#N/A</definedName>
    <definedName name="mnbvcx" hidden="1">{"'毛利比较'!$A$4:$P$26"}</definedName>
    <definedName name="MNFCS">#REF!</definedName>
    <definedName name="mo" hidden="1">#REF!</definedName>
    <definedName name="MOD">#REF!</definedName>
    <definedName name="Model">'[33]2005'!#REF!</definedName>
    <definedName name="Mohammed_bin_Massoad___Sons">[24]alamat!$B$192</definedName>
    <definedName name="momentum" hidden="1">{"'毛利比较'!$A$4:$P$26"}</definedName>
    <definedName name="Monetary_Precision">#REF!</definedName>
    <definedName name="month">'[49]Data Client'!$J$12</definedName>
    <definedName name="Month_Default">#REF!</definedName>
    <definedName name="Monthly_Change">#REF!</definedName>
    <definedName name="monthlypph25">#REF!</definedName>
    <definedName name="monthlyrecap">[17]GeneralInfo!$H$39</definedName>
    <definedName name="Moscow_branch">[24]alamat!$B$366</definedName>
    <definedName name="Moscow_Branch_of_ZAO_Schlum">[24]alamat!$B$363</definedName>
    <definedName name="MP0" hidden="1">#REF!</definedName>
    <definedName name="MPLAN" hidden="1">#REF!</definedName>
    <definedName name="MPP">#REF!</definedName>
    <definedName name="MPP_EXPLAINATION">#REF!</definedName>
    <definedName name="MPRO">[76]Ass!$B$10</definedName>
    <definedName name="MR._AMDRIAMBOLOLONA">[24]alamat!$B$166</definedName>
    <definedName name="Mr._Saidy_M._Hamid">[24]alamat!$B$130</definedName>
    <definedName name="mrb" hidden="1">#REF!</definedName>
    <definedName name="Muhammed_bin_Masaood___Son">[24]alamat!$B$195</definedName>
    <definedName name="MV">#REF!</definedName>
    <definedName name="myBatas">'[97]B1 Data'!#REF!</definedName>
    <definedName name="myPilih">'[97]B1 Data'!#REF!</definedName>
    <definedName name="n" hidden="1">#REF!</definedName>
    <definedName name="NAGASEJPN">#REF!</definedName>
    <definedName name="NAGASESIN">#REF!</definedName>
    <definedName name="nai">#REF!</definedName>
    <definedName name="nama">'[96]Permanent info'!$E$7</definedName>
    <definedName name="NAMA_PERKIRAAN">#REF!</definedName>
    <definedName name="NAMA_WP">#REF!</definedName>
    <definedName name="NAMA1">#REF!</definedName>
    <definedName name="NAMA2">#REF!</definedName>
    <definedName name="namawp">'[14]ID PRSHN'!$E$3</definedName>
    <definedName name="name">#REF!</definedName>
    <definedName name="NAME___0">'[98]Permanent info'!$E$7</definedName>
    <definedName name="NAME___1">'[99]Permanent info'!$E$7</definedName>
    <definedName name="NAME___10">'[100]Permanent info'!$E$7</definedName>
    <definedName name="NAME___11">'[100]Permanent info'!$E$7</definedName>
    <definedName name="NAME___5">'[99]Permanent info'!$E$7</definedName>
    <definedName name="NAME___6">'[99]Permanent info'!$E$7</definedName>
    <definedName name="NAME___9">'[99]Permanent info'!$E$7</definedName>
    <definedName name="NAME_1">'[101]Permanent info'!$E$7</definedName>
    <definedName name="NAME_13">'[99]Permanent info'!$E$7</definedName>
    <definedName name="NAME_16">'[99]Permanent info'!$E$7</definedName>
    <definedName name="name_3">[102]FE_1770_P1!$M$21</definedName>
    <definedName name="Nasser_Lashko___Son">[24]alamat!$B$202</definedName>
    <definedName name="NBV">#N/A</definedName>
    <definedName name="ndhl" hidden="1">{"'毛利比较'!$A$4:$P$26"}</definedName>
    <definedName name="Negara">#N/A</definedName>
    <definedName name="NET">#N/A</definedName>
    <definedName name="Net_comp_hc">[27]Sheet1!$B$36</definedName>
    <definedName name="Net_Sales">#N/A</definedName>
    <definedName name="NETINCOME">#REF!</definedName>
    <definedName name="new" hidden="1">{#N/A,#N/A,FALSE,"Aging Summary";#N/A,#N/A,FALSE,"Ratio Analysis";#N/A,#N/A,FALSE,"Test 120 Day Accts";#N/A,#N/A,FALSE,"Tickmarks"}</definedName>
    <definedName name="Newdepr">#REF!</definedName>
    <definedName name="nfht" hidden="1">{"'毛利比较'!$A$4:$P$26"}</definedName>
    <definedName name="NIK">[103]!tblStaff[NIK]</definedName>
    <definedName name="nil" hidden="1">{#N/A,#N/A,FALSE,"BALANCE SHEET";#N/A,#N/A,FALSE,"PL ACCOUNT";#N/A,#N/A,FALSE,"FIXED ASSETS";#N/A,#N/A,FALSE,"HP (V)";#N/A,#N/A,FALSE,"TAX COMP";#N/A,#N/A,FALSE,"W&amp;T";#N/A,#N/A,FALSE,"RECONCILE"}</definedName>
    <definedName name="nilaiagu">[87]Agu!$H:$H</definedName>
    <definedName name="nilaiapr">[87]Apr!$H:$H</definedName>
    <definedName name="nilaides">[87]Des!$H:$H</definedName>
    <definedName name="nilaijan">[87]Jan!$H:$H</definedName>
    <definedName name="nilaijul">[87]Jul!$H:$H</definedName>
    <definedName name="nilaijun">[87]Jun!$H:$H</definedName>
    <definedName name="nilaimar">[87]Mar!$H:$H</definedName>
    <definedName name="nilaimei">[87]Mei!$H:$H</definedName>
    <definedName name="nilainov">[87]Nov!$H:$H</definedName>
    <definedName name="nilaiokt">[87]Okt!$H:$H</definedName>
    <definedName name="nilaipeb">[87]Peb!$H:$H</definedName>
    <definedName name="nilaisep">[87]Sep!$H:$H</definedName>
    <definedName name="nkk">#REF!</definedName>
    <definedName name="nl">#REF!</definedName>
    <definedName name="nm">#N/A</definedName>
    <definedName name="nn">#REF!</definedName>
    <definedName name="nnn">[104]NOTHIT!$Q$1:$Z$61</definedName>
    <definedName name="no">#REF!</definedName>
    <definedName name="NOD">#N/A</definedName>
    <definedName name="NoE">#N/A</definedName>
    <definedName name="NoFail">#N/A</definedName>
    <definedName name="NOFAK">#REF!</definedName>
    <definedName name="NOMOR">#REF!</definedName>
    <definedName name="NONDED">#REF!</definedName>
    <definedName name="NONE">#REF!</definedName>
    <definedName name="NOP">#REF!</definedName>
    <definedName name="Notes">#N/A</definedName>
    <definedName name="NOTH">#REF!</definedName>
    <definedName name="nothit">#REF!</definedName>
    <definedName name="nov">#REF!</definedName>
    <definedName name="november">#N/A</definedName>
    <definedName name="now">#N/A</definedName>
    <definedName name="np">#N/A</definedName>
    <definedName name="NPA">#REF!</definedName>
    <definedName name="NPWP">#REF!</definedName>
    <definedName name="NPWP00">[102]FE_1770_P1!$M$18</definedName>
    <definedName name="npwp001">#REF!</definedName>
    <definedName name="npwp0010">#REF!</definedName>
    <definedName name="npwp0011">#REF!</definedName>
    <definedName name="npwp0012">#REF!</definedName>
    <definedName name="npwp0013">#REF!</definedName>
    <definedName name="npwp0014">#REF!</definedName>
    <definedName name="npwp0015">#REF!</definedName>
    <definedName name="npwp002">#REF!</definedName>
    <definedName name="npwp003">#REF!</definedName>
    <definedName name="npwp004">#REF!</definedName>
    <definedName name="npwp005">#REF!</definedName>
    <definedName name="npwp006">#REF!</definedName>
    <definedName name="npwp007">#REF!</definedName>
    <definedName name="npwp008">#REF!</definedName>
    <definedName name="npwp009">#REF!</definedName>
    <definedName name="npwp01">[102]FE_1770_P1!$N$18</definedName>
    <definedName name="npwp01___0">#REF!</definedName>
    <definedName name="npwp01___1">[105]FE_1770_P1!$N$18</definedName>
    <definedName name="npwp01___5">[105]FE_1770_P1!$N$18</definedName>
    <definedName name="npwp01___6">[105]FE_1770_P1!$N$18</definedName>
    <definedName name="npwp01___9">[105]FE_1770_P1!$N$18</definedName>
    <definedName name="npwp010">#REF!</definedName>
    <definedName name="npwp011">#REF!</definedName>
    <definedName name="npwp012">#REF!</definedName>
    <definedName name="npwp013">#REF!</definedName>
    <definedName name="npwp014">#REF!</definedName>
    <definedName name="npwp015">#REF!</definedName>
    <definedName name="npwp02">[102]FE_1770_P1!$P$18</definedName>
    <definedName name="npwp02___0">#REF!</definedName>
    <definedName name="npwp02___1">[105]FE_1770_P1!$P$18</definedName>
    <definedName name="npwp02___5">[105]FE_1770_P1!$P$18</definedName>
    <definedName name="npwp02___6">[105]FE_1770_P1!$P$18</definedName>
    <definedName name="npwp02___9">[105]FE_1770_P1!$P$18</definedName>
    <definedName name="npwp03">[102]FE_1770_P1!$Q$18</definedName>
    <definedName name="npwp03___0">#REF!</definedName>
    <definedName name="npwp03___1">[105]FE_1770_P1!$Q$18</definedName>
    <definedName name="npwp03___5">[105]FE_1770_P1!$Q$18</definedName>
    <definedName name="npwp03___6">[105]FE_1770_P1!$Q$18</definedName>
    <definedName name="npwp03___9">[105]FE_1770_P1!$Q$18</definedName>
    <definedName name="npwp04">[102]FE_1770_P1!$R$18</definedName>
    <definedName name="npwp04___0">#REF!</definedName>
    <definedName name="npwp04___1">[105]FE_1770_P1!$R$18</definedName>
    <definedName name="npwp04___5">[105]FE_1770_P1!$R$18</definedName>
    <definedName name="npwp04___6">[105]FE_1770_P1!$R$18</definedName>
    <definedName name="npwp04___9">[105]FE_1770_P1!$R$18</definedName>
    <definedName name="npwp05">[102]FE_1770_P1!$T$18</definedName>
    <definedName name="npwp05___0">#REF!</definedName>
    <definedName name="npwp05___1">[105]FE_1770_P1!$T$18</definedName>
    <definedName name="npwp05___5">[105]FE_1770_P1!$T$18</definedName>
    <definedName name="npwp05___6">[105]FE_1770_P1!$T$18</definedName>
    <definedName name="npwp05___9">[105]FE_1770_P1!$T$18</definedName>
    <definedName name="npwp06">[102]FE_1770_P1!$U$18</definedName>
    <definedName name="npwp06___0">#REF!</definedName>
    <definedName name="npwp06___1">[105]FE_1770_P1!$U$18</definedName>
    <definedName name="npwp06___5">[105]FE_1770_P1!$U$18</definedName>
    <definedName name="npwp06___6">[105]FE_1770_P1!$U$18</definedName>
    <definedName name="npwp06___9">[105]FE_1770_P1!$U$18</definedName>
    <definedName name="npwp07">[102]FE_1770_P1!$V$18</definedName>
    <definedName name="npwp07___0">#REF!</definedName>
    <definedName name="npwp07___1">[105]FE_1770_P1!$V$18</definedName>
    <definedName name="npwp07___5">[105]FE_1770_P1!$V$18</definedName>
    <definedName name="npwp07___6">[105]FE_1770_P1!$V$18</definedName>
    <definedName name="npwp07___9">[105]FE_1770_P1!$V$18</definedName>
    <definedName name="npwp08">[102]FE_1770_P1!$X$18</definedName>
    <definedName name="npwp08___0">#REF!</definedName>
    <definedName name="npwp08___1">[105]FE_1770_P1!$X$18</definedName>
    <definedName name="npwp08___5">[105]FE_1770_P1!$X$18</definedName>
    <definedName name="npwp08___6">[105]FE_1770_P1!$X$18</definedName>
    <definedName name="npwp08___9">[105]FE_1770_P1!$X$18</definedName>
    <definedName name="npwp09">[102]FE_1770_P1!$Z$18</definedName>
    <definedName name="npwp09___0">#REF!</definedName>
    <definedName name="npwp09___1">[105]FE_1770_P1!$Z$18</definedName>
    <definedName name="npwp09___5">[105]FE_1770_P1!$Z$18</definedName>
    <definedName name="npwp09___6">[105]FE_1770_P1!$Z$18</definedName>
    <definedName name="npwp09___9">[105]FE_1770_P1!$Z$18</definedName>
    <definedName name="npwp1">#REF!</definedName>
    <definedName name="npwp10">[102]FE_1770_P1!$AA$18</definedName>
    <definedName name="npwp10___0">#REF!</definedName>
    <definedName name="npwp10___1">[105]FE_1770_P1!$AA$18</definedName>
    <definedName name="npwp10___5">[105]FE_1770_P1!$AA$18</definedName>
    <definedName name="npwp10___6">[105]FE_1770_P1!$AA$18</definedName>
    <definedName name="npwp10___9">[105]FE_1770_P1!$AA$18</definedName>
    <definedName name="npwp11">[102]FE_1770_P1!$AB$18</definedName>
    <definedName name="npwp11___0">#REF!</definedName>
    <definedName name="npwp11___1">[105]FE_1770_P1!$AB$18</definedName>
    <definedName name="npwp11___5">[105]FE_1770_P1!$AB$18</definedName>
    <definedName name="npwp11___6">[105]FE_1770_P1!$AB$18</definedName>
    <definedName name="npwp11___9">[105]FE_1770_P1!$AB$18</definedName>
    <definedName name="NPWP12">[102]FE_1770_P1!$AD$18</definedName>
    <definedName name="npwp12___0">#REF!</definedName>
    <definedName name="NPWP12___1">[105]FE_1770_P1!$AD$18</definedName>
    <definedName name="NPWP12___5">[105]FE_1770_P1!$AD$18</definedName>
    <definedName name="NPWP12___6">[105]FE_1770_P1!$AD$18</definedName>
    <definedName name="NPWP12___9">[105]FE_1770_P1!$AD$18</definedName>
    <definedName name="NPWP13">[102]FE_1770_P1!$AE$18</definedName>
    <definedName name="npwp13___0">#REF!</definedName>
    <definedName name="NPWP13___1">[105]FE_1770_P1!$AE$18</definedName>
    <definedName name="NPWP13___5">[105]FE_1770_P1!$AE$18</definedName>
    <definedName name="NPWP13___6">[105]FE_1770_P1!$AE$18</definedName>
    <definedName name="NPWP13___9">[105]FE_1770_P1!$AE$18</definedName>
    <definedName name="NPWP14">[102]FE_1770_P1!$AF$18</definedName>
    <definedName name="npwp14___0">#REF!</definedName>
    <definedName name="NPWP14___1">[105]FE_1770_P1!$AF$18</definedName>
    <definedName name="NPWP14___5">[105]FE_1770_P1!$AF$18</definedName>
    <definedName name="NPWP14___6">[105]FE_1770_P1!$AF$18</definedName>
    <definedName name="NPWP14___9">[105]FE_1770_P1!$AF$18</definedName>
    <definedName name="npwp15">#REF!</definedName>
    <definedName name="npwp2">#REF!</definedName>
    <definedName name="npwp3">#REF!</definedName>
    <definedName name="npwp4">#REF!</definedName>
    <definedName name="npwp5">#REF!</definedName>
    <definedName name="npwp6">#REF!</definedName>
    <definedName name="npwp7">#REF!</definedName>
    <definedName name="npwp8">#REF!</definedName>
    <definedName name="npwp9">#REF!</definedName>
    <definedName name="nStr">[14]MacPro!$D$11</definedName>
    <definedName name="NT">#REF!</definedName>
    <definedName name="NTP">#N/A</definedName>
    <definedName name="NTTP1">#REF!</definedName>
    <definedName name="NTTP2">#REF!</definedName>
    <definedName name="NTTP3">#REF!</definedName>
    <definedName name="nuj">#REF!</definedName>
    <definedName name="Number_of_Selections">#REF!</definedName>
    <definedName name="o">#REF!</definedName>
    <definedName name="O2_Range2">#N/A</definedName>
    <definedName name="O2_Range3">#N/A</definedName>
    <definedName name="obj.21">#REF!</definedName>
    <definedName name="obyek">#REF!</definedName>
    <definedName name="OC">#N/A</definedName>
    <definedName name="oct">#REF!</definedName>
    <definedName name="october">#REF!</definedName>
    <definedName name="OD">#REF!</definedName>
    <definedName name="ODATE">#REF!</definedName>
    <definedName name="OE">#REF!</definedName>
    <definedName name="OFFICE">'[106]ADD-DISP-OTHER'!#REF!</definedName>
    <definedName name="OfficeE_DepnChrg">#N/A</definedName>
    <definedName name="officephone">#REF!</definedName>
    <definedName name="offset">#REF!</definedName>
    <definedName name="Ok" hidden="1">#REF!</definedName>
    <definedName name="OKT">#REF!</definedName>
    <definedName name="oktobe">#REF!</definedName>
    <definedName name="old" hidden="1">{#N/A,#N/A,FALSE,"Aging Summary";#N/A,#N/A,FALSE,"Ratio Analysis";#N/A,#N/A,FALSE,"Test 120 Day Accts";#N/A,#N/A,FALSE,"Tickmarks"}</definedName>
    <definedName name="Op_Income">#N/A</definedName>
    <definedName name="OP_Int" hidden="1">#REF!</definedName>
    <definedName name="OP_plsm" hidden="1">#REF!</definedName>
    <definedName name="OP_proj" hidden="1">#REF!</definedName>
    <definedName name="oper" hidden="1">#REF!</definedName>
    <definedName name="OPEX">#N/A</definedName>
    <definedName name="opinion">#REF!</definedName>
    <definedName name="opinjnininj" hidden="1">{"'毛利比较'!$A$4:$P$26"}</definedName>
    <definedName name="ops">#REF!</definedName>
    <definedName name="OpUSDbal">#REF!</definedName>
    <definedName name="or">#N/A</definedName>
    <definedName name="ORG" hidden="1">#REF!</definedName>
    <definedName name="OSCAR_MOSER_TECHNISCHE">[24]alamat!$B$209</definedName>
    <definedName name="osp">#REF!</definedName>
    <definedName name="other" hidden="1">{#N/A,#N/A,FALSE,"Aging Summary";#N/A,#N/A,FALSE,"Ratio Analysis";#N/A,#N/A,FALSE,"Test 120 Day Accts";#N/A,#N/A,FALSE,"Tickmarks"}</definedName>
    <definedName name="Other_allow1">[27]Sheet1!$B$32</definedName>
    <definedName name="Other_allow1_label">[27]Sheet1!$B$33</definedName>
    <definedName name="Other_Allow2">[27]Sheet1!$B$34</definedName>
    <definedName name="Other_allow3">[27]Sheet1!$B$35</definedName>
    <definedName name="Other_Comment">[27]Sheet1!$B$64</definedName>
    <definedName name="Other_Income">#N/A</definedName>
    <definedName name="OTHEREXP">[107]Marshal!$U$111</definedName>
    <definedName name="otherexpenses">#REF!</definedName>
    <definedName name="OtherIncome">[37]FE_1770_I!$AA$98</definedName>
    <definedName name="otherincomes">#REF!</definedName>
    <definedName name="others">#REF!</definedName>
    <definedName name="othertype">#REF!</definedName>
    <definedName name="outboundincomes">#REF!</definedName>
    <definedName name="OutboundNetIncome">[37]FE_1770_II!$Q$69</definedName>
    <definedName name="OUTPUT">#REF!</definedName>
    <definedName name="overpaidtax">#REF!</definedName>
    <definedName name="overpaidtax_7">#REF!</definedName>
    <definedName name="overpaidtax_8">#REF!</definedName>
    <definedName name="Overtime">#REF!</definedName>
    <definedName name="oyt">[68]Marshal!$S$136</definedName>
    <definedName name="p">#REF!</definedName>
    <definedName name="ＰＡ">#REF!</definedName>
    <definedName name="Packaging">#REF!</definedName>
    <definedName name="page1">#REF!</definedName>
    <definedName name="PAGE2">#N/A</definedName>
    <definedName name="PAJAK">[36]Tabel!$C$8:$G$15</definedName>
    <definedName name="Papua_New_G._Elestric_Com.">[24]alamat!$B$213</definedName>
    <definedName name="Papua_New_Guinea_Electric_C">[24]alamat!$B$216</definedName>
    <definedName name="PART">[6]A!#REF!</definedName>
    <definedName name="PART_1">[6]A!#REF!</definedName>
    <definedName name="PART_1_1">[6]A!#REF!</definedName>
    <definedName name="PASALSTP">#REF!</definedName>
    <definedName name="pastdue" hidden="1">{"'毛利比较'!$A$4:$P$26"}</definedName>
    <definedName name="PayCycles_home">[27]Sheet1!$B$37</definedName>
    <definedName name="PayCycles_host">[27]Sheet1!$B$38</definedName>
    <definedName name="paymentdatepph29">#REF!</definedName>
    <definedName name="Payments">#N/A</definedName>
    <definedName name="PC">#REF!</definedName>
    <definedName name="PELANGGAN">#REF!</definedName>
    <definedName name="Pelunasan">'[22]412'!$J$418</definedName>
    <definedName name="pemb.">#REF!</definedName>
    <definedName name="PEND">#N/A</definedName>
    <definedName name="Penerima_Ph">'[14].'!$CR$6:$CR$20</definedName>
    <definedName name="PENJ" hidden="1">#REF!</definedName>
    <definedName name="PENJ.MPP">#REF!</definedName>
    <definedName name="Penjualan">'[22]412'!$J$406</definedName>
    <definedName name="PensionAge">#REF!</definedName>
    <definedName name="pensionfund">#REF!</definedName>
    <definedName name="PENY">#N/A</definedName>
    <definedName name="Per_l_y_w_p">#N/A</definedName>
    <definedName name="Per_ledger">#N/A</definedName>
    <definedName name="PERAL.KANTOR">#REF!</definedName>
    <definedName name="PERAL.PABRIK">#REF!</definedName>
    <definedName name="Percent_Threshold">#N/A</definedName>
    <definedName name="Period">#N/A</definedName>
    <definedName name="PERIOD_END">'[42]#3'!#REF!</definedName>
    <definedName name="PeriodsInYear">#REF!</definedName>
    <definedName name="PERSONELCOST">[108]P_L98!#REF!</definedName>
    <definedName name="personnelcost">#REF!</definedName>
    <definedName name="PESERTA">[109]karylengkap!$A$2:$M$6486</definedName>
    <definedName name="Peserta1">[109]karylengkap!$A:$IV</definedName>
    <definedName name="PESO">#REF!</definedName>
    <definedName name="PETTYCASH">#REF!</definedName>
    <definedName name="ＰＨ">#REF!</definedName>
    <definedName name="ph?">[17]GeneralInfo!$J$28</definedName>
    <definedName name="phone">#REF!</definedName>
    <definedName name="PIB_PPN_Query">#REF!</definedName>
    <definedName name="PILIH">#REF!</definedName>
    <definedName name="pimpinan">'[110]Original+CC'!$A$2:$D$5473</definedName>
    <definedName name="piut">#N/A</definedName>
    <definedName name="Piutang">'[22]412'!$J$21</definedName>
    <definedName name="pjk">#REF!</definedName>
    <definedName name="pk">#REF!</definedName>
    <definedName name="PKBN">#N/A</definedName>
    <definedName name="PKP">#REF!</definedName>
    <definedName name="PL">#REF!</definedName>
    <definedName name="PL_Dollar_Threshold">#N/A</definedName>
    <definedName name="PL_Percent_Threshold">#N/A</definedName>
    <definedName name="place">#REF!</definedName>
    <definedName name="PLAN92">#REF!</definedName>
    <definedName name="PLAN92_1">#REF!</definedName>
    <definedName name="PLAN92_12">#REF!</definedName>
    <definedName name="PLAN92_5">#REF!</definedName>
    <definedName name="PLAN92_7">#REF!</definedName>
    <definedName name="PLAN92VA">#REF!</definedName>
    <definedName name="PLAN92VA_1">#REF!</definedName>
    <definedName name="PLAN92VA_12">#REF!</definedName>
    <definedName name="PLAN92VA_5">#REF!</definedName>
    <definedName name="PLAN92VA_7">#REF!</definedName>
    <definedName name="Plant" hidden="1">#REF!</definedName>
    <definedName name="PLANT_I">#N/A</definedName>
    <definedName name="plc" hidden="1">#REF!</definedName>
    <definedName name="PLTI">#N/A</definedName>
    <definedName name="PME">#REF!</definedName>
    <definedName name="PMONTH">'[111]149'!$B$20</definedName>
    <definedName name="PN" hidden="1">#REF!</definedName>
    <definedName name="PNG_ELECTRICITY_COMISSION">[24]alamat!$B$219</definedName>
    <definedName name="PNSPrice">#REF!</definedName>
    <definedName name="PO">'[34]Customize Your Purchase Order'!$F$28</definedName>
    <definedName name="POH_TIONG_TRADING_CO.">[24]alamat!$B$223</definedName>
    <definedName name="poiuytr" hidden="1">{"'毛利比较'!$A$4:$P$26"}</definedName>
    <definedName name="POSCODE">[37]FE_1770_P1!$AY$29</definedName>
    <definedName name="POSCODE_3">[102]FE_1770_P1!$AZ$29</definedName>
    <definedName name="position">#REF!</definedName>
    <definedName name="Postage">#REF!</definedName>
    <definedName name="Power_Company_3">[24]alamat!$B$226</definedName>
    <definedName name="PP">#REF!</definedName>
    <definedName name="ＰＰ">#REF!</definedName>
    <definedName name="PPD" hidden="1">#REF!</definedName>
    <definedName name="ppda" hidden="1">#REF!</definedName>
    <definedName name="PPh21total">[37]FE_1770_II!$I$42</definedName>
    <definedName name="PPh22total">#REF!</definedName>
    <definedName name="PPh23total">#REF!</definedName>
    <definedName name="pph24refund">#REF!</definedName>
    <definedName name="PPh24total">#REF!</definedName>
    <definedName name="PPh25_02">[112]GeneralInfo!$I$5</definedName>
    <definedName name="pph25calculation">#REF!</definedName>
    <definedName name="pph25calculation01">#REF!</definedName>
    <definedName name="pph25calculation02">#REF!</definedName>
    <definedName name="pph25calculation02amt">#REF!</definedName>
    <definedName name="pph25exstp">#REF!</definedName>
    <definedName name="pph25total">#REF!</definedName>
    <definedName name="PPhGvBtotal">#REF!</definedName>
    <definedName name="pphlnbtotal">#REF!</definedName>
    <definedName name="PPHPS22">[113]F1771_2!$E$36</definedName>
    <definedName name="PPHPS23">[62]F1771_IV!$G$36</definedName>
    <definedName name="PPHPS24">[62]F1771_V!$R$31</definedName>
    <definedName name="PPHPS25">#REF!</definedName>
    <definedName name="PPIMC">#REF!</definedName>
    <definedName name="PPN">#REF!</definedName>
    <definedName name="ppp">#REF!</definedName>
    <definedName name="Prd">#REF!</definedName>
    <definedName name="Pre_tax_materiality">#REF!</definedName>
    <definedName name="PREPARED_BY">'[42]#3'!#REF!</definedName>
    <definedName name="PREPARED_DATE">'[42]#3'!#REF!</definedName>
    <definedName name="Prepayment">#REF!</definedName>
    <definedName name="PRICE">#REF!</definedName>
    <definedName name="Price1">#REF!</definedName>
    <definedName name="print">#N/A</definedName>
    <definedName name="_xlnm.Print_Area" localSheetId="0">'Accounting_PT PGI'!$A$1:$M$47</definedName>
    <definedName name="_xlnm.Print_Area">#REF!</definedName>
    <definedName name="Print_Area_MI">#REF!</definedName>
    <definedName name="PRINT_AREA_MI_1">#REF!</definedName>
    <definedName name="PRINT_AREA_MI_12">#REF!</definedName>
    <definedName name="PRINT_AREA_MI_5">#REF!</definedName>
    <definedName name="PRINT_AREA_MI_7">#REF!</definedName>
    <definedName name="PRINT_AREA_MI1">#REF!</definedName>
    <definedName name="Print_OK">#N/A</definedName>
    <definedName name="_xlnm.Print_Titles">#N/A</definedName>
    <definedName name="Print_Titles_MI">#REF!</definedName>
    <definedName name="Print_Titles_MI_1">#REF!</definedName>
    <definedName name="PRINT_TITLES_MI_13">#REF!</definedName>
    <definedName name="PRINT_TITLES_MI_14">#REF!</definedName>
    <definedName name="Print_Titles_MI_2">#REF!</definedName>
    <definedName name="Print_Titles_MI_23">#REF!</definedName>
    <definedName name="Print_Titles_MI_3">#REF!</definedName>
    <definedName name="Print_Titles_MI_4">#REF!</definedName>
    <definedName name="Print_Titles_MI_5">#REF!</definedName>
    <definedName name="Print_Titles_MI_6">#REF!</definedName>
    <definedName name="PRINT_TITLES_MI_7">#REF!</definedName>
    <definedName name="PRINT_TITLES_MI1">#REF!</definedName>
    <definedName name="Print_Titles1">#REF!</definedName>
    <definedName name="PRINT1">#REF!</definedName>
    <definedName name="PRINT2">#REF!</definedName>
    <definedName name="PrintArea">#REF!</definedName>
    <definedName name="PRN">#REF!</definedName>
    <definedName name="PROD">#REF!</definedName>
    <definedName name="ProductionSuppl.">#REF!</definedName>
    <definedName name="Profit_b4t">#N/A</definedName>
    <definedName name="Project">#N/A</definedName>
    <definedName name="promocomm">'[69]recl JV437'!$B$16:$W$40</definedName>
    <definedName name="Prov">#N/A</definedName>
    <definedName name="PROVISION">#N/A</definedName>
    <definedName name="provisions">#REF!</definedName>
    <definedName name="proxy">#REF!</definedName>
    <definedName name="PRTNO">#REF!</definedName>
    <definedName name="PRV3UNIT">#REF!</definedName>
    <definedName name="PRV3UNIT_1">#REF!</definedName>
    <definedName name="PRV3UNIT_12">#REF!</definedName>
    <definedName name="PRV3UNIT_5">#REF!</definedName>
    <definedName name="PRV3UNIT_7">#REF!</definedName>
    <definedName name="PRV4UNIT">#REF!</definedName>
    <definedName name="PRV4UNIT_1">#REF!</definedName>
    <definedName name="PRV4UNIT_12">#REF!</definedName>
    <definedName name="PRV4UNIT_5">#REF!</definedName>
    <definedName name="PRV4UNIT_7">#REF!</definedName>
    <definedName name="pt">#REF!</definedName>
    <definedName name="PT._WANG_SARIMULTI_UTAMA_CORP.">#REF!</definedName>
    <definedName name="PTBJdata">#REF!</definedName>
    <definedName name="PUBLIC_ELECTRICITY_CORPORAT">[24]alamat!$B$229</definedName>
    <definedName name="Pur">#N/A</definedName>
    <definedName name="PURCI">#REF!</definedName>
    <definedName name="PURCL">#REF!</definedName>
    <definedName name="PY_Accounts_Receivable">#N/A</definedName>
    <definedName name="PY_Administration">#N/A</definedName>
    <definedName name="PY_all_Equity">#REF!</definedName>
    <definedName name="PY_all_Income">#REF!</definedName>
    <definedName name="PY_all_RetEarn">#REF!</definedName>
    <definedName name="PY_Cash">#N/A</definedName>
    <definedName name="PY_Cash_Div_Dec">#N/A</definedName>
    <definedName name="PY_Common_Equity">#N/A</definedName>
    <definedName name="PY_Cost_of_Sales">#N/A</definedName>
    <definedName name="PY_Current_Liabilities">#N/A</definedName>
    <definedName name="PY_Depreciation">#N/A</definedName>
    <definedName name="PY_Gross_Profit">#N/A</definedName>
    <definedName name="PY_Inc_Bef_Tax">#N/A</definedName>
    <definedName name="PY_Intangible_Assets">#N/A</definedName>
    <definedName name="PY_Interest_Expense">#N/A</definedName>
    <definedName name="PY_Inventory">#N/A</definedName>
    <definedName name="PY_knw_Income">#REF!</definedName>
    <definedName name="PY_knw_RetEarn">#REF!</definedName>
    <definedName name="PY_LIABIL_EQUITY">#N/A</definedName>
    <definedName name="PY_lik_Income">#REF!</definedName>
    <definedName name="PY_lik_RetEarn">#REF!</definedName>
    <definedName name="PY_LT_Debt">#N/A</definedName>
    <definedName name="PY_Market_Value_of_Equity">#N/A</definedName>
    <definedName name="PY_Marketable_Sec">#N/A</definedName>
    <definedName name="PY_NET_PROFIT">#N/A</definedName>
    <definedName name="PY_Net_Revenue">#N/A</definedName>
    <definedName name="PY_Operating_Inc">#N/A</definedName>
    <definedName name="PY_Operating_Income">#N/A</definedName>
    <definedName name="PY_Other_Curr_Assets">#N/A</definedName>
    <definedName name="PY_Other_Exp">#N/A</definedName>
    <definedName name="PY_Other_LT_Assets">#N/A</definedName>
    <definedName name="PY_Other_LT_Liabilities">#N/A</definedName>
    <definedName name="PY_Preferred_Stock">#N/A</definedName>
    <definedName name="PY_QUICK_ASSETS">#N/A</definedName>
    <definedName name="PY_Retained_Earnings">#N/A</definedName>
    <definedName name="PY_Selling">#N/A</definedName>
    <definedName name="PY_Tangible_Assets">#N/A</definedName>
    <definedName name="PY_Tangible_Net_Worth">#N/A</definedName>
    <definedName name="PY_Taxes">#N/A</definedName>
    <definedName name="PY_tot_knw_Xfoot">#REF!</definedName>
    <definedName name="PY_tot_lik_Xfoot">#REF!</definedName>
    <definedName name="PY_TOTAL_ASSETS">#N/A</definedName>
    <definedName name="PY_TOTAL_CURR_ASSETS">#N/A</definedName>
    <definedName name="PY_TOTAL_DEBT">#N/A</definedName>
    <definedName name="PY_TOTAL_EQUITY">#N/A</definedName>
    <definedName name="PY_tx_all_Income">#REF!</definedName>
    <definedName name="PY_tx_all_RetEarn">#REF!</definedName>
    <definedName name="PY_tx_knw_Income">#REF!</definedName>
    <definedName name="PY_tx_knw_RetEarn">#REF!</definedName>
    <definedName name="PY_tx_lik_Income">#REF!</definedName>
    <definedName name="PY_tx_lik_RetEarn">#REF!</definedName>
    <definedName name="PY_Weighted_Average">#N/A</definedName>
    <definedName name="PY_Working_Capital">#N/A</definedName>
    <definedName name="PY2_Accounts_Receivable">#N/A</definedName>
    <definedName name="PY2_Administration">#N/A</definedName>
    <definedName name="PY2_Cash">#N/A</definedName>
    <definedName name="PY2_Cash_Div_Dec">#N/A</definedName>
    <definedName name="PY2_Common_Equity">#N/A</definedName>
    <definedName name="PY2_Cost_of_Sales">#N/A</definedName>
    <definedName name="PY2_Current_Liabilities">#N/A</definedName>
    <definedName name="PY2_Depreciation">#N/A</definedName>
    <definedName name="PY2_Gross_Profit">#N/A</definedName>
    <definedName name="PY2_Inc_Bef_Tax">#N/A</definedName>
    <definedName name="PY2_Intangible_Assets">#N/A</definedName>
    <definedName name="PY2_Interest_Expense">#N/A</definedName>
    <definedName name="PY2_Inventory">#N/A</definedName>
    <definedName name="PY2_LIABIL_EQUITY">#N/A</definedName>
    <definedName name="PY2_LT_Debt">#N/A</definedName>
    <definedName name="PY2_Marketable_Sec">#N/A</definedName>
    <definedName name="PY2_NET_PROFIT">#N/A</definedName>
    <definedName name="PY2_Net_Revenue">#N/A</definedName>
    <definedName name="PY2_Operating_Inc">#N/A</definedName>
    <definedName name="PY2_Operating_Income">#N/A</definedName>
    <definedName name="PY2_Other_Curr_Assets">#N/A</definedName>
    <definedName name="PY2_Other_Exp.">#N/A</definedName>
    <definedName name="PY2_Other_LT_Assets">#N/A</definedName>
    <definedName name="PY2_Other_LT_Liabilities">#N/A</definedName>
    <definedName name="PY2_Preferred_Stock">#N/A</definedName>
    <definedName name="PY2_QUICK_ASSETS">#N/A</definedName>
    <definedName name="PY2_Retained_Earnings">#N/A</definedName>
    <definedName name="PY2_Selling">#N/A</definedName>
    <definedName name="PY2_Tangible_Assets">#N/A</definedName>
    <definedName name="PY2_Tangible_Net_Worth">#N/A</definedName>
    <definedName name="PY2_Taxes">#N/A</definedName>
    <definedName name="PY2_TOTAL_ASSETS">#N/A</definedName>
    <definedName name="PY2_TOTAL_CURR_ASSETS">#N/A</definedName>
    <definedName name="PY2_TOTAL_DEBT">#N/A</definedName>
    <definedName name="PY2_TOTAL_EQUITY">#N/A</definedName>
    <definedName name="PY2_Weighted_Average">#N/A</definedName>
    <definedName name="PY2_Working_Capital">#N/A</definedName>
    <definedName name="q">#REF!</definedName>
    <definedName name="ＱＥ">#REF!</definedName>
    <definedName name="qq">[18]JUL!#REF!</definedName>
    <definedName name="QUANT">#REF!</definedName>
    <definedName name="queries">#N/A</definedName>
    <definedName name="qw">#N/A</definedName>
    <definedName name="qwe" hidden="1">{#N/A,#N/A,FALSE,"BALANCE SHEET";#N/A,#N/A,FALSE,"PL ACCOUNT";#N/A,#N/A,FALSE,"FIXED ASSETS";#N/A,#N/A,FALSE,"HP (V)";#N/A,#N/A,FALSE,"TAX COMP";#N/A,#N/A,FALSE,"W&amp;T";#N/A,#N/A,FALSE,"RECONCILE"}</definedName>
    <definedName name="qwert" hidden="1">{"'毛利比较'!$A$4:$P$26"}</definedName>
    <definedName name="qwfwfw">#REF!</definedName>
    <definedName name="R_">#REF!</definedName>
    <definedName name="r_print">#REF!</definedName>
    <definedName name="RAHMAT" hidden="1">#REF!</definedName>
    <definedName name="RAMLI">1</definedName>
    <definedName name="Range1">'[114]0203EPD A9035PX20140106 (2)'!$I$2:$K$55</definedName>
    <definedName name="Range2">'[7]0303EPD A9035PX20140203'!$I$2:$K$27</definedName>
    <definedName name="RAT">[115]Trial!#REF!</definedName>
    <definedName name="RAT_1">[116]Trial!#REF!</definedName>
    <definedName name="RATE">#REF!</definedName>
    <definedName name="RATE0503">#REF!</definedName>
    <definedName name="RATE1003">#REF!</definedName>
    <definedName name="rate98">[39]Factors!$B$2</definedName>
    <definedName name="RATT">[115]Trial!#REF!</definedName>
    <definedName name="RATT_1">[116]Trial!#REF!</definedName>
    <definedName name="RawMaterial">#REF!</definedName>
    <definedName name="RB">#REF!</definedName>
    <definedName name="rba">#N/A</definedName>
    <definedName name="RCS2Q2">#N/A</definedName>
    <definedName name="RCS3Q2">#N/A</definedName>
    <definedName name="RE">#REF!</definedName>
    <definedName name="REAL0897.XLS" hidden="1">#REF!</definedName>
    <definedName name="real997" hidden="1">#REF!</definedName>
    <definedName name="real997.xls" hidden="1">#REF!</definedName>
    <definedName name="Reason_update">[27]Sheet1!$B$7</definedName>
    <definedName name="Receipts">#N/A</definedName>
    <definedName name="Reclass">#N/A</definedName>
    <definedName name="_xlnm.Recorder">#REF!</definedName>
    <definedName name="red">#N/A</definedName>
    <definedName name="redd">[20]GLdownload!#REF!</definedName>
    <definedName name="Ref_1">#REF!</definedName>
    <definedName name="Ref_10">#REF!</definedName>
    <definedName name="Ref_11">#N/A</definedName>
    <definedName name="Ref_12">#N/A</definedName>
    <definedName name="Ref_13">#N/A</definedName>
    <definedName name="Ref_14">#N/A</definedName>
    <definedName name="Ref_15">#N/A</definedName>
    <definedName name="Ref_16">[117]Sales!$B$2</definedName>
    <definedName name="Ref_17">#N/A</definedName>
    <definedName name="Ref_18">#N/A</definedName>
    <definedName name="Ref_19">#REF!</definedName>
    <definedName name="Ref_2">'[118]Search for Unrecorded Liabilty'!#REF!</definedName>
    <definedName name="Ref_20">#REF!</definedName>
    <definedName name="Ref_22">#REF!</definedName>
    <definedName name="Ref_23">#REF!</definedName>
    <definedName name="Ref_3">#REF!</definedName>
    <definedName name="Ref_4">'[118]Search for Unrecorded Liabilty'!#REF!</definedName>
    <definedName name="Ref_5">#REF!</definedName>
    <definedName name="Ref_6">#REF!</definedName>
    <definedName name="Ref_7">#REF!</definedName>
    <definedName name="Ref_8">#REF!</definedName>
    <definedName name="Ref_9">#REF!</definedName>
    <definedName name="REFFR">#REF!</definedName>
    <definedName name="refund">#REF!</definedName>
    <definedName name="reghergh">#REF!</definedName>
    <definedName name="registration">#N/A</definedName>
    <definedName name="rekap" hidden="1">#REF!</definedName>
    <definedName name="rentals">#REF!</definedName>
    <definedName name="Repair">#REF!</definedName>
    <definedName name="Report">#REF!</definedName>
    <definedName name="resona" hidden="1">#REF!</definedName>
    <definedName name="Retailtesting">#N/A</definedName>
    <definedName name="rev" hidden="1">#REF!</definedName>
    <definedName name="REVENUE">#REF!</definedName>
    <definedName name="Revisi">#REF!</definedName>
    <definedName name="REWAQ_CO_LTD">[24]alamat!$B$236</definedName>
    <definedName name="rgrg">'[64]412'!$J$525</definedName>
    <definedName name="RHEATING">#N/A</definedName>
    <definedName name="rheher">#REF!</definedName>
    <definedName name="rhehre">'[64]412'!$J$447</definedName>
    <definedName name="ria">#REF!</definedName>
    <definedName name="rina">#REF!</definedName>
    <definedName name="RM">#REF!</definedName>
    <definedName name="RMATI">#REF!</definedName>
    <definedName name="RMATL">#REF!</definedName>
    <definedName name="RMIMC">#REF!</definedName>
    <definedName name="roa">#REF!</definedName>
    <definedName name="Rosita_Hariani">#REF!</definedName>
    <definedName name="Rosita_Hariani_1">#REF!</definedName>
    <definedName name="royalties">#REF!</definedName>
    <definedName name="Rp">#REF!</definedName>
    <definedName name="RPIPPI">#REF!</definedName>
    <definedName name="RPIPPI_1">#REF!</definedName>
    <definedName name="Rpt_Comment">[27]Sheet1!$B$62</definedName>
    <definedName name="rpt_note1">[27]Sheet1!$B$182</definedName>
    <definedName name="RR">#REF!</definedName>
    <definedName name="rrr">#REF!</definedName>
    <definedName name="rrrr">#N/A</definedName>
    <definedName name="rrrrrrrrrrrrrrrrrrrrrrrrrrrrrrrrrrrrrrr">#N/A</definedName>
    <definedName name="rsti">'[119]DATA WP'!$E$5</definedName>
    <definedName name="rty" hidden="1">{"'毛利比较'!$A$4:$P$26"}</definedName>
    <definedName name="Rujukan">#N/A</definedName>
    <definedName name="rupiah">#REF!</definedName>
    <definedName name="Rx_ETHICAL__PT_BII">#REF!</definedName>
    <definedName name="Rx_ETHICAL__PT_BII_1">#REF!</definedName>
    <definedName name="Rx_ETHICAL__PT_BII_12">#REF!</definedName>
    <definedName name="Rx_ETHICAL__PT_BII_5">#REF!</definedName>
    <definedName name="Rx_ETHICAL__PT_BII_7">#REF!</definedName>
    <definedName name="Rx_HOSPITAL___PT_BII">#REF!</definedName>
    <definedName name="Rx_HOSPITAL___PT_BII_1">#REF!</definedName>
    <definedName name="Rx_HOSPITAL___PT_BII_12">#REF!</definedName>
    <definedName name="Rx_HOSPITAL___PT_BII_5">#REF!</definedName>
    <definedName name="Rx_HOSPITAL___PT_BII_7">#REF!</definedName>
    <definedName name="RZ_Range2">#N/A</definedName>
    <definedName name="RZ_Range3">#N/A</definedName>
    <definedName name="RZ_Range4">#N/A</definedName>
    <definedName name="S">#REF!</definedName>
    <definedName name="S.A_BAGERSH">[24]alamat!$B$243</definedName>
    <definedName name="S_AcctDes">#REF!</definedName>
    <definedName name="S_AcctNum">#N/A</definedName>
    <definedName name="S_Adjust">#REF!</definedName>
    <definedName name="S_Adjust_Data">#REF!</definedName>
    <definedName name="S_Adjust_GT">#REF!</definedName>
    <definedName name="S_Adjust_GT_1">#REF!</definedName>
    <definedName name="S_AJE_Tot">#REF!</definedName>
    <definedName name="S_AJE_Tot_Data">#REF!</definedName>
    <definedName name="S_AJE_Tot_GT">#REF!</definedName>
    <definedName name="S_AJE_Tot_GT_1">#REF!</definedName>
    <definedName name="S_CompNum">#REF!</definedName>
    <definedName name="S_CompNum_1">#REF!</definedName>
    <definedName name="S_CY_Beg">#REF!</definedName>
    <definedName name="S_CY_Beg_Data">#REF!</definedName>
    <definedName name="S_CY_Beg_GT">#REF!</definedName>
    <definedName name="S_CY_Beg_GT_1">#REF!</definedName>
    <definedName name="S_CY_End">#REF!</definedName>
    <definedName name="S_CY_End_Data">#REF!</definedName>
    <definedName name="S_CY_End_GT">#REF!</definedName>
    <definedName name="S_CY_End_GT_1">#REF!</definedName>
    <definedName name="S_Diff_Amt">#REF!</definedName>
    <definedName name="S_Diff_Amt_1">#REF!</definedName>
    <definedName name="S_Diff_Pct">#REF!</definedName>
    <definedName name="S_Diff_Pct_1">#REF!</definedName>
    <definedName name="S_GrpNum">#REF!</definedName>
    <definedName name="S_Headings">#REF!</definedName>
    <definedName name="S_JAYASEKARA">[24]alamat!$B$240</definedName>
    <definedName name="S_KeyValue">#REF!</definedName>
    <definedName name="S_KeyValue_1">#REF!</definedName>
    <definedName name="S_LSRange1">#N/A</definedName>
    <definedName name="S_LSRange1Balance">#N/A</definedName>
    <definedName name="S_LSRange1Balance1">#N/A</definedName>
    <definedName name="S_LSRange1Balance2">#N/A</definedName>
    <definedName name="S_LSRange1Balance3">#N/A</definedName>
    <definedName name="S_PY_End">#REF!</definedName>
    <definedName name="S_PY_End_1">#REF!</definedName>
    <definedName name="S_PY_End_Data">#REF!</definedName>
    <definedName name="S_PY_End_Data_1">#REF!</definedName>
    <definedName name="S_PY_End_GT">#REF!</definedName>
    <definedName name="S_PY_End_GT_1">#REF!</definedName>
    <definedName name="S_RJE_Tot">#REF!</definedName>
    <definedName name="S_RJE_Tot_Data">#REF!</definedName>
    <definedName name="S_RJE_Tot_GT">#REF!</definedName>
    <definedName name="S_RJE_Tot_GT_1">#REF!</definedName>
    <definedName name="S_RowNum">#REF!</definedName>
    <definedName name="saaa">#REF!</definedName>
    <definedName name="sad">#N/A</definedName>
    <definedName name="sadfdf" hidden="1">{"'毛利比较'!$A$4:$P$26"}</definedName>
    <definedName name="sadsadsadas">#N/A</definedName>
    <definedName name="Sal_inc">#REF!</definedName>
    <definedName name="Salary">#REF!</definedName>
    <definedName name="SalaryInc">#REF!</definedName>
    <definedName name="SALDO">#N/A</definedName>
    <definedName name="sales">[60]A!$K$111:$IN$7865</definedName>
    <definedName name="sales_1">[61]A!$K$111:$IN$7865</definedName>
    <definedName name="SalesGM">[39]Sales!$J$26</definedName>
    <definedName name="SalesSP">[39]Sales!$H$7</definedName>
    <definedName name="SalesWV">[39]Sales!$I$19</definedName>
    <definedName name="salfeb">'[119]Journal Template'!$R$43</definedName>
    <definedName name="SalGrade">[27]Sheet1!$B$9</definedName>
    <definedName name="sally" hidden="1">{"'毛利比较'!$A$4:$P$26"}</definedName>
    <definedName name="Sample">#N/A</definedName>
    <definedName name="SAPBEXrevision" hidden="1">1</definedName>
    <definedName name="SAPBEXsysID" hidden="1">"BP1"</definedName>
    <definedName name="SAPBEXwbID" hidden="1">"42KR46T16E0MR2GXUBCCYT2IU"</definedName>
    <definedName name="sasas">#REF!</definedName>
    <definedName name="sasasa">#REF!</definedName>
    <definedName name="sasasa_1">#REF!</definedName>
    <definedName name="SCH_SYSTEMES_S.A_POS_DIV">[24]alamat!$B$247</definedName>
    <definedName name="Sch_Technologies__Asia__Ltd">[24]alamat!$B$251</definedName>
    <definedName name="Sch_Technologies__Asia__Ltd_">[24]alamat!$B$255</definedName>
    <definedName name="SCH12NEW">[120]SCH12!#REF!</definedName>
    <definedName name="SCHEDULE">#N/A</definedName>
    <definedName name="Schedules">#N/A</definedName>
    <definedName name="Schlumberger_Columbia">[24]alamat!$B$326</definedName>
    <definedName name="Schlumberger_Ind._Columbia">[24]alamat!$B$323</definedName>
    <definedName name="Schlumberger_Indust._Int.S.">[24]alamat!$B$378</definedName>
    <definedName name="Schlumberger_Indust._Poland">[24]alamat!$B$369</definedName>
    <definedName name="Schlumberger_Indust._Polska">[24]alamat!$B$372</definedName>
    <definedName name="Schlumberger_Indust.Thailan">[24]alamat!$B$398</definedName>
    <definedName name="Schlumberger_Indust.Thailand">[24]alamat!$B$402</definedName>
    <definedName name="SCHLUMBERGER_INDUSTRIAS_LTD">[24]alamat!$B$286</definedName>
    <definedName name="Schlumberger_Industries">[24]alamat!$B$290</definedName>
    <definedName name="Schlumberger_Industries_Inc">[24]alamat!$B$275</definedName>
    <definedName name="Schlumberger_Industries_S.A">[24]alamat!$B$388</definedName>
    <definedName name="SCHLUMBERGER_INDUSTRIES_SA">[24]alamat!$B$259</definedName>
    <definedName name="SCHLUMBERGER_MEAS_SYST_PHIL">[24]alamat!$B$271:$B$272</definedName>
    <definedName name="Schlumberger_Measurement">[24]alamat!$B$294</definedName>
    <definedName name="SCHLUMBERGER_RMS">[24]alamat!$B$205</definedName>
    <definedName name="Schlumberger_RMS_">[24]alamat!$B$263</definedName>
    <definedName name="Schlumberger_RMS_AFM">[24]alamat!$B$278</definedName>
    <definedName name="Schlumberger_RMS_Australia">[24]alamat!$B$308</definedName>
    <definedName name="SCHLUMBERGER_RMS_CHINA">[24]alamat!$B$302</definedName>
    <definedName name="SCOST">#REF!</definedName>
    <definedName name="sd" hidden="1">{"'毛利比较'!$A$4:$P$26"}</definedName>
    <definedName name="sdad" hidden="1">#N/A</definedName>
    <definedName name="sdasdasd">#REF!</definedName>
    <definedName name="SDE" hidden="1">#REF!</definedName>
    <definedName name="sdfdgfdf">#REF!</definedName>
    <definedName name="sdfs" hidden="1">{"'毛利比较'!$A$4:$P$26"}</definedName>
    <definedName name="sdfsd">#REF!</definedName>
    <definedName name="sdfsdfg">#REF!</definedName>
    <definedName name="sdfsfsfsdf" hidden="1">{"'毛利比较'!$A$4:$P$26"}</definedName>
    <definedName name="sdg" hidden="1">{"'毛利比较'!$A$4:$P$26"}</definedName>
    <definedName name="sdgsd" hidden="1">{"'毛利比较'!$A$4:$P$26"}</definedName>
    <definedName name="sdgsdgs" hidden="1">{"'毛利比较'!$A$4:$P$26"}</definedName>
    <definedName name="sdgsgsd" hidden="1">{"'毛利比较'!$A$4:$P$26"}</definedName>
    <definedName name="sdgsgsdg" hidden="1">{"'毛利比较'!$A$4:$P$26"}</definedName>
    <definedName name="sds" hidden="1">{"'毛利比较'!$A$4:$P$26"}</definedName>
    <definedName name="sdsdasd">#N/A</definedName>
    <definedName name="sdsds">#N/A</definedName>
    <definedName name="SEL">#REF!</definedName>
    <definedName name="select2">#REF!</definedName>
    <definedName name="select2.Next">#REF!</definedName>
    <definedName name="SELF_MEDICATION___PT_BII">#REF!</definedName>
    <definedName name="SELF_MEDICATION___PT_BII_1">#REF!</definedName>
    <definedName name="SELF_MEDICATION___PT_BII_12">#REF!</definedName>
    <definedName name="SELF_MEDICATION___PT_BII_5">#REF!</definedName>
    <definedName name="SELF_MEDICATION___PT_BII_7">#REF!</definedName>
    <definedName name="SelfPaidTax">[82]FE_1770_P1!$AL$103</definedName>
    <definedName name="semua">#REF!</definedName>
    <definedName name="SEND_GLOMICMF">[121]!SEND_GLOMICMF</definedName>
    <definedName name="SEND_GLOMICOR">[122]!SEND_GLOMICOR</definedName>
    <definedName name="SEND_GLOMICSP">[123]!SEND_GLOMICSP</definedName>
    <definedName name="SEND_GLOSETMF">[124]!SEND_GLOSETMF</definedName>
    <definedName name="SEND_GLOSETOR">[125]!SEND_GLOSETOR</definedName>
    <definedName name="SEND_GLOSETPP">[126]!SEND_GLOSETPP</definedName>
    <definedName name="SEND_GLOSETSP">[51]!SEND_GLOSETSP</definedName>
    <definedName name="senin">#REF!</definedName>
    <definedName name="SEP">#REF!</definedName>
    <definedName name="SEPT02" hidden="1">#REF!</definedName>
    <definedName name="septem">#REF!</definedName>
    <definedName name="service">#REF!</definedName>
    <definedName name="sew">#REF!</definedName>
    <definedName name="SFDAS">'[127]General Info'!$T$4</definedName>
    <definedName name="sfdsdfd">'[71]outsourcing serv'!#REF!</definedName>
    <definedName name="SGD">#REF!</definedName>
    <definedName name="sgs">#REF!</definedName>
    <definedName name="SHA">#N/A</definedName>
    <definedName name="SharpePrt">#N/A</definedName>
    <definedName name="SHB">#N/A</definedName>
    <definedName name="SHC">#N/A</definedName>
    <definedName name="SHD">#N/A</definedName>
    <definedName name="sheetname">#N/A</definedName>
    <definedName name="shieldon">#N/A</definedName>
    <definedName name="shit">#N/A</definedName>
    <definedName name="Short_Term_Loan_MBB_I">[22]SELISIHKURSSOURCE!$D$899</definedName>
    <definedName name="Short_Term_Loan_MBB_II">[22]SELISIHKURSSOURCE!$D$787</definedName>
    <definedName name="shs" hidden="1">#N/A</definedName>
    <definedName name="SI">#N/A</definedName>
    <definedName name="SI_FELIXSTOWE">[24]alamat!$B$282</definedName>
    <definedName name="signatory">#REF!</definedName>
    <definedName name="signdate">#REF!</definedName>
    <definedName name="signername">#REF!</definedName>
    <definedName name="signplace">#REF!</definedName>
    <definedName name="siiip" hidden="1">#REF!</definedName>
    <definedName name="SILANG">#REF!</definedName>
    <definedName name="SIMELEC">[24]alamat!$B$305</definedName>
    <definedName name="Sindhu">#REF!</definedName>
    <definedName name="sip">#N/A</definedName>
    <definedName name="SJIPPI">#REF!</definedName>
    <definedName name="SL">#REF!</definedName>
    <definedName name="SLB__Sistemas_de_Medicao_Ld">[24]alamat!$B$232</definedName>
    <definedName name="SLB_FRANCE_Massy">[24]alamat!$B$329</definedName>
    <definedName name="Slb_Ind_Natalie_Junk">[24]alamat!$B$332</definedName>
    <definedName name="SLB_India">[24]alamat!$B$298</definedName>
    <definedName name="Slb_industries_san_martin">[24]alamat!$B$406</definedName>
    <definedName name="SLB_M___S_Pty.Ltd">[24]alamat!$B$311</definedName>
    <definedName name="SLB_Taiwan_Walsin">[24]alamat!$B$395</definedName>
    <definedName name="SLB_Venezuela">[24]alamat!$B$410</definedName>
    <definedName name="slm">#REF!</definedName>
    <definedName name="SMSIL___LABUAN_T_T_Asia">[24]alamat!$B$355</definedName>
    <definedName name="SMSIL_LABUAN_T_T_Asia">[24]alamat!$B$359</definedName>
    <definedName name="SMSPL_Singapore">[24]alamat!$B$381</definedName>
    <definedName name="SOFT">[6]A!$D$4:$J$8</definedName>
    <definedName name="solver_lin" hidden="1">0</definedName>
    <definedName name="solver_num" hidden="1">0</definedName>
    <definedName name="solver_typ" hidden="1">3</definedName>
    <definedName name="solver_val" hidden="1">0</definedName>
    <definedName name="SONYIND">#REF!</definedName>
    <definedName name="sor" hidden="1">#N/A</definedName>
    <definedName name="Sort" hidden="1">#REF!</definedName>
    <definedName name="SOSHIN">#REF!</definedName>
    <definedName name="sou">#REF!</definedName>
    <definedName name="SP">#REF!</definedName>
    <definedName name="SPEC">#REF!</definedName>
    <definedName name="spnJumSheet_Change">#N/A</definedName>
    <definedName name="SPT">[6]A!#REF!</definedName>
    <definedName name="SPT_1">[6]A!#REF!</definedName>
    <definedName name="SPT_1_1">[6]A!#REF!</definedName>
    <definedName name="SPV">[76]Ass!$B$5</definedName>
    <definedName name="SPX">[76]Ass!$B$6</definedName>
    <definedName name="SPXX">[76]Ass!$B$7</definedName>
    <definedName name="SS">#N/A</definedName>
    <definedName name="SS_Tax">[27]Sheet1!$B$17</definedName>
    <definedName name="ssp" hidden="1">#REF!</definedName>
    <definedName name="SSP21_tsk">"Text Box 20"</definedName>
    <definedName name="ssppph29">#REF!</definedName>
    <definedName name="SSSS" hidden="1">#REF!</definedName>
    <definedName name="sssssss" hidden="1">{#N/A,#N/A,FALSE,"TAX COMPUTATION";#N/A,#N/A,FALSE,"TAX SCHEDULE";#N/A,#N/A,FALSE,"ADDITIONS";#N/A,#N/A,FALSE,"W &amp; T"}</definedName>
    <definedName name="STAFFWELFARE">#REF!</definedName>
    <definedName name="STANDARD_AND_OPTIONAL">'[33]2005'!#REF!</definedName>
    <definedName name="STANDARD_ROW">#REF!</definedName>
    <definedName name="STANDARD_ROW_1">#REF!</definedName>
    <definedName name="star" hidden="1">#N/A</definedName>
    <definedName name="start">[65]Daftar!$P$15</definedName>
    <definedName name="startyear">#REF!</definedName>
    <definedName name="Stationaries">#REF!</definedName>
    <definedName name="Status_Karyawan">#REF!</definedName>
    <definedName name="Status_Karyawan_5">#REF!</definedName>
    <definedName name="STFTI">[5]Marshal!#REF!</definedName>
    <definedName name="STL">'[22]412'!$J$410</definedName>
    <definedName name="Stock">#N/A</definedName>
    <definedName name="stp">#REF!</definedName>
    <definedName name="Struktur_globalcsd" hidden="1">#REF!</definedName>
    <definedName name="suan">#N/A</definedName>
    <definedName name="Sub_C017">#N/A</definedName>
    <definedName name="Sub_C023">#N/A</definedName>
    <definedName name="Sub_D001">#N/A</definedName>
    <definedName name="Sub_E001">#N/A</definedName>
    <definedName name="Sub_E004">#N/A</definedName>
    <definedName name="Sub_F001">#N/A</definedName>
    <definedName name="Sub_F004">#N/A</definedName>
    <definedName name="Sub_G001">#N/A</definedName>
    <definedName name="Sub_G004">#N/A</definedName>
    <definedName name="Sub_H001">#N/A</definedName>
    <definedName name="Sub_H004">#N/A</definedName>
    <definedName name="Sub_I001">#N/A</definedName>
    <definedName name="Sub_I004">#N/A</definedName>
    <definedName name="Sub_J001">#N/A</definedName>
    <definedName name="Sub_J004">#N/A</definedName>
    <definedName name="Sub_J005">#N/A</definedName>
    <definedName name="Sub_J006">#N/A</definedName>
    <definedName name="Sub_K001">#N/A</definedName>
    <definedName name="Sub_K004">#N/A</definedName>
    <definedName name="Sub_L001">#N/A</definedName>
    <definedName name="Sub_L004">#N/A</definedName>
    <definedName name="Sub_L005">#N/A</definedName>
    <definedName name="Sub_L006">#N/A</definedName>
    <definedName name="Sub_M001">#N/A</definedName>
    <definedName name="Sub_N001">#N/A</definedName>
    <definedName name="Sub_N004">#N/A</definedName>
    <definedName name="Sub_O001">#N/A</definedName>
    <definedName name="Sub_O004">#N/A</definedName>
    <definedName name="Sub_P001">#N/A</definedName>
    <definedName name="Sub_P004">#N/A</definedName>
    <definedName name="Sub_R001">#N/A</definedName>
    <definedName name="Sub_R004">#N/A</definedName>
    <definedName name="Sub_R007">#N/A</definedName>
    <definedName name="Sub_S001">#N/A</definedName>
    <definedName name="Sub_T001">#N/A</definedName>
    <definedName name="Sub_T004">#N/A</definedName>
    <definedName name="Sub_U001">#N/A</definedName>
    <definedName name="Sub_U004">#N/A</definedName>
    <definedName name="Sub_V001">#N/A</definedName>
    <definedName name="subtotal1">#REF!</definedName>
    <definedName name="subtotal2">#REF!</definedName>
    <definedName name="sukiyaki">'[77]outsourcing serv'!#REF!</definedName>
    <definedName name="sum">#REF!</definedName>
    <definedName name="SUMBERNAMA">#REF!</definedName>
    <definedName name="SUMBERNPWP">#REF!</definedName>
    <definedName name="SUMBERTAHUN">#REF!</definedName>
    <definedName name="SUMIF___NPWP_Pribadi_2007___Posisi__Work_Location.xls_HO___C__C_D10___NPWP_Pribadi_2007___Posisi__Work_Location.xls_HO___J__J">'[128]Kalk EITR- 2009'!#REF!</definedName>
    <definedName name="SUMM">#REF!</definedName>
    <definedName name="summary">#REF!</definedName>
    <definedName name="summarybranches">#REF!</definedName>
    <definedName name="summaryofficers">#REF!</definedName>
    <definedName name="summarypph22">#REF!</definedName>
    <definedName name="summarypph23">#REF!</definedName>
    <definedName name="summarypph24">#REF!</definedName>
    <definedName name="summarypph25">#REF!</definedName>
    <definedName name="summarypphgvb">#REF!</definedName>
    <definedName name="summaryrecipients">#REF!</definedName>
    <definedName name="summaryshareholders">#REF!</definedName>
    <definedName name="SumRange">'[114]0203EPD A9035PX20140106 (2)'!$K$2:$K$55</definedName>
    <definedName name="SumRange2">'[7]0303EPD A9035PX20140203'!$K$2:$K$27</definedName>
    <definedName name="sunday">#N/A</definedName>
    <definedName name="Sup_Idle">#N/A</definedName>
    <definedName name="SupIdle">#N/A</definedName>
    <definedName name="SUPPLIES">#REF!</definedName>
    <definedName name="susan">"Comment 15"</definedName>
    <definedName name="susi_afhdka">#N/A</definedName>
    <definedName name="SUSUT">#REF!</definedName>
    <definedName name="swq" hidden="1">{#N/A,#N/A,FALSE,"TAX COMPUTATION";#N/A,#N/A,FALSE,"TAX SCHEDULE";#N/A,#N/A,FALSE,"ADDITIONS";#N/A,#N/A,FALSE,"W &amp; T"}</definedName>
    <definedName name="SY">#N/A</definedName>
    <definedName name="SYA">#N/A</definedName>
    <definedName name="SYB">#N/A</definedName>
    <definedName name="SYC">#N/A</definedName>
    <definedName name="SYD">#N/A</definedName>
    <definedName name="SYNTEX_TEXTILLE_PTE_LTD">[24]alamat!$B$413</definedName>
    <definedName name="T">#REF!</definedName>
    <definedName name="TABEL">#REF!</definedName>
    <definedName name="Tabel2">#REF!</definedName>
    <definedName name="Tabel3">#REF!</definedName>
    <definedName name="TabelCr">#REF!</definedName>
    <definedName name="TabelDr">#REF!</definedName>
    <definedName name="TAHUN">'[48]5'!$G$12</definedName>
    <definedName name="tahun01">[17]GeneralInfo!$H$24</definedName>
    <definedName name="tahun02">[17]GeneralInfo!$I$24</definedName>
    <definedName name="tahun03">[17]GeneralInfo!$J$24</definedName>
    <definedName name="tahun04">[17]GeneralInfo!$K$24</definedName>
    <definedName name="TANAH">#REF!</definedName>
    <definedName name="TAX">#REF!</definedName>
    <definedName name="Tax_build">#N/A</definedName>
    <definedName name="Tax_depr">#N/A</definedName>
    <definedName name="Tax_Detail_ID">#REF!</definedName>
    <definedName name="Tax_Effect_Income">#REF!</definedName>
    <definedName name="Tax_Effect_Liabs">#REF!</definedName>
    <definedName name="Tax_Effect_RetEarn">#REF!</definedName>
    <definedName name="Tax_Rate">#REF!</definedName>
    <definedName name="taxableincome">#REF!</definedName>
    <definedName name="taxdue">#REF!</definedName>
    <definedName name="TaxDueMinusTaxCredits">[82]FE_1770_P1!$AL$89</definedName>
    <definedName name="taxdueorpaidabroad">#REF!</definedName>
    <definedName name="taxlosstotal">#REF!</definedName>
    <definedName name="taxname">#REF!</definedName>
    <definedName name="taxoffice">'[49]Data Client'!$I$6</definedName>
    <definedName name="Taxrates">#N/A</definedName>
    <definedName name="TaxTV">10%</definedName>
    <definedName name="TaxXL">5%</definedName>
    <definedName name="TB">[129]tc!$A$1:$E$78</definedName>
    <definedName name="tblJournalEntries">#REF!</definedName>
    <definedName name="tblJournalEntries_1">#REF!</definedName>
    <definedName name="tblJournalEntries_12">#REF!</definedName>
    <definedName name="tblJournalEntries_5">#REF!</definedName>
    <definedName name="tblJournalEntries_7">#REF!</definedName>
    <definedName name="tblPGCC">#REF!</definedName>
    <definedName name="tblPGCC_1">#REF!</definedName>
    <definedName name="tblPGCC_12">#REF!</definedName>
    <definedName name="tblPGCC_5">#REF!</definedName>
    <definedName name="tblPGCC_7">#REF!</definedName>
    <definedName name="TBLS">[130]ts!$A$2:$D$610</definedName>
    <definedName name="TBM">#N/A</definedName>
    <definedName name="TBS">#REF!</definedName>
    <definedName name="TC">[129]tc!$A$1:$E$78</definedName>
    <definedName name="TCH">#N/A</definedName>
    <definedName name="TCODE">#REF!</definedName>
    <definedName name="tekytkytyektrk" hidden="1">{"'毛利比较'!$A$4:$P$26"}</definedName>
    <definedName name="Telephone">#REF!</definedName>
    <definedName name="TERBILANG">#REF!</definedName>
    <definedName name="TERMIN">#REF!</definedName>
    <definedName name="tes">#N/A</definedName>
    <definedName name="test">#N/A</definedName>
    <definedName name="TEST0">"$#REF!.$A$1:$B$394"</definedName>
    <definedName name="TEST0___0">#REF!</definedName>
    <definedName name="TEST1">'[15]ACTIVE EMP SHARP'!$A$1:$AV$151</definedName>
    <definedName name="TEST10">#REF!</definedName>
    <definedName name="TEST11">#REF!</definedName>
    <definedName name="TEST12">#REF!</definedName>
    <definedName name="TEST13">#REF!</definedName>
    <definedName name="TEST14">#REF!</definedName>
    <definedName name="TEST2">'[15]ACTIVE EMP SHARP'!$A$152:$AV$560</definedName>
    <definedName name="TEST3">'[15]ACTIVE EMP SHARP'!$A$1006:$AV$1024</definedName>
    <definedName name="TEST8">#REF!</definedName>
    <definedName name="TEST9">#REF!</definedName>
    <definedName name="TESTHKEY">"$#REF!.$#REF!$#REF!"</definedName>
    <definedName name="TESTHKEY___0">#REF!</definedName>
    <definedName name="TESTKEYS">"$#REF!.$A$1:$B$394"</definedName>
    <definedName name="TESTKEYS___0">#REF!</definedName>
    <definedName name="TESTVKEY">"$#REF!.$#REF!$#REF!:$#REF!$#REF!"</definedName>
    <definedName name="TextRefCopy1">#REF!</definedName>
    <definedName name="TextRefCopy10">#REF!</definedName>
    <definedName name="TextRefCopy100">#REF!</definedName>
    <definedName name="TextRefCopy101">#REF!</definedName>
    <definedName name="TextRefCopy102">#REF!</definedName>
    <definedName name="TextRefCopy103">#REF!</definedName>
    <definedName name="TextRefCopy104">#REF!</definedName>
    <definedName name="TextRefCopy105">#REF!</definedName>
    <definedName name="TextRefCopy106">#REF!</definedName>
    <definedName name="TextRefCopy107">#REF!</definedName>
    <definedName name="TextRefCopy108">#REF!</definedName>
    <definedName name="TextRefCopy109">#REF!</definedName>
    <definedName name="TextRefCopy11">#REF!</definedName>
    <definedName name="TextRefCopy110">#REF!</definedName>
    <definedName name="TextRefCopy111">#REF!</definedName>
    <definedName name="TextRefCopy112">#REF!</definedName>
    <definedName name="TextRefCopy113">#REF!</definedName>
    <definedName name="TextRefCopy114">#REF!</definedName>
    <definedName name="TextRefCopy115">#REF!</definedName>
    <definedName name="TextRefCopy116">#REF!</definedName>
    <definedName name="TextRefCopy117">#REF!</definedName>
    <definedName name="TextRefCopy118">#REF!</definedName>
    <definedName name="TextRefCopy119">#REF!</definedName>
    <definedName name="TextRefCopy12">#REF!</definedName>
    <definedName name="TextRefCopy120">#REF!</definedName>
    <definedName name="TextRefCopy13">#REF!</definedName>
    <definedName name="TextRefCopy14">#REF!</definedName>
    <definedName name="TextRefCopy15">#REF!</definedName>
    <definedName name="TextRefCopy16">#REF!</definedName>
    <definedName name="TextRefCopy17">#REF!</definedName>
    <definedName name="TextRefCopy18">#REF!</definedName>
    <definedName name="TextRefCopy19">#REF!</definedName>
    <definedName name="TextRefCopy2">#REF!</definedName>
    <definedName name="TextRefCopy20">#REF!</definedName>
    <definedName name="TextRefCopy21">#REF!</definedName>
    <definedName name="TextRefCopy22">#REF!</definedName>
    <definedName name="TextRefCopy23">#REF!</definedName>
    <definedName name="TextRefCopy24">#REF!</definedName>
    <definedName name="TextRefCopy25">#REF!</definedName>
    <definedName name="TextRefCopy26">#REF!</definedName>
    <definedName name="TextRefCopy27">#REF!</definedName>
    <definedName name="TextRefCopy28">#REF!</definedName>
    <definedName name="TextRefCopy29">#REF!</definedName>
    <definedName name="TextRefCopy3">#REF!</definedName>
    <definedName name="TextRefCopy30">#REF!</definedName>
    <definedName name="TextRefCopy31">#REF!</definedName>
    <definedName name="TextRefCopy32">#REF!</definedName>
    <definedName name="TextRefCopy33">#REF!</definedName>
    <definedName name="TextRefCopy34">#REF!</definedName>
    <definedName name="TextRefCopy35">#REF!</definedName>
    <definedName name="TextRefCopy36">#REF!</definedName>
    <definedName name="TextRefCopy37">#REF!</definedName>
    <definedName name="TextRefCopy38">#REF!</definedName>
    <definedName name="TextRefCopy39">#REF!</definedName>
    <definedName name="TextRefCopy4">#REF!</definedName>
    <definedName name="TextRefCopy40">#REF!</definedName>
    <definedName name="TextRefCopy41">#REF!</definedName>
    <definedName name="TextRefCopy42">#REF!</definedName>
    <definedName name="TextRefCopy43">#REF!</definedName>
    <definedName name="TextRefCopy44">#REF!</definedName>
    <definedName name="TextRefCopy45">#REF!</definedName>
    <definedName name="TextRefCopy46">#REF!</definedName>
    <definedName name="TextRefCopy47">#REF!</definedName>
    <definedName name="TextRefCopy48">#REF!</definedName>
    <definedName name="TextRefCopy49">#REF!</definedName>
    <definedName name="TextRefCopy5">#REF!</definedName>
    <definedName name="TextRefCopy50">#REF!</definedName>
    <definedName name="TextRefCopy51">#REF!</definedName>
    <definedName name="TextRefCopy52">#REF!</definedName>
    <definedName name="TextRefCopy53">#REF!</definedName>
    <definedName name="TextRefCopy54">#REF!</definedName>
    <definedName name="TextRefCopy55">#REF!</definedName>
    <definedName name="TextRefCopy56">#REF!</definedName>
    <definedName name="TextRefCopy57">#REF!</definedName>
    <definedName name="TextRefCopy58">#REF!</definedName>
    <definedName name="TextRefCopy59">#REF!</definedName>
    <definedName name="TextRefCopy6">#REF!</definedName>
    <definedName name="TextRefCopy60">#REF!</definedName>
    <definedName name="TextRefCopy61">#REF!</definedName>
    <definedName name="TextRefCopy62">#REF!</definedName>
    <definedName name="TextRefCopy63">#REF!</definedName>
    <definedName name="TextRefCopy64">#REF!</definedName>
    <definedName name="TextRefCopy65">#REF!</definedName>
    <definedName name="TextRefCopy66">#REF!</definedName>
    <definedName name="TextRefCopy67">#REF!</definedName>
    <definedName name="TextRefCopy68">#REF!</definedName>
    <definedName name="TextRefCopy69">#REF!</definedName>
    <definedName name="TextRefCopy7">#REF!</definedName>
    <definedName name="TextRefCopy70">#REF!</definedName>
    <definedName name="TextRefCopy71">#REF!</definedName>
    <definedName name="TextRefCopy72">#REF!</definedName>
    <definedName name="TextRefCopy73">#REF!</definedName>
    <definedName name="TextRefCopy74">#REF!</definedName>
    <definedName name="TextRefCopy75">#REF!</definedName>
    <definedName name="TextRefCopy76">#REF!</definedName>
    <definedName name="TextRefCopy77">#REF!</definedName>
    <definedName name="TextRefCopy78">#REF!</definedName>
    <definedName name="TextRefCopy79">#REF!</definedName>
    <definedName name="TextRefCopy8">#REF!</definedName>
    <definedName name="TextRefCopy80">#REF!</definedName>
    <definedName name="TextRefCopy81">#REF!</definedName>
    <definedName name="TextRefCopy82">#REF!</definedName>
    <definedName name="TextRefCopy83">#REF!</definedName>
    <definedName name="TextRefCopy84">#REF!</definedName>
    <definedName name="TextRefCopy85">#REF!</definedName>
    <definedName name="TextRefCopy86">#REF!</definedName>
    <definedName name="TextRefCopy87">#REF!</definedName>
    <definedName name="TextRefCopy88">#REF!</definedName>
    <definedName name="TextRefCopy89">#REF!</definedName>
    <definedName name="TextRefCopy9">#REF!</definedName>
    <definedName name="TextRefCopy90">#REF!</definedName>
    <definedName name="TextRefCopy91">#REF!</definedName>
    <definedName name="TextRefCopy92">#REF!</definedName>
    <definedName name="TextRefCopy93">#REF!</definedName>
    <definedName name="TextRefCopy94">#REF!</definedName>
    <definedName name="TextRefCopy95">#REF!</definedName>
    <definedName name="TextRefCopy96">#REF!</definedName>
    <definedName name="TextRefCopy97">#REF!</definedName>
    <definedName name="TextRefCopy98">#REF!</definedName>
    <definedName name="TextRefCopy99">#REF!</definedName>
    <definedName name="TextRefCopyRangeCount" hidden="1">1</definedName>
    <definedName name="TGLIPPI">#REF!</definedName>
    <definedName name="ＴＨ">#REF!</definedName>
    <definedName name="TH_SYED_LTD">[24]alamat!$B$416</definedName>
    <definedName name="THE_MACAU_WATER_SUPPLY_CO.L">[24]alamat!$B$437</definedName>
    <definedName name="The_Machinery_Imp._Exp._Com">[24]alamat!$B$419</definedName>
    <definedName name="thpj">'[14]..'!$A$11</definedName>
    <definedName name="thrhtr">#REF!</definedName>
    <definedName name="tht">#REF!</definedName>
    <definedName name="tim">#N/A</definedName>
    <definedName name="TIMEJOB">HOUR(NOW()-TIME(8,0,0))*60+MINUTE(NOW()-TIME(8,0,0))</definedName>
    <definedName name="title">#N/A</definedName>
    <definedName name="tiva">#REF!</definedName>
    <definedName name="TJA">#N/A</definedName>
    <definedName name="TJB">#N/A</definedName>
    <definedName name="TJC">#N/A</definedName>
    <definedName name="TJD">#N/A</definedName>
    <definedName name="tk?">[17]GeneralInfo!$J$26</definedName>
    <definedName name="TKT">#N/A</definedName>
    <definedName name="tms">#N/A</definedName>
    <definedName name="todate">#N/A</definedName>
    <definedName name="today">#N/A</definedName>
    <definedName name="Toolkit_Version">#N/A</definedName>
    <definedName name="topmanager">#REF!</definedName>
    <definedName name="Tot_knw_Xfoot">#REF!</definedName>
    <definedName name="Tot_lik_Xfoot">#REF!</definedName>
    <definedName name="TOTAL">#REF!</definedName>
    <definedName name="TOTAL___PT_BII">#REF!</definedName>
    <definedName name="TOTAL___PT_BII_1">#REF!</definedName>
    <definedName name="TOTAL___PT_BII_12">#REF!</definedName>
    <definedName name="TOTAL___PT_BII_5">#REF!</definedName>
    <definedName name="TOTAL___PT_BII_7">#REF!</definedName>
    <definedName name="Total_Amount">#REF!</definedName>
    <definedName name="Total_Expenses">#N/A</definedName>
    <definedName name="TOTAL_KOREKSI">#REF!</definedName>
    <definedName name="Total_Pengurangan">#REF!</definedName>
    <definedName name="Total_Pengurangan_5">#REF!</definedName>
    <definedName name="totalamount" hidden="1">#REF!</definedName>
    <definedName name="TPL">#N/A</definedName>
    <definedName name="TRADING">#REF!</definedName>
    <definedName name="Transport">#REF!</definedName>
    <definedName name="TRAVELLING">#REF!</definedName>
    <definedName name="Trilogi">[14]MacPro!$C$11</definedName>
    <definedName name="TRNNO">#REF!</definedName>
    <definedName name="TRS2Q2">#N/A</definedName>
    <definedName name="TRS3Q2">#N/A</definedName>
    <definedName name="TS">#REF!</definedName>
    <definedName name="TT">#N/A</definedName>
    <definedName name="ttt">#REF!</definedName>
    <definedName name="ＴＴＴ">#REF!</definedName>
    <definedName name="tttt" hidden="1">{#N/A,#N/A,FALSE,"TAX COMPUTATION";#N/A,#N/A,FALSE,"TAX SCHEDULE";#N/A,#N/A,FALSE,"ADDITIONS";#N/A,#N/A,FALSE,"W &amp; T"}</definedName>
    <definedName name="tujktuk" hidden="1">{"'毛利比较'!$A$4:$P$26"}</definedName>
    <definedName name="tukiDATA">#REF!</definedName>
    <definedName name="turnover">#REF!</definedName>
    <definedName name="txtJumSheet_Change">#N/A</definedName>
    <definedName name="tyejyyje" hidden="1">{"'毛利比较'!$A$4:$P$26"}</definedName>
    <definedName name="TYEYYJA" hidden="1">{"'毛利比较'!$A$4:$P$26"}</definedName>
    <definedName name="TYPE">[107]COA!$I$26:$I$28</definedName>
    <definedName name="tyut" hidden="1">{"'毛利比较'!$A$4:$P$26"}</definedName>
    <definedName name="U">#REF!</definedName>
    <definedName name="UC">#N/A</definedName>
    <definedName name="UFPrn20040825153832">#N/A</definedName>
    <definedName name="UFPrn20080616160242">#N/A</definedName>
    <definedName name="uio">#N/A</definedName>
    <definedName name="UIOO" hidden="1">{"'毛利比较'!$A$4:$P$26"}</definedName>
    <definedName name="uiop" hidden="1">{"'毛利比较'!$A$4:$P$26"}</definedName>
    <definedName name="uitghio" hidden="1">{"'毛利比较'!$A$4:$P$26"}</definedName>
    <definedName name="ujkgj" hidden="1">{"'毛利比较'!$A$4:$P$26"}</definedName>
    <definedName name="ump">'[131]General Info'!$K$12</definedName>
    <definedName name="unaudit">#REF!</definedName>
    <definedName name="uncollectibles">#REF!</definedName>
    <definedName name="UNITM">#REF!</definedName>
    <definedName name="unnamed">#N/A</definedName>
    <definedName name="unnamed_0">#N/A</definedName>
    <definedName name="UnrealisedExchg.">#REF!</definedName>
    <definedName name="Upkeep">#REF!</definedName>
    <definedName name="Upload" hidden="1">{#N/A,#N/A,FALSE,"SUMMARY-NOV99";#N/A,#N/A,FALSE,"Labor";#N/A,#N/A,FALSE,"Warehouse";#N/A,#N/A,FALSE,"Fac Admin";#N/A,#N/A,FALSE,"Operations";#N/A,#N/A,FALSE,"Fixed MFG Sum";#N/A,#N/A,FALSE,"S&amp;M MARKETING SUMM";#N/A,#N/A,FALSE,"Selling";#N/A,#N/A,FALSE,"ADMIN SUMMARY"}</definedName>
    <definedName name="URAIAN">#REF!</definedName>
    <definedName name="urut">#REF!</definedName>
    <definedName name="US">#REF!</definedName>
    <definedName name="usd">#REF!</definedName>
    <definedName name="USDRcpt">#REF!</definedName>
    <definedName name="uuu">#REF!</definedName>
    <definedName name="uuuuu" hidden="1">{"'毛利比较'!$A$4:$P$26"}</definedName>
    <definedName name="v">#REF!</definedName>
    <definedName name="V_Lists">[132]V_List!$A$2:$F$110</definedName>
    <definedName name="VA">#N/A</definedName>
    <definedName name="vali">#REF!</definedName>
    <definedName name="VARNC">#REF!</definedName>
    <definedName name="vb">#N/A</definedName>
    <definedName name="vc">#REF!</definedName>
    <definedName name="vfd">#REF!</definedName>
    <definedName name="vgjbhk" hidden="1">{"'毛利比较'!$A$4:$P$26"}</definedName>
    <definedName name="viai01">#REF!</definedName>
    <definedName name="viai02">#REF!</definedName>
    <definedName name="viai03">#REF!</definedName>
    <definedName name="viai04">#REF!</definedName>
    <definedName name="viai05">#REF!</definedName>
    <definedName name="viai06">#REF!</definedName>
    <definedName name="viai07">#REF!</definedName>
    <definedName name="viai08">#REF!</definedName>
    <definedName name="viai09">#REF!</definedName>
    <definedName name="viai10">#REF!</definedName>
    <definedName name="viai11">#REF!</definedName>
    <definedName name="viai12">#REF!</definedName>
    <definedName name="viai13">#REF!</definedName>
    <definedName name="viai14">#REF!</definedName>
    <definedName name="viai15">#REF!</definedName>
    <definedName name="viai16">#REF!</definedName>
    <definedName name="viaitotal">#REF!</definedName>
    <definedName name="viap11">#REF!</definedName>
    <definedName name="viap12">#REF!</definedName>
    <definedName name="viap13">#REF!</definedName>
    <definedName name="viap14">#REF!</definedName>
    <definedName name="viap15">#REF!</definedName>
    <definedName name="viap16">#REF!</definedName>
    <definedName name="viar01">#REF!</definedName>
    <definedName name="viar02">#REF!</definedName>
    <definedName name="viar03">#REF!</definedName>
    <definedName name="viar04">#REF!</definedName>
    <definedName name="viar05">#REF!</definedName>
    <definedName name="viar06">#REF!</definedName>
    <definedName name="viar07">#REF!</definedName>
    <definedName name="viar08">#REF!</definedName>
    <definedName name="viar09">#REF!</definedName>
    <definedName name="viar10">#REF!</definedName>
    <definedName name="viar11">#REF!</definedName>
    <definedName name="viar12">#REF!</definedName>
    <definedName name="viar13">#REF!</definedName>
    <definedName name="viar14">#REF!</definedName>
    <definedName name="viar15">#REF!</definedName>
    <definedName name="viar16">#REF!</definedName>
    <definedName name="viaw01">#REF!</definedName>
    <definedName name="viaw02">#REF!</definedName>
    <definedName name="viaw03">#REF!</definedName>
    <definedName name="viaw04">#REF!</definedName>
    <definedName name="viaw05">#REF!</definedName>
    <definedName name="viaw06">#REF!</definedName>
    <definedName name="viaw07">#REF!</definedName>
    <definedName name="viaw08">#REF!</definedName>
    <definedName name="viaw09">#REF!</definedName>
    <definedName name="viaw10">#REF!</definedName>
    <definedName name="viaw11">#REF!</definedName>
    <definedName name="viaw12">#REF!</definedName>
    <definedName name="viaw13">#REF!</definedName>
    <definedName name="viaw14">#REF!</definedName>
    <definedName name="viaw15">#REF!</definedName>
    <definedName name="viaw16">#REF!</definedName>
    <definedName name="vibtotal">#REF!</definedName>
    <definedName name="VMA">#REF!</definedName>
    <definedName name="VMB">#REF!</definedName>
    <definedName name="vvv" hidden="1">#N/A</definedName>
    <definedName name="vvvvv" hidden="1">#N/A</definedName>
    <definedName name="VYA">#REF!</definedName>
    <definedName name="VYB">#REF!</definedName>
    <definedName name="W">#REF!</definedName>
    <definedName name="Walsin_Schlumberger_Elect">[24]alamat!$B$392</definedName>
    <definedName name="Wang_Foo_Transportation_LTD">[24]alamat!$B$422</definedName>
    <definedName name="WaterElec.">#REF!</definedName>
    <definedName name="WBS_1PRW">#N/A</definedName>
    <definedName name="WBS_2PRW">#N/A</definedName>
    <definedName name="WE" hidden="1">{"'毛利比较'!$A$4:$P$26"}</definedName>
    <definedName name="WEED" hidden="1">{#N/A,#N/A,FALSE,"TAX COMPUTATION";#N/A,#N/A,FALSE,"TAX SCHEDULE";#N/A,#N/A,FALSE,"ADDITIONS";#N/A,#N/A,FALSE,"W &amp; T"}</definedName>
    <definedName name="WER">#REF!</definedName>
    <definedName name="werrfgh">#REF!</definedName>
    <definedName name="wetw">#REF!</definedName>
    <definedName name="wetwet" hidden="1">{"'毛利比较'!$A$4:$P$26"}</definedName>
    <definedName name="WHA">#N/A</definedName>
    <definedName name="WHB">#N/A</definedName>
    <definedName name="WHC">#N/A</definedName>
    <definedName name="WHD">#N/A</definedName>
    <definedName name="WN">[76]Ass!$B$8</definedName>
    <definedName name="WON">#REF!</definedName>
    <definedName name="Woodleight_Water_Meter_STR">[24]alamat!$B$425</definedName>
    <definedName name="wp">[133]MFWP!$A$2:$D$2726</definedName>
    <definedName name="wpaddress01">#REF!</definedName>
    <definedName name="wpaddress02">#REF!</definedName>
    <definedName name="wpaddress03">#REF!</definedName>
    <definedName name="wpname">#REF!</definedName>
    <definedName name="wq" hidden="1">#N/A</definedName>
    <definedName name="wrn.Aging._.and._.Trend._.Analysis." hidden="1">{#N/A,#N/A,FALSE,"Aging Summary";#N/A,#N/A,FALSE,"Ratio Analysis";#N/A,#N/A,FALSE,"Test 120 Day Accts";#N/A,#N/A,FALSE,"Tickmarks"}</definedName>
    <definedName name="wrn.data" hidden="1">{#N/A,#N/A,FALSE,"DATA"}</definedName>
    <definedName name="wrn.data." hidden="1">{#N/A,#N/A,FALSE,"DATA"}</definedName>
    <definedName name="wrn.JVNOV99." hidden="1">{#N/A,#N/A,FALSE,"SUMMARY-NOV99";#N/A,#N/A,FALSE,"Labor";#N/A,#N/A,FALSE,"Warehouse";#N/A,#N/A,FALSE,"Fac Admin";#N/A,#N/A,FALSE,"Operations";#N/A,#N/A,FALSE,"Fixed MFG Sum";#N/A,#N/A,FALSE,"S&amp;M MARKETING SUMM";#N/A,#N/A,FALSE,"Selling";#N/A,#N/A,FALSE,"ADMIN SUMMARY"}</definedName>
    <definedName name="wrn.PARTNERSHIP." hidden="1">{#N/A,#N/A,FALSE,"BALANCE SHEET";#N/A,#N/A,FALSE,"PL ACCOUNT";#N/A,#N/A,FALSE,"FIXED ASSETS";#N/A,#N/A,FALSE,"HP (V)";#N/A,#N/A,FALSE,"TAX COMP";#N/A,#N/A,FALSE,"W&amp;T";#N/A,#N/A,FALSE,"RECONCILE"}</definedName>
    <definedName name="wrn.TAX._.COMPUTATION." hidden="1">{#N/A,#N/A,FALSE,"TAX COMPUTATION";#N/A,#N/A,FALSE,"TAX SCHEDULE";#N/A,#N/A,FALSE,"ADDITIONS";#N/A,#N/A,FALSE,"W &amp; T"}</definedName>
    <definedName name="WSFL">#REF!</definedName>
    <definedName name="WSFR">#REF!</definedName>
    <definedName name="WSHED">#REF!</definedName>
    <definedName name="wsi">'[34]Customize Your Purchase Order'!$F$23</definedName>
    <definedName name="wvDataEnd">#REF!</definedName>
    <definedName name="wvDataEnd_1">#REF!</definedName>
    <definedName name="wvDataEnd_12">#REF!</definedName>
    <definedName name="wvDataEnd_5">#REF!</definedName>
    <definedName name="wvDataEnd_7">#REF!</definedName>
    <definedName name="wvDataStart">#REF!</definedName>
    <definedName name="wvDataStart_1">#REF!</definedName>
    <definedName name="wvDataStart_12">#REF!</definedName>
    <definedName name="wvDataStart_5">#REF!</definedName>
    <definedName name="wvDataStart_7">#REF!</definedName>
    <definedName name="wvDateEntered">#REF!</definedName>
    <definedName name="wvDateEntered_1">#REF!</definedName>
    <definedName name="wvJournalNo">#REF!</definedName>
    <definedName name="wvJournalNo_1">#REF!</definedName>
    <definedName name="wvLineNumber">#REF!</definedName>
    <definedName name="wvLineNumber_1">#REF!</definedName>
    <definedName name="wvLineNumber_12">#REF!</definedName>
    <definedName name="wvLineNumber_5">#REF!</definedName>
    <definedName name="wvLineNumber_7">#REF!</definedName>
    <definedName name="wvTotalCredit">'[134]Client Aje'!$S$109</definedName>
    <definedName name="wvTotalDebit">'[134]Client Aje'!$R$109</definedName>
    <definedName name="wvttlcrdt">'[135]Journal Template'!$S$43</definedName>
    <definedName name="wvUserName">#REF!</definedName>
    <definedName name="wvUserName_1">#REF!</definedName>
    <definedName name="wvUserName_12">#REF!</definedName>
    <definedName name="wvUserName_5">#REF!</definedName>
    <definedName name="wvUserName_7">#REF!</definedName>
    <definedName name="wwf">#REF!</definedName>
    <definedName name="www">#N/A</definedName>
    <definedName name="wwwww" hidden="1">#N/A</definedName>
    <definedName name="wwwwwww" hidden="1">{#N/A,#N/A,FALSE,"TAX COMPUTATION";#N/A,#N/A,FALSE,"TAX SCHEDULE";#N/A,#N/A,FALSE,"ADDITIONS";#N/A,#N/A,FALSE,"W &amp; T"}</definedName>
    <definedName name="x">'[136]Permanent info'!$E$7</definedName>
    <definedName name="xa">#REF!</definedName>
    <definedName name="XAA">#N/A</definedName>
    <definedName name="XAB">#N/A</definedName>
    <definedName name="XAC">#N/A</definedName>
    <definedName name="XAD">#N/A</definedName>
    <definedName name="xd">'[11]412'!$J$525</definedName>
    <definedName name="xe">#REF!</definedName>
    <definedName name="xf">#REF!</definedName>
    <definedName name="xg">[21]SELISIHKURSSOURCE!$D$930</definedName>
    <definedName name="xh">#REF!</definedName>
    <definedName name="xi">#REF!</definedName>
    <definedName name="xj">#REF!</definedName>
    <definedName name="xk">'[21]412'!$J$447</definedName>
    <definedName name="xo">#REF!</definedName>
    <definedName name="xp">[19]Invoice!$F$38</definedName>
    <definedName name="xq">[20]GLdownload!#REF!</definedName>
    <definedName name="xr">#REF!</definedName>
    <definedName name="XRate">[27]Sheet1!$B$77</definedName>
    <definedName name="XRate2">[27]Sheet1!$B$78</definedName>
    <definedName name="XREF_COLUMN_1" hidden="1">#REF!</definedName>
    <definedName name="XREF_COLUMN_2" hidden="1">#N/A</definedName>
    <definedName name="XREF_COLUMN_3" hidden="1">#REF!</definedName>
    <definedName name="XREF_COLUMN_6" hidden="1">#REF!</definedName>
    <definedName name="XRefColumnsCount" hidden="1">1</definedName>
    <definedName name="XRefCopy1" hidden="1">#REF!</definedName>
    <definedName name="XRefCopy2" hidden="1">#REF!</definedName>
    <definedName name="XRefCopy3" hidden="1">#REF!</definedName>
    <definedName name="XRefCopy4" hidden="1">#N/A</definedName>
    <definedName name="XRefCopy5" hidden="1">#N/A</definedName>
    <definedName name="XRefCopy5Row" hidden="1">[137]XREF!#REF!</definedName>
    <definedName name="XRefCopy6" hidden="1">#REF!</definedName>
    <definedName name="XRefCopyRangeCount" hidden="1">7</definedName>
    <definedName name="XRefPaste1" hidden="1">#N/A</definedName>
    <definedName name="XRefPaste10" hidden="1">#N/A</definedName>
    <definedName name="XRefPaste10Row" hidden="1">#N/A</definedName>
    <definedName name="XRefPaste11" hidden="1">#N/A</definedName>
    <definedName name="XRefPaste11Row" hidden="1">#N/A</definedName>
    <definedName name="XRefPaste12" hidden="1">#N/A</definedName>
    <definedName name="XRefPaste12Row" hidden="1">#N/A</definedName>
    <definedName name="XRefPaste13" hidden="1">#N/A</definedName>
    <definedName name="XRefPaste13Row" hidden="1">#N/A</definedName>
    <definedName name="XRefPaste14" hidden="1">#N/A</definedName>
    <definedName name="XRefPaste14Row" hidden="1">#N/A</definedName>
    <definedName name="XRefPaste15" hidden="1">#N/A</definedName>
    <definedName name="XRefPaste15Row" hidden="1">#N/A</definedName>
    <definedName name="XRefPaste16" hidden="1">#N/A</definedName>
    <definedName name="XRefPaste16Row" hidden="1">#N/A</definedName>
    <definedName name="XRefPaste17" hidden="1">#N/A</definedName>
    <definedName name="XRefPaste17Row" hidden="1">#N/A</definedName>
    <definedName name="XRefPaste18" hidden="1">#N/A</definedName>
    <definedName name="XRefPaste18Row" hidden="1">#N/A</definedName>
    <definedName name="XRefPaste19" hidden="1">#N/A</definedName>
    <definedName name="XRefPaste1Row" hidden="1">#N/A</definedName>
    <definedName name="XRefPaste2" hidden="1">#N/A</definedName>
    <definedName name="XRefPaste20" hidden="1">#N/A</definedName>
    <definedName name="XRefPaste21" hidden="1">#N/A</definedName>
    <definedName name="XRefPaste22" hidden="1">#N/A</definedName>
    <definedName name="XRefPaste23" hidden="1">#N/A</definedName>
    <definedName name="XRefPaste24" hidden="1">#N/A</definedName>
    <definedName name="XRefPaste25" hidden="1">#N/A</definedName>
    <definedName name="XRefPaste26" hidden="1">#N/A</definedName>
    <definedName name="XRefPaste27" hidden="1">#N/A</definedName>
    <definedName name="XRefPaste2Row" hidden="1">#N/A</definedName>
    <definedName name="XRefPaste3" hidden="1">#N/A</definedName>
    <definedName name="XRefPaste3Row" hidden="1">#N/A</definedName>
    <definedName name="XRefPaste4" hidden="1">#N/A</definedName>
    <definedName name="XRefPaste4Row" hidden="1">#N/A</definedName>
    <definedName name="XRefPaste5" hidden="1">#N/A</definedName>
    <definedName name="XRefPaste5Row" hidden="1">#N/A</definedName>
    <definedName name="XRefPaste6" hidden="1">#N/A</definedName>
    <definedName name="XRefPaste6Row" hidden="1">#N/A</definedName>
    <definedName name="XRefPaste7" hidden="1">#N/A</definedName>
    <definedName name="XRefPaste7Row" hidden="1">#N/A</definedName>
    <definedName name="XRefPaste8" hidden="1">#N/A</definedName>
    <definedName name="XRefPaste8Row" hidden="1">#N/A</definedName>
    <definedName name="XRefPaste9" hidden="1">#N/A</definedName>
    <definedName name="XRefPaste9Row" hidden="1">#N/A</definedName>
    <definedName name="XRefPasteRangeCount" hidden="1">1</definedName>
    <definedName name="xs">'[12]5'!$I$5</definedName>
    <definedName name="xt">[20]GLdownload!#REF!</definedName>
    <definedName name="xu">#REF!</definedName>
    <definedName name="xw">[20]GLdownload!#REF!</definedName>
    <definedName name="xx" hidden="1">#REF!</definedName>
    <definedName name="XXX" hidden="1">#REF!</definedName>
    <definedName name="xxxx">[68]GeneralInfo!$T$76</definedName>
    <definedName name="xy">#REF!</definedName>
    <definedName name="xyz" hidden="1">#N/A</definedName>
    <definedName name="xz">[20]GLdownload!#REF!</definedName>
    <definedName name="Y.E.">#N/A</definedName>
    <definedName name="ya">#N/A</definedName>
    <definedName name="Ya_Tidak">#N/A</definedName>
    <definedName name="YALE_HARDWARE">[24]alamat!$B$431</definedName>
    <definedName name="YE">#N/A</definedName>
    <definedName name="year">'[49]Data Client'!$N$12</definedName>
    <definedName name="Year0">[37]FE_1770_P1!#REF!</definedName>
    <definedName name="year01">[138]GeneralInfo!$H$29</definedName>
    <definedName name="year02">[138]GeneralInfo!$I$29</definedName>
    <definedName name="year03">[138]GeneralInfo!$J$29</definedName>
    <definedName name="year04">[138]GeneralInfo!$K$29</definedName>
    <definedName name="year1">'[96]Data Client'!$C$1</definedName>
    <definedName name="year2">'[96]Data Client'!$D$1</definedName>
    <definedName name="year3">'[96]Data Client'!$E$1</definedName>
    <definedName name="year4">'[96]Data Client'!$F$1</definedName>
    <definedName name="yel">#N/A</definedName>
    <definedName name="yen">'[58]By Act Cd-CE'!$J$122</definedName>
    <definedName name="yen06">[59]Asset!$E$71</definedName>
    <definedName name="yrfehd" hidden="1">{"'毛利比较'!$A$4:$P$26"}</definedName>
    <definedName name="yuiuo" hidden="1">{"'毛利比较'!$A$4:$P$26"}</definedName>
    <definedName name="yydhtr">'[139]Penyusutan Kendaraan'!$A$1</definedName>
    <definedName name="YYY" hidden="1">'[78]DBP-23'!$B$26:$B$60</definedName>
    <definedName name="Z" hidden="1">#N/A</definedName>
    <definedName name="za">#REF!</definedName>
    <definedName name="zb">#N/A</definedName>
    <definedName name="zd">#REF!</definedName>
    <definedName name="ze" hidden="1">#REF!</definedName>
    <definedName name="zf">'[19]Customize Your Invoice'!$G$22:$G$25</definedName>
    <definedName name="zg">#REF!</definedName>
    <definedName name="zh">#REF!</definedName>
    <definedName name="Zhujhai_C._Feng_Scie___Tech">[24]alamat!$B$434</definedName>
    <definedName name="zi" hidden="1">#REF!</definedName>
    <definedName name="zj">#REF!</definedName>
    <definedName name="zk">#REF!</definedName>
    <definedName name="zl">#REF!</definedName>
    <definedName name="zm">#REF!</definedName>
    <definedName name="zn">#REF!</definedName>
    <definedName name="zo">#REF!</definedName>
    <definedName name="zp">#REF!</definedName>
    <definedName name="zq">#REF!</definedName>
    <definedName name="zr" hidden="1">#REF!</definedName>
    <definedName name="zs">'[11]412src2'!$B$771</definedName>
    <definedName name="zt">#REF!</definedName>
    <definedName name="zu">'[11]412src2'!$B$390</definedName>
    <definedName name="zv">[20]GLdownload!#REF!</definedName>
    <definedName name="zw" hidden="1">#REF!</definedName>
    <definedName name="zx">#REF!</definedName>
    <definedName name="zxcvbn" hidden="1">{"'毛利比较'!$A$4:$P$26"}</definedName>
    <definedName name="zxz">#N/A</definedName>
    <definedName name="zzz">#REF!</definedName>
    <definedName name="zzzzzzzzzzzzzzzzzzzzzzzzzzzzzzzzzzzzzzzzzzzzzzc">#REF!</definedName>
    <definedName name="カナ">#REF!</definedName>
    <definedName name="タイ">#REF!</definedName>
    <definedName name="ぱき">#REF!</definedName>
    <definedName name="전">#N/A</definedName>
    <definedName name="주택사업본부">#N/A</definedName>
    <definedName name="철구사업본부">#N/A</definedName>
    <definedName name="一般">#REF!</definedName>
    <definedName name="一般寡婦">#REF!</definedName>
    <definedName name="一般扶養">#REF!</definedName>
    <definedName name="一般障害">#REF!</definedName>
    <definedName name="七十九期">#REF!</definedName>
    <definedName name="上予算">'[140]1A'!$F$7:$F$58,'[140]1A'!$I$7:$I$58,'[140]1A'!$L$7:$L$58,'[140]1A'!$O$7:$O$58,'[140]1A'!$R$7:$R$58,'[140]1A'!$U$7:$U$58</definedName>
    <definedName name="上成行">'[140]1A'!$D$7:$D$58,'[140]1A'!$G$7:$G$58,'[140]1A'!$J$7:$J$58,'[140]1A'!$M$7:$M$58,'[140]1A'!$P$7:$P$58,'[140]1A'!$S$7:$S$58</definedName>
    <definedName name="下予算">'[140]1A'!$F$71:$F$122,'[140]1A'!$I$71:$I$122,'[140]1A'!$L$71:$L$122,'[140]1A'!$O$71:$O$122,'[140]1A'!$R$71:$R$122,'[140]1A'!$U$71:$U$122</definedName>
    <definedName name="下成行">'[140]1A'!$D$71:$D$122,'[140]1A'!$G$71:$G$122,'[140]1A'!$J$71:$J$122,'[140]1A'!$M$71:$M$122,'[140]1A'!$P$71:$P$122,'[140]1A'!$S$71:$S$122</definedName>
    <definedName name="与去年分析3">#N/A</definedName>
    <definedName name="与预算分析1">#N/A</definedName>
    <definedName name="个雪米饼">#N/A</definedName>
    <definedName name="个雪米饼_10">#N/A</definedName>
    <definedName name="个雪米饼_11">#N/A</definedName>
    <definedName name="个香米饼">#N/A</definedName>
    <definedName name="个香米饼_10">#N/A</definedName>
    <definedName name="个香米饼_11">#N/A</definedName>
    <definedName name="中国">#REF!</definedName>
    <definedName name="中大量">#REF!</definedName>
    <definedName name="中量">#REF!</definedName>
    <definedName name="休出手当率">#REF!</definedName>
    <definedName name="住宅">#REF!</definedName>
    <definedName name="住所">#REF!</definedName>
    <definedName name="住所2">#REF!</definedName>
    <definedName name="備考1">#REF!</definedName>
    <definedName name="備考2">#REF!</definedName>
    <definedName name="備考3">#REF!</definedName>
    <definedName name="備考4">#REF!</definedName>
    <definedName name="八十一期">#REF!</definedName>
    <definedName name="八十期">#REF!</definedName>
    <definedName name="労働保険率">#REF!</definedName>
    <definedName name="勤労学生">#REF!</definedName>
    <definedName name="単価表">#REF!</definedName>
    <definedName name="同居特別障害">#REF!</definedName>
    <definedName name="同居老親">#REF!</definedName>
    <definedName name="咔滋脆_">#N/A</definedName>
    <definedName name="咔滋脆185_11">#N/A</definedName>
    <definedName name="咔滋脆225_11">#N/A</definedName>
    <definedName name="品种_正大">#N/A</definedName>
    <definedName name="品种_粉包_137">#N/A</definedName>
    <definedName name="品种_粉包_87">#N/A</definedName>
    <definedName name="品种_酱包_106">#N/A</definedName>
    <definedName name="品种_酱包_120">#N/A</definedName>
    <definedName name="品种_酱包_137">#N/A</definedName>
    <definedName name="品种损益">#N/A</definedName>
    <definedName name="品种毛利">#N/A</definedName>
    <definedName name="土">#N/A</definedName>
    <definedName name="土土">#N/A</definedName>
    <definedName name="基礎">#REF!</definedName>
    <definedName name="基礎DATA">#REF!</definedName>
    <definedName name="基礎控除">#REF!</definedName>
    <definedName name="外膜_290">#N/A</definedName>
    <definedName name="外膜290_10">#N/A</definedName>
    <definedName name="外膜290_11">#N/A</definedName>
    <definedName name="外袋370_10">#N/A</definedName>
    <definedName name="外袋370_11">#N/A</definedName>
    <definedName name="大多数">#N/A</definedName>
    <definedName name="大量">#REF!</definedName>
    <definedName name="定率">#REF!</definedName>
    <definedName name="定率減税率">#REF!</definedName>
    <definedName name="寡夫">#REF!</definedName>
    <definedName name="少中量">#REF!</definedName>
    <definedName name="少量">#REF!</definedName>
    <definedName name="帳票印刷">[1]E配布２!#REF!</definedName>
    <definedName name="帳票縮小">[1]E配布２!#REF!</definedName>
    <definedName name="帳票纏め">#REF!</definedName>
    <definedName name="常常厂" hidden="1">{"'毛利比较'!$A$4:$P$26"}</definedName>
    <definedName name="干脆袋220_10">#N/A</definedName>
    <definedName name="干脆面">#N/A</definedName>
    <definedName name="干脆面_10">#N/A</definedName>
    <definedName name="干脆面220_11">#N/A</definedName>
    <definedName name="干脆面280_11">#N/A</definedName>
    <definedName name="年">#REF!</definedName>
    <definedName name="年調計算">#REF!</definedName>
    <definedName name="总分类账">#N/A</definedName>
    <definedName name="总表">#N/A</definedName>
    <definedName name="总表10">#N/A</definedName>
    <definedName name="总表11">#N/A</definedName>
    <definedName name="所得控除">#REF!</definedName>
    <definedName name="所得税">#REF!</definedName>
    <definedName name="报表">#N/A</definedName>
    <definedName name="挂面190_11">#N/A</definedName>
    <definedName name="挂面265_11">#N/A</definedName>
    <definedName name="挂面290_11">#N/A</definedName>
    <definedName name="挂面340_11">#N/A</definedName>
    <definedName name="挂面袋190_10">#N/A</definedName>
    <definedName name="挂面袋220_11">#N/A</definedName>
    <definedName name="挂面袋265_10">#N/A</definedName>
    <definedName name="挂面袋340_10">#N/A</definedName>
    <definedName name="振込口座">#REF!</definedName>
    <definedName name="控除">#REF!</definedName>
    <definedName name="損保">#REF!</definedName>
    <definedName name="支払金額">#REF!</definedName>
    <definedName name="料率表">#REF!</definedName>
    <definedName name="日">#REF!</definedName>
    <definedName name="日数TB">#REF!</definedName>
    <definedName name="明细分类账">#N/A</definedName>
    <definedName name="曜日TB">#REF!</definedName>
    <definedName name="月">#REF!</definedName>
    <definedName name="未命名">#N/A</definedName>
    <definedName name="本人一般障害">#REF!</definedName>
    <definedName name="本人特別障害">#REF!</definedName>
    <definedName name="核算项目明细账">#N/A</definedName>
    <definedName name="極小量">#REF!</definedName>
    <definedName name="機種１">[141]ＦＲＭ負荷表!$DY$43:$EH$102</definedName>
    <definedName name="残業手当率">#REF!</definedName>
    <definedName name="氏名">#REF!</definedName>
    <definedName name="流量">#N/A</definedName>
    <definedName name="消去部">[142]合計!$S$5:$S$65,[142]合計!$U$5:$U$65</definedName>
    <definedName name="源泉税">#REF!</definedName>
    <definedName name="特別">#REF!</definedName>
    <definedName name="特別寡婦">#REF!</definedName>
    <definedName name="特別障害">#REF!</definedName>
    <definedName name="特配1">#REF!</definedName>
    <definedName name="特配2">#REF!</definedName>
    <definedName name="现我">#N/A</definedName>
    <definedName name="现金流量10">#N/A</definedName>
    <definedName name="現地">#REF!</definedName>
    <definedName name="生保">#REF!</definedName>
    <definedName name="生命保険">#REF!</definedName>
    <definedName name="生年">#REF!</definedName>
    <definedName name="短期損保">#REF!</definedName>
    <definedName name="碗盖_145">#N/A</definedName>
    <definedName name="碗盖145_10">#N/A</definedName>
    <definedName name="碗盖145_11">#N/A</definedName>
    <definedName name="碗盖170">#N/A</definedName>
    <definedName name="碗盖170_10">#N/A</definedName>
    <definedName name="碗盖170_11">#N/A</definedName>
    <definedName name="社保">#REF!</definedName>
    <definedName name="秒">#REF!</definedName>
    <definedName name="税額">#REF!</definedName>
    <definedName name="稼働率ア">#REF!</definedName>
    <definedName name="端数">#REF!</definedName>
    <definedName name="米果_140">#N/A</definedName>
    <definedName name="米果_200">#N/A</definedName>
    <definedName name="米果140_10">#N/A</definedName>
    <definedName name="米果140_11">#N/A</definedName>
    <definedName name="米果200_10">#N/A</definedName>
    <definedName name="米果200_11">#N/A</definedName>
    <definedName name="粉包_106">#N/A</definedName>
    <definedName name="粉包_120">#N/A</definedName>
    <definedName name="粉包10">#N/A</definedName>
    <definedName name="粉包106">#N/A</definedName>
    <definedName name="粉包106_10">#N/A</definedName>
    <definedName name="粉包106_11">#N/A</definedName>
    <definedName name="粉包120">#N/A</definedName>
    <definedName name="粉包120_10">#N/A</definedName>
    <definedName name="粉包120_11">#N/A</definedName>
    <definedName name="粉包137_10">#N/A</definedName>
    <definedName name="粉包137_11">#N/A</definedName>
    <definedName name="粉包87_10">#N/A</definedName>
    <definedName name="粉包87_11">#N/A</definedName>
    <definedName name="給与所得控除">#REF!</definedName>
    <definedName name="給与所得控除後">#REF!</definedName>
    <definedName name="給与控除">#REF!</definedName>
    <definedName name="緊急度">#REF!</definedName>
    <definedName name="美食料包_10">#N/A</definedName>
    <definedName name="美食料包_11">#N/A</definedName>
    <definedName name="老人">#REF!</definedName>
    <definedName name="老年者">#REF!</definedName>
    <definedName name="老親">#REF!</definedName>
    <definedName name="萨" hidden="1">{"'毛利比较'!$A$4:$P$26"}</definedName>
    <definedName name="袋雪">#N/A</definedName>
    <definedName name="袋雪米饼_10">#N/A</definedName>
    <definedName name="袋雪米饼_11">#N/A</definedName>
    <definedName name="袋雪米饼11">#N/A</definedName>
    <definedName name="袋香米饼_10">#N/A</definedName>
    <definedName name="袋香米饼_11">#N/A</definedName>
    <definedName name="課税対象">#REF!</definedName>
    <definedName name="諸掛かり">#REF!</definedName>
    <definedName name="设备">#N/A</definedName>
    <definedName name="賞与">#REF!</definedName>
    <definedName name="賞与0">#REF!</definedName>
    <definedName name="賞与1">#REF!</definedName>
    <definedName name="賞与2">#REF!</definedName>
    <definedName name="賞与3">#REF!</definedName>
    <definedName name="賞与4">#REF!</definedName>
    <definedName name="賞与介護率">#REF!</definedName>
    <definedName name="賞与健保上限">#REF!</definedName>
    <definedName name="賞与健保介護率">#REF!</definedName>
    <definedName name="賞与健保率">#REF!</definedName>
    <definedName name="賞与厚生上限">#REF!</definedName>
    <definedName name="賞与厚生率">#REF!</definedName>
    <definedName name="逾期帐款2" hidden="1">{"'毛利比较'!$A$4:$P$26"}</definedName>
    <definedName name="配偶_扶養">#REF!</definedName>
    <definedName name="配偶者">#REF!</definedName>
    <definedName name="酱包106_10">#N/A</definedName>
    <definedName name="酱包106_11">#N/A</definedName>
    <definedName name="酱包120_10">#N/A</definedName>
    <definedName name="酱包120_11">#N/A</definedName>
    <definedName name="酱包137_10">#N/A</definedName>
    <definedName name="酱包137_11">#N/A</definedName>
    <definedName name="重要度">#REF!</definedName>
    <definedName name="销售达成">#N/A</definedName>
    <definedName name="销售达成3">#N/A</definedName>
    <definedName name="長期損保">#REF!</definedName>
    <definedName name="開始曜日">#REF!</definedName>
    <definedName name="関税">#REF!</definedName>
    <definedName name="集团外_10">#N/A</definedName>
    <definedName name="集团外_11">#N/A</definedName>
    <definedName name="集装袋295_11">#N/A</definedName>
    <definedName name="预提费用">#N/A</definedName>
    <definedName name="饼干外袋_10">#N/A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57" i="5" l="1"/>
  <c r="AF57" i="5"/>
  <c r="T80" i="5" l="1"/>
  <c r="T82" i="5" s="1"/>
  <c r="AL79" i="5"/>
  <c r="U79" i="5"/>
  <c r="V79" i="5" s="1"/>
  <c r="F79" i="5"/>
  <c r="U78" i="5"/>
  <c r="V78" i="5" s="1"/>
  <c r="F78" i="5"/>
  <c r="F77" i="5"/>
  <c r="G77" i="5" s="1"/>
  <c r="H77" i="5" s="1"/>
  <c r="U74" i="5"/>
  <c r="V74" i="5" s="1"/>
  <c r="F74" i="5"/>
  <c r="F73" i="5"/>
  <c r="R73" i="5" s="1"/>
  <c r="S73" i="5" s="1"/>
  <c r="F72" i="5"/>
  <c r="K72" i="5" s="1"/>
  <c r="F71" i="5"/>
  <c r="K71" i="5" s="1"/>
  <c r="F70" i="5"/>
  <c r="K70" i="5" s="1"/>
  <c r="F69" i="5"/>
  <c r="I69" i="5" s="1"/>
  <c r="F68" i="5"/>
  <c r="F67" i="5"/>
  <c r="F66" i="5"/>
  <c r="F65" i="5"/>
  <c r="F64" i="5"/>
  <c r="F63" i="5"/>
  <c r="G63" i="5" s="1"/>
  <c r="F62" i="5"/>
  <c r="AD57" i="5"/>
  <c r="AC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E57" i="5"/>
  <c r="AE56" i="5"/>
  <c r="AE57" i="5" s="1"/>
  <c r="F56" i="5"/>
  <c r="AI55" i="5"/>
  <c r="AJ55" i="5" s="1"/>
  <c r="F55" i="5"/>
  <c r="F57" i="5" s="1"/>
  <c r="L72" i="5" l="1"/>
  <c r="M72" i="5" s="1"/>
  <c r="N72" i="5" s="1"/>
  <c r="O72" i="5" s="1"/>
  <c r="P72" i="5" s="1"/>
  <c r="Q72" i="5" s="1"/>
  <c r="R72" i="5" s="1"/>
  <c r="S72" i="5" s="1"/>
  <c r="J69" i="5"/>
  <c r="AL80" i="5"/>
  <c r="G80" i="5"/>
  <c r="G82" i="5" s="1"/>
  <c r="H63" i="5"/>
  <c r="U71" i="5"/>
  <c r="V71" i="5" s="1"/>
  <c r="L71" i="5"/>
  <c r="M71" i="5" s="1"/>
  <c r="N71" i="5" s="1"/>
  <c r="O71" i="5" s="1"/>
  <c r="P71" i="5" s="1"/>
  <c r="Q71" i="5" s="1"/>
  <c r="R71" i="5" s="1"/>
  <c r="S71" i="5" s="1"/>
  <c r="L70" i="5"/>
  <c r="M70" i="5" s="1"/>
  <c r="N70" i="5" s="1"/>
  <c r="O70" i="5" s="1"/>
  <c r="P70" i="5" s="1"/>
  <c r="Q70" i="5" s="1"/>
  <c r="R70" i="5" s="1"/>
  <c r="S70" i="5" s="1"/>
  <c r="AI56" i="5"/>
  <c r="AJ56" i="5" s="1"/>
  <c r="AJ57" i="5" s="1"/>
  <c r="AL58" i="5" s="1"/>
  <c r="K69" i="5" l="1"/>
  <c r="I63" i="5"/>
  <c r="H80" i="5"/>
  <c r="H82" i="5" s="1"/>
  <c r="U70" i="5"/>
  <c r="V70" i="5" s="1"/>
  <c r="U72" i="5"/>
  <c r="V72" i="5" s="1"/>
  <c r="AI57" i="5"/>
  <c r="J63" i="5" l="1"/>
  <c r="I80" i="5"/>
  <c r="I82" i="5" s="1"/>
  <c r="I59" i="5"/>
  <c r="L69" i="5"/>
  <c r="M69" i="5" l="1"/>
  <c r="J80" i="5"/>
  <c r="J82" i="5" s="1"/>
  <c r="K63" i="5"/>
  <c r="J59" i="5"/>
  <c r="N69" i="5" l="1"/>
  <c r="K80" i="5"/>
  <c r="K82" i="5" s="1"/>
  <c r="L63" i="5"/>
  <c r="K59" i="5"/>
  <c r="O69" i="5" l="1"/>
  <c r="M63" i="5"/>
  <c r="L80" i="5"/>
  <c r="L82" i="5" s="1"/>
  <c r="L59" i="5"/>
  <c r="N63" i="5" l="1"/>
  <c r="M80" i="5"/>
  <c r="M82" i="5" s="1"/>
  <c r="M59" i="5"/>
  <c r="P69" i="5"/>
  <c r="Q69" i="5" l="1"/>
  <c r="N80" i="5"/>
  <c r="N82" i="5" s="1"/>
  <c r="O63" i="5"/>
  <c r="N59" i="5"/>
  <c r="R69" i="5" l="1"/>
  <c r="O80" i="5"/>
  <c r="O82" i="5" s="1"/>
  <c r="P63" i="5"/>
  <c r="O59" i="5"/>
  <c r="S69" i="5" l="1"/>
  <c r="Q63" i="5"/>
  <c r="P80" i="5"/>
  <c r="P82" i="5" s="1"/>
  <c r="P59" i="5"/>
  <c r="R63" i="5" l="1"/>
  <c r="Q80" i="5"/>
  <c r="Q82" i="5" s="1"/>
  <c r="Q59" i="5"/>
  <c r="U69" i="5"/>
  <c r="V69" i="5" s="1"/>
  <c r="R80" i="5" l="1"/>
  <c r="R82" i="5" s="1"/>
  <c r="S63" i="5"/>
  <c r="R59" i="5"/>
  <c r="S80" i="5" l="1"/>
  <c r="S82" i="5" s="1"/>
  <c r="V63" i="5"/>
  <c r="AL75" i="5" s="1"/>
  <c r="AL76" i="5" s="1"/>
  <c r="S59" i="5"/>
  <c r="P49" i="5" l="1"/>
  <c r="O49" i="5"/>
</calcChain>
</file>

<file path=xl/sharedStrings.xml><?xml version="1.0" encoding="utf-8"?>
<sst xmlns="http://schemas.openxmlformats.org/spreadsheetml/2006/main" count="377" uniqueCount="227">
  <si>
    <t>MONTHLY ACCOUNTING CHECKLIST</t>
  </si>
  <si>
    <t>CLIENT NAME: PT PROGATE GLOBAL INDONESIA</t>
  </si>
  <si>
    <t>PIC 1 (Inputter):</t>
  </si>
  <si>
    <t>Hilmi Khatami</t>
  </si>
  <si>
    <t>Target Date:</t>
  </si>
  <si>
    <t>PIC 2 (Peer Review):</t>
  </si>
  <si>
    <t>Ina Aprilia Kartika</t>
  </si>
  <si>
    <t>Review Date:</t>
  </si>
  <si>
    <t>PIC 3 (Senior Checker):</t>
  </si>
  <si>
    <t>Nanda Putra Rama</t>
  </si>
  <si>
    <t>Send Date:</t>
  </si>
  <si>
    <t>Review of Balance Sheet Account</t>
  </si>
  <si>
    <t xml:space="preserve">Point 1. Balance of Account is same with Comparative Data </t>
  </si>
  <si>
    <t>Point 2. There are no long outstanding transactions that should no longer be recorded on the balance sheet</t>
  </si>
  <si>
    <t>Account Name</t>
  </si>
  <si>
    <t>Comparative Data</t>
  </si>
  <si>
    <t>Point 1 (Yes/No)</t>
  </si>
  <si>
    <t>Point 2 (Yes/No)</t>
  </si>
  <si>
    <t>Notes (If No)</t>
  </si>
  <si>
    <t>Cash &amp; Bank</t>
  </si>
  <si>
    <t>Cash Book &amp; Bank Statement</t>
  </si>
  <si>
    <t>Trade Receivable</t>
  </si>
  <si>
    <t>Outstanding Invoices (AR Aging Table)</t>
  </si>
  <si>
    <t>Other Receivable</t>
  </si>
  <si>
    <t>Detail List</t>
  </si>
  <si>
    <t>Inventory</t>
  </si>
  <si>
    <t>Stock Opname Data</t>
  </si>
  <si>
    <t>Prepaid Tax</t>
  </si>
  <si>
    <t>Prepaid Expense</t>
  </si>
  <si>
    <t>Prepayment Schedule (Table)</t>
  </si>
  <si>
    <t>Advances</t>
  </si>
  <si>
    <t>Other Current Assets</t>
  </si>
  <si>
    <t>Fixed Assets</t>
  </si>
  <si>
    <t>FA Table</t>
  </si>
  <si>
    <t>Trade Payable</t>
  </si>
  <si>
    <t>Outstanding Payables (AP Aging Table)</t>
  </si>
  <si>
    <t>Other Payable</t>
  </si>
  <si>
    <t>Accrued Expense</t>
  </si>
  <si>
    <t xml:space="preserve">Tax Payable </t>
  </si>
  <si>
    <t>Monthly SPT (WHT &amp; VAT)</t>
  </si>
  <si>
    <t>Loan</t>
  </si>
  <si>
    <t>Detail List &amp; Loan Agreement</t>
  </si>
  <si>
    <t>Equity</t>
  </si>
  <si>
    <t>Notary Deed</t>
  </si>
  <si>
    <t>&lt;&lt; Additional Account if any&gt;&gt;</t>
  </si>
  <si>
    <t>Review of Profit Loss Account</t>
  </si>
  <si>
    <t>Yes/No</t>
  </si>
  <si>
    <t>Total sales equal to sales data from clients</t>
  </si>
  <si>
    <t>COGS is calculated properly</t>
  </si>
  <si>
    <t>There is no unexplainable fluctuation (significant increase/decrease) compared monthly in PL</t>
  </si>
  <si>
    <t>There is no monthly expenses that are missing (exp. Depreciation, Salary, Rent, etc)</t>
  </si>
  <si>
    <t>There is no out of ordinary costs (Expenses that occur only this month, etc)</t>
  </si>
  <si>
    <t>GL of every PL account have been check to make sure there is no input errors (ex. Rent recorded in Salary account)</t>
  </si>
  <si>
    <t>Delivery and Documentation</t>
  </si>
  <si>
    <t>Email Financial Statement only to PICs who have the right to access salary data</t>
  </si>
  <si>
    <t>All related data are well documented on the server</t>
  </si>
  <si>
    <t>Yes</t>
  </si>
  <si>
    <t>Customer</t>
  </si>
  <si>
    <t>Prepaid 23</t>
  </si>
  <si>
    <t>Bukti Potong</t>
  </si>
  <si>
    <t>No Invoice</t>
  </si>
  <si>
    <t>DIBIMBING DIGITAL INDONESIA</t>
  </si>
  <si>
    <t>4/VII/2022</t>
  </si>
  <si>
    <t>5/VIII/2022</t>
  </si>
  <si>
    <t>06/X/2022</t>
  </si>
  <si>
    <t>DIGITALISASI PEMUDA INDONESIA</t>
  </si>
  <si>
    <t>Yayasan Pendidikan Agung Podomoro</t>
  </si>
  <si>
    <t>Date Invoice</t>
  </si>
  <si>
    <t>No</t>
  </si>
  <si>
    <t>Diff</t>
  </si>
  <si>
    <t>Total JV</t>
  </si>
  <si>
    <t>Prepaid other</t>
  </si>
  <si>
    <t>Total</t>
  </si>
  <si>
    <t>Welfare</t>
  </si>
  <si>
    <t>BS</t>
  </si>
  <si>
    <t>(LotusLakes Golf Club) Annual fee of 2022 (from jan to Dec) membership  Masato Yam</t>
  </si>
  <si>
    <t>PI21.11.054</t>
  </si>
  <si>
    <t>Senin, 01 November 2021</t>
  </si>
  <si>
    <t>(LotusLakes Golf Club) Annual fee of 2021 (from jan to Dec) membership  Masato Yama</t>
  </si>
  <si>
    <t>PI20.11.113</t>
  </si>
  <si>
    <t>Senin, 16 November 2020</t>
  </si>
  <si>
    <t>(LotusLakes Golf Club) 010.006-19.82949735</t>
  </si>
  <si>
    <t>PI19.11.011</t>
  </si>
  <si>
    <t>Jumat, 01 November 2019</t>
  </si>
  <si>
    <t>(PT Tokio Marine Insurance) PERPANJANGAN - Insurance Periode 13/12/2021 to 13/12/2022</t>
  </si>
  <si>
    <t>PI21.11.146</t>
  </si>
  <si>
    <t>Jumat, 26 November 2021</t>
  </si>
  <si>
    <t>(PT Tokio Marine Insurance) Pembayaran asuransi /  Masato Yamaguchi</t>
  </si>
  <si>
    <t>PI21.10.094</t>
  </si>
  <si>
    <t>Senin, 11 Oktober 2021</t>
  </si>
  <si>
    <t xml:space="preserve">(PT Asuransi Buana Independent) </t>
  </si>
  <si>
    <t>PI21.02.104</t>
  </si>
  <si>
    <t>Senin, 01 Februari 2021</t>
  </si>
  <si>
    <t>4. adjust prepaid other</t>
  </si>
  <si>
    <t>(PT Asuransi Buana Independent) Perpanjangan Asuransi Kendaraan (Suzuki Carry PU 1.5)</t>
  </si>
  <si>
    <t>PI21.02.103</t>
  </si>
  <si>
    <t>3. adjust selisih tokio marine</t>
  </si>
  <si>
    <t>(PT Asuransi Buana Independent) Perpanjangan Asuransi Kendaraan (Toyota Avanza 1.3 E AT)</t>
  </si>
  <si>
    <t>PI21.02.102</t>
  </si>
  <si>
    <t>2. adjust prepaid 700 oct, nov</t>
  </si>
  <si>
    <t>(PT Tokio Marine Insurance) PERPANJANGAN - Insurance Periode 13/12/2020 to 13/12/2021</t>
  </si>
  <si>
    <t>PI20.11.011</t>
  </si>
  <si>
    <t>Jumat, 20 November 2020</t>
  </si>
  <si>
    <t>1. Adjust prepaid 1400 habis</t>
  </si>
  <si>
    <t>Notes</t>
  </si>
  <si>
    <t>(PT Tokio Marine Insurance) Premium Payment 10/11/20</t>
  </si>
  <si>
    <t>PI20.11.118</t>
  </si>
  <si>
    <t>Rabu, 11 November 2020</t>
  </si>
  <si>
    <t>(PT Asuransi Buana Independent) Perpanjangan Asuransi kendaraan (Suzuki Carry PU 1.5 Nomor p</t>
  </si>
  <si>
    <t>PI20.02.115</t>
  </si>
  <si>
    <t>Rabu, 26 Februari 2020</t>
  </si>
  <si>
    <t>(PT Asuransi Buana Independent) Perpanjangan Asuransi kendaraan (Toyota Fortuner  2.4 VRZ AT</t>
  </si>
  <si>
    <t>PI20.02.114</t>
  </si>
  <si>
    <t>Senin, 17 Februari 2020</t>
  </si>
  <si>
    <t>(PT Asuransi Buana Independent) Perpanjangan Asuransi kendaraan (Toyota Avanza 1.3 E  AT   N</t>
  </si>
  <si>
    <t>PI20.02.113</t>
  </si>
  <si>
    <t>(PT Asuransi Buana Independent) Pembayaran Asuransi Mobil Policy No. DI1002211901916 (Danila</t>
  </si>
  <si>
    <t>PI19.12.009</t>
  </si>
  <si>
    <t>Rabu, 18 Desember 2019</t>
  </si>
  <si>
    <t>(PT Tokio Marine Insurance) PERPANJANGAN - Insurance Periode 13/12/19 to 13/12/20</t>
  </si>
  <si>
    <t>PI19.12.127</t>
  </si>
  <si>
    <t>Jumat, 13 Desember 2019</t>
  </si>
  <si>
    <t>(PT Tokio Marine Insurance) Amateur Golf Insurance ( Periode 19//10/19 to 19/10/2020)</t>
  </si>
  <si>
    <t>PI19.09.196</t>
  </si>
  <si>
    <t>Senin, 07 Oktober 2019</t>
  </si>
  <si>
    <t>Des</t>
  </si>
  <si>
    <t>Nov</t>
  </si>
  <si>
    <t>Okt</t>
  </si>
  <si>
    <t>Sep</t>
  </si>
  <si>
    <t>Agu</t>
  </si>
  <si>
    <t>Jul</t>
  </si>
  <si>
    <t>Jun</t>
  </si>
  <si>
    <t>Mei</t>
  </si>
  <si>
    <t>Apr</t>
  </si>
  <si>
    <t>Mar</t>
  </si>
  <si>
    <t>Feb</t>
  </si>
  <si>
    <t>Jan</t>
  </si>
  <si>
    <t>Book Value 2021</t>
  </si>
  <si>
    <t>Total Amortize</t>
  </si>
  <si>
    <t>Amortization per Month</t>
  </si>
  <si>
    <t>Description</t>
  </si>
  <si>
    <t>Source No</t>
  </si>
  <si>
    <t>Date</t>
  </si>
  <si>
    <t>Book Value 2023</t>
  </si>
  <si>
    <t>AJE 2</t>
  </si>
  <si>
    <t>AJE2020</t>
  </si>
  <si>
    <t>Kamis, 31 Desember 2020</t>
  </si>
  <si>
    <t>AJE 3</t>
  </si>
  <si>
    <t>RJE 9</t>
  </si>
  <si>
    <t>JV19.12.009</t>
  </si>
  <si>
    <t>Selasa, 31 Desember 2019</t>
  </si>
  <si>
    <t>(LotusLakes Golf Club)  Annual fee of 2019 (from January to December) for your memb</t>
  </si>
  <si>
    <t>PI18.10.275</t>
  </si>
  <si>
    <t>Kamis, 01 November 2018</t>
  </si>
  <si>
    <t>(To amortize of unknown transaction in 2016)</t>
  </si>
  <si>
    <t>AJE 21</t>
  </si>
  <si>
    <t>Minggu, 31 Desember 2017</t>
  </si>
  <si>
    <t>(AJE (To adjust overstated Golf Amortization 2018))</t>
  </si>
  <si>
    <t>AJE 1</t>
  </si>
  <si>
    <t>Pembayaran DPKK-Mr Masayoshi Uzawa</t>
  </si>
  <si>
    <t>JV17.12.025</t>
  </si>
  <si>
    <t>Rabu, 27 Desember 2017</t>
  </si>
  <si>
    <t>JV17.12.015</t>
  </si>
  <si>
    <t>Kamis, 14 Desember 2017</t>
  </si>
  <si>
    <t>Reclass VAt in to Prepaid Other as Golf</t>
  </si>
  <si>
    <t>JV17.12.016</t>
  </si>
  <si>
    <t>Jumat, 01 Desember 2017</t>
  </si>
  <si>
    <t>(LotusLakes Golf Club) Annual fee of 2018 (from January to December) for your membership at LotusLkaes Golf Club</t>
  </si>
  <si>
    <t>PI17.11.122</t>
  </si>
  <si>
    <t>Rabu, 01 November 2017</t>
  </si>
  <si>
    <t>Prepaid Other</t>
  </si>
  <si>
    <t>Pembayaran Asuransi Mobil unit B 1151 FJF</t>
  </si>
  <si>
    <t>JV19.02.00000015</t>
  </si>
  <si>
    <t>Jumat, 01 Maret 2019</t>
  </si>
  <si>
    <t>Pembayaran Asuransi Mobil unit B 1351 FOU</t>
  </si>
  <si>
    <t>JV19.02.00000014</t>
  </si>
  <si>
    <t>Pembayaran Asuransi Mobil unit B 1029 FZY</t>
  </si>
  <si>
    <t>JV19.02.00000013</t>
  </si>
  <si>
    <t>Ganti motor P/W garansi 1th</t>
  </si>
  <si>
    <t>OP19.02.163</t>
  </si>
  <si>
    <t>Sabtu, 09 Februari 2019</t>
  </si>
  <si>
    <t>(PT. TOKIO MARINE) Purchase Invoice :TMD/FIAR/18-F0040360</t>
  </si>
  <si>
    <t>PI18.04.1362</t>
  </si>
  <si>
    <t>Jumat, 04 Januari 2019</t>
  </si>
  <si>
    <t>Kelebihan Amortisasi Amortisasi Asuransi Garda Oto Fortuner PI18.01.306</t>
  </si>
  <si>
    <t>JV18.12.407</t>
  </si>
  <si>
    <t>Senin, 31 Desember 2018</t>
  </si>
  <si>
    <t>(PT Asuransi Astra Buana) Prepaid Insurance Fortuner</t>
  </si>
  <si>
    <t>PI18.01.306</t>
  </si>
  <si>
    <t>Rabu, 17 Januari 2018</t>
  </si>
  <si>
    <t>(PT Asuransi Astra Buana) Prepaid Insurance Toyota Avanza Grand New G1.3 A/T TBA 2017</t>
  </si>
  <si>
    <t>(PT Tokio Marine Insurance) Insurance All Property Risk 13 Des 2017 s/d 13 Des 2018</t>
  </si>
  <si>
    <t>PI17.11.153</t>
  </si>
  <si>
    <t>Rabu, 13 Desember 2017</t>
  </si>
  <si>
    <t>(PT Asuransi Astra Buana) Premi Asuransi Periode 21/02/2017-21/02/2017</t>
  </si>
  <si>
    <t>PI17.02.103</t>
  </si>
  <si>
    <t>Selasa, 21 Februari 2017</t>
  </si>
  <si>
    <t>(PT. TOKIO MARINE) Periode 13/12/16-13/12/17</t>
  </si>
  <si>
    <t>PI17.01.150</t>
  </si>
  <si>
    <t>Minggu, 01 Januari 2017</t>
  </si>
  <si>
    <t>(PT. TOKIO MARINE) Premi Asuransi Tokio Marine periode 13/12/16-13/12/17</t>
  </si>
  <si>
    <t>PI17.01.149</t>
  </si>
  <si>
    <t>Prepaid Insurance</t>
  </si>
  <si>
    <t>PERIOD</t>
  </si>
  <si>
    <t>IDR</t>
  </si>
  <si>
    <t xml:space="preserve">CURRENCY </t>
  </si>
  <si>
    <t>ACCOUNT NUMBER</t>
  </si>
  <si>
    <t>ACCOUNT NAME</t>
  </si>
  <si>
    <t>COMPANY NAME</t>
  </si>
  <si>
    <t>PT Progate Global Indonesia</t>
  </si>
  <si>
    <t>Prepaid Expense - Others</t>
  </si>
  <si>
    <t>JV22.12.15</t>
  </si>
  <si>
    <t>Subscription Fee USD 5400 (Leadsquared Inc.)</t>
  </si>
  <si>
    <t>116-1009</t>
  </si>
  <si>
    <t>N/A</t>
  </si>
  <si>
    <t>08/IX/2022</t>
  </si>
  <si>
    <t>Book Value</t>
  </si>
  <si>
    <t>2022-2023</t>
  </si>
  <si>
    <t>Aug</t>
  </si>
  <si>
    <t>Oct</t>
  </si>
  <si>
    <t>Dec</t>
  </si>
  <si>
    <t>May</t>
  </si>
  <si>
    <t>PI23.03.006</t>
  </si>
  <si>
    <t>(Calendly LLC) Invoice from Calendly Pro annual subscription ($123.88 at Rp. 15,145) Feb 09 to Dec 20,2023</t>
  </si>
  <si>
    <t>PERIOD: April 2023</t>
  </si>
  <si>
    <t>Overpayment of WHT 23 February 2023 Period (PBK Process) Rp 204.082</t>
  </si>
  <si>
    <t>April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</si>
</sst>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</numFmts>
  <fonts count="16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rgb="FF202124"/>
      <name val="Inherit"/>
    </font>
    <font>
      <sz val="11"/>
      <color rgb="FFFF0000"/>
      <name val="Calibri"/>
      <family val="2"/>
      <charset val="1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0" fillId="0" borderId="0">
      <alignment vertical="top"/>
    </xf>
    <xf numFmtId="0" fontId="12" fillId="0" borderId="0"/>
    <xf numFmtId="0" fontId="10" fillId="0" borderId="0">
      <alignment vertical="top"/>
    </xf>
    <xf numFmtId="0" fontId="10" fillId="0" borderId="0">
      <alignment vertical="top"/>
    </xf>
  </cellStyleXfs>
  <cellXfs count="145">
    <xf numFmtId="0" fontId="0" fillId="0" borderId="0" xfId="0"/>
    <xf numFmtId="0" fontId="2" fillId="0" borderId="0" xfId="0" applyFont="1"/>
    <xf numFmtId="0" fontId="5" fillId="0" borderId="1" xfId="0" applyFont="1" applyBorder="1" applyAlignment="1">
      <alignment vertical="center"/>
    </xf>
    <xf numFmtId="0" fontId="5" fillId="3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43" fontId="0" fillId="0" borderId="0" xfId="0" applyNumberFormat="1"/>
    <xf numFmtId="0" fontId="0" fillId="0" borderId="0" xfId="0" applyAlignment="1">
      <alignment horizontal="left"/>
    </xf>
    <xf numFmtId="43" fontId="9" fillId="0" borderId="0" xfId="0" applyNumberFormat="1" applyFont="1"/>
    <xf numFmtId="43" fontId="5" fillId="0" borderId="0" xfId="0" applyNumberFormat="1" applyFont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5" borderId="12" xfId="0" applyFill="1" applyBorder="1"/>
    <xf numFmtId="0" fontId="0" fillId="5" borderId="13" xfId="0" applyFill="1" applyBorder="1"/>
    <xf numFmtId="0" fontId="0" fillId="5" borderId="0" xfId="0" applyFill="1"/>
    <xf numFmtId="43" fontId="1" fillId="0" borderId="0" xfId="1" applyFont="1"/>
    <xf numFmtId="20" fontId="0" fillId="5" borderId="0" xfId="0" applyNumberFormat="1" applyFill="1"/>
    <xf numFmtId="0" fontId="0" fillId="0" borderId="15" xfId="0" applyBorder="1"/>
    <xf numFmtId="0" fontId="0" fillId="0" borderId="16" xfId="0" applyBorder="1"/>
    <xf numFmtId="43" fontId="5" fillId="7" borderId="0" xfId="1" applyFont="1" applyFill="1" applyBorder="1" applyAlignment="1">
      <alignment horizontal="center" vertical="center" wrapText="1"/>
    </xf>
    <xf numFmtId="43" fontId="5" fillId="7" borderId="19" xfId="1" applyFont="1" applyFill="1" applyBorder="1" applyAlignment="1">
      <alignment horizontal="center" vertical="center"/>
    </xf>
    <xf numFmtId="164" fontId="5" fillId="0" borderId="0" xfId="0" applyNumberFormat="1" applyFont="1"/>
    <xf numFmtId="0" fontId="5" fillId="0" borderId="0" xfId="0" applyFont="1"/>
    <xf numFmtId="43" fontId="5" fillId="0" borderId="0" xfId="1" applyFont="1"/>
    <xf numFmtId="43" fontId="5" fillId="0" borderId="27" xfId="1" applyFont="1" applyBorder="1"/>
    <xf numFmtId="43" fontId="5" fillId="0" borderId="18" xfId="1" applyFont="1" applyBorder="1"/>
    <xf numFmtId="43" fontId="5" fillId="0" borderId="20" xfId="1" applyFont="1" applyBorder="1"/>
    <xf numFmtId="0" fontId="0" fillId="0" borderId="32" xfId="0" applyBorder="1"/>
    <xf numFmtId="4" fontId="0" fillId="0" borderId="0" xfId="0" applyNumberFormat="1"/>
    <xf numFmtId="14" fontId="0" fillId="0" borderId="10" xfId="0" applyNumberFormat="1" applyBorder="1"/>
    <xf numFmtId="14" fontId="0" fillId="0" borderId="13" xfId="0" applyNumberFormat="1" applyBorder="1"/>
    <xf numFmtId="14" fontId="0" fillId="0" borderId="37" xfId="0" applyNumberFormat="1" applyBorder="1"/>
    <xf numFmtId="43" fontId="5" fillId="0" borderId="0" xfId="1" applyFont="1" applyAlignment="1">
      <alignment horizontal="center"/>
    </xf>
    <xf numFmtId="43" fontId="5" fillId="8" borderId="38" xfId="1" applyFont="1" applyFill="1" applyBorder="1" applyAlignment="1">
      <alignment horizontal="center" vertical="center"/>
    </xf>
    <xf numFmtId="0" fontId="5" fillId="8" borderId="39" xfId="0" applyFont="1" applyFill="1" applyBorder="1" applyAlignment="1">
      <alignment horizontal="center" vertical="center"/>
    </xf>
    <xf numFmtId="14" fontId="11" fillId="8" borderId="40" xfId="3" applyNumberFormat="1" applyFont="1" applyFill="1" applyBorder="1" applyAlignment="1">
      <alignment horizontal="center" vertical="center"/>
    </xf>
    <xf numFmtId="0" fontId="0" fillId="0" borderId="37" xfId="0" applyBorder="1"/>
    <xf numFmtId="0" fontId="11" fillId="8" borderId="40" xfId="3" applyFont="1" applyFill="1" applyBorder="1" applyAlignment="1">
      <alignment horizontal="center" vertical="center"/>
    </xf>
    <xf numFmtId="0" fontId="11" fillId="0" borderId="0" xfId="3" applyFont="1">
      <alignment vertical="top"/>
    </xf>
    <xf numFmtId="0" fontId="13" fillId="0" borderId="0" xfId="4" applyFont="1"/>
    <xf numFmtId="43" fontId="13" fillId="0" borderId="0" xfId="1" applyFont="1"/>
    <xf numFmtId="43" fontId="14" fillId="0" borderId="0" xfId="1" applyFont="1" applyAlignment="1">
      <alignment vertical="top"/>
    </xf>
    <xf numFmtId="0" fontId="14" fillId="0" borderId="0" xfId="5" applyFont="1">
      <alignment vertical="top"/>
    </xf>
    <xf numFmtId="43" fontId="15" fillId="0" borderId="0" xfId="1" applyFont="1" applyAlignment="1">
      <alignment vertical="top"/>
    </xf>
    <xf numFmtId="0" fontId="15" fillId="0" borderId="0" xfId="4" applyFont="1" applyAlignment="1">
      <alignment vertical="top"/>
    </xf>
    <xf numFmtId="17" fontId="11" fillId="0" borderId="0" xfId="6" quotePrefix="1" applyNumberFormat="1" applyFont="1" applyAlignment="1">
      <alignment horizontal="left" vertical="top"/>
    </xf>
    <xf numFmtId="0" fontId="11" fillId="0" borderId="0" xfId="3" applyFont="1" applyAlignment="1">
      <alignment horizontal="left" vertical="top"/>
    </xf>
    <xf numFmtId="3" fontId="11" fillId="0" borderId="0" xfId="3" quotePrefix="1" applyNumberFormat="1" applyFont="1" applyAlignment="1">
      <alignment horizontal="left" vertical="top"/>
    </xf>
    <xf numFmtId="14" fontId="0" fillId="0" borderId="31" xfId="0" applyNumberFormat="1" applyBorder="1" applyAlignment="1">
      <alignment horizontal="center"/>
    </xf>
    <xf numFmtId="0" fontId="0" fillId="0" borderId="1" xfId="0" applyBorder="1" applyAlignment="1">
      <alignment horizontal="left" vertical="center"/>
    </xf>
    <xf numFmtId="164" fontId="0" fillId="0" borderId="0" xfId="0" applyNumberFormat="1"/>
    <xf numFmtId="43" fontId="1" fillId="0" borderId="33" xfId="1" applyFont="1" applyBorder="1"/>
    <xf numFmtId="43" fontId="1" fillId="0" borderId="11" xfId="1" applyFont="1" applyBorder="1"/>
    <xf numFmtId="43" fontId="1" fillId="0" borderId="8" xfId="1" applyFont="1" applyBorder="1"/>
    <xf numFmtId="41" fontId="1" fillId="0" borderId="1" xfId="2" applyFont="1" applyBorder="1"/>
    <xf numFmtId="43" fontId="1" fillId="0" borderId="1" xfId="1" applyFont="1" applyBorder="1"/>
    <xf numFmtId="43" fontId="1" fillId="0" borderId="1" xfId="1" applyFont="1" applyFill="1" applyBorder="1"/>
    <xf numFmtId="43" fontId="1" fillId="0" borderId="2" xfId="1" applyFont="1" applyFill="1" applyBorder="1"/>
    <xf numFmtId="43" fontId="5" fillId="0" borderId="42" xfId="1" applyFont="1" applyBorder="1"/>
    <xf numFmtId="43" fontId="1" fillId="0" borderId="15" xfId="1" applyFont="1" applyBorder="1"/>
    <xf numFmtId="43" fontId="1" fillId="6" borderId="15" xfId="1" applyFont="1" applyFill="1" applyBorder="1"/>
    <xf numFmtId="43" fontId="1" fillId="0" borderId="14" xfId="1" applyFont="1" applyBorder="1"/>
    <xf numFmtId="43" fontId="1" fillId="0" borderId="0" xfId="1" applyFont="1" applyBorder="1"/>
    <xf numFmtId="43" fontId="1" fillId="0" borderId="12" xfId="1" applyFont="1" applyBorder="1"/>
    <xf numFmtId="43" fontId="1" fillId="6" borderId="12" xfId="1" applyFont="1" applyFill="1" applyBorder="1"/>
    <xf numFmtId="41" fontId="1" fillId="0" borderId="12" xfId="2" applyFont="1" applyBorder="1"/>
    <xf numFmtId="41" fontId="1" fillId="5" borderId="12" xfId="2" applyFont="1" applyFill="1" applyBorder="1"/>
    <xf numFmtId="43" fontId="1" fillId="5" borderId="12" xfId="1" applyFont="1" applyFill="1" applyBorder="1"/>
    <xf numFmtId="43" fontId="1" fillId="0" borderId="12" xfId="1" applyFont="1" applyFill="1" applyBorder="1"/>
    <xf numFmtId="43" fontId="1" fillId="4" borderId="12" xfId="1" applyFont="1" applyFill="1" applyBorder="1"/>
    <xf numFmtId="43" fontId="1" fillId="4" borderId="12" xfId="1" quotePrefix="1" applyFont="1" applyFill="1" applyBorder="1"/>
    <xf numFmtId="41" fontId="1" fillId="0" borderId="9" xfId="2" applyFont="1" applyBorder="1"/>
    <xf numFmtId="43" fontId="1" fillId="0" borderId="9" xfId="1" applyFont="1" applyBorder="1"/>
    <xf numFmtId="43" fontId="1" fillId="0" borderId="0" xfId="1" applyFont="1" applyFill="1" applyBorder="1"/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5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41" xfId="0" applyBorder="1" applyAlignment="1">
      <alignment horizontal="center"/>
    </xf>
    <xf numFmtId="0" fontId="5" fillId="7" borderId="25" xfId="1" applyNumberFormat="1" applyFont="1" applyFill="1" applyBorder="1" applyAlignment="1">
      <alignment horizontal="center"/>
    </xf>
    <xf numFmtId="0" fontId="5" fillId="7" borderId="23" xfId="1" applyNumberFormat="1" applyFont="1" applyFill="1" applyBorder="1" applyAlignment="1">
      <alignment horizontal="center"/>
    </xf>
    <xf numFmtId="0" fontId="5" fillId="7" borderId="24" xfId="1" applyNumberFormat="1" applyFont="1" applyFill="1" applyBorder="1" applyAlignment="1">
      <alignment horizontal="center"/>
    </xf>
    <xf numFmtId="43" fontId="5" fillId="7" borderId="22" xfId="1" applyFont="1" applyFill="1" applyBorder="1" applyAlignment="1">
      <alignment horizontal="center" vertical="center" wrapText="1"/>
    </xf>
    <xf numFmtId="43" fontId="5" fillId="7" borderId="18" xfId="1" applyFont="1" applyFill="1" applyBorder="1" applyAlignment="1">
      <alignment horizontal="center" vertical="center" wrapText="1"/>
    </xf>
    <xf numFmtId="43" fontId="5" fillId="7" borderId="21" xfId="1" applyFont="1" applyFill="1" applyBorder="1" applyAlignment="1">
      <alignment horizontal="center" vertical="center" wrapText="1"/>
    </xf>
    <xf numFmtId="43" fontId="5" fillId="7" borderId="17" xfId="1" applyFont="1" applyFill="1" applyBorder="1" applyAlignment="1">
      <alignment horizontal="center" vertical="center" wrapText="1"/>
    </xf>
    <xf numFmtId="0" fontId="5" fillId="7" borderId="30" xfId="0" applyFont="1" applyFill="1" applyBorder="1" applyAlignment="1">
      <alignment horizontal="center"/>
    </xf>
    <xf numFmtId="0" fontId="5" fillId="7" borderId="29" xfId="0" applyFont="1" applyFill="1" applyBorder="1" applyAlignment="1">
      <alignment horizontal="center"/>
    </xf>
    <xf numFmtId="0" fontId="5" fillId="7" borderId="28" xfId="0" applyFont="1" applyFill="1" applyBorder="1" applyAlignment="1">
      <alignment horizontal="center"/>
    </xf>
    <xf numFmtId="0" fontId="5" fillId="7" borderId="26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5" fillId="7" borderId="22" xfId="0" applyFont="1" applyFill="1" applyBorder="1" applyAlignment="1">
      <alignment horizontal="center" vertical="center"/>
    </xf>
    <xf numFmtId="0" fontId="5" fillId="7" borderId="18" xfId="0" applyFont="1" applyFill="1" applyBorder="1" applyAlignment="1">
      <alignment horizontal="center" vertical="center"/>
    </xf>
    <xf numFmtId="43" fontId="5" fillId="7" borderId="22" xfId="1" applyFont="1" applyFill="1" applyBorder="1" applyAlignment="1">
      <alignment horizontal="center" vertical="center"/>
    </xf>
    <xf numFmtId="43" fontId="5" fillId="7" borderId="18" xfId="1" applyFont="1" applyFill="1" applyBorder="1" applyAlignment="1">
      <alignment horizontal="center" vertical="center"/>
    </xf>
    <xf numFmtId="43" fontId="5" fillId="7" borderId="6" xfId="1" applyFont="1" applyFill="1" applyBorder="1" applyAlignment="1">
      <alignment horizontal="center" vertical="center" wrapText="1"/>
    </xf>
    <xf numFmtId="43" fontId="5" fillId="7" borderId="34" xfId="1" applyFont="1" applyFill="1" applyBorder="1" applyAlignment="1">
      <alignment horizontal="center" vertical="center" wrapText="1"/>
    </xf>
    <xf numFmtId="0" fontId="5" fillId="7" borderId="36" xfId="0" applyFont="1" applyFill="1" applyBorder="1" applyAlignment="1">
      <alignment horizontal="center" vertical="center"/>
    </xf>
    <xf numFmtId="0" fontId="5" fillId="7" borderId="35" xfId="0" applyFont="1" applyFill="1" applyBorder="1" applyAlignment="1">
      <alignment horizontal="center" vertical="center"/>
    </xf>
  </cellXfs>
  <cellStyles count="7">
    <cellStyle name="Comma" xfId="1" builtinId="3"/>
    <cellStyle name="Comma [0]" xfId="2" builtinId="6"/>
    <cellStyle name="Normal" xfId="0" builtinId="0"/>
    <cellStyle name="Normal 2" xfId="4" xr:uid="{3E1910AA-44C2-4BB8-9B57-054E749D52BA}"/>
    <cellStyle name="Normal 3 2 3" xfId="3" xr:uid="{D486E0F5-1A43-46C9-81B9-DD56F6B58576}"/>
    <cellStyle name="Normal 3 2 3 2" xfId="5" xr:uid="{B5C15FDF-0832-49B6-B056-988BAC803227}"/>
    <cellStyle name="Normal 33" xfId="6" xr:uid="{9A1631C1-7380-4214-B10E-023619158B4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externalLink" Target="externalLinks/externalLink114.xml"/><Relationship Id="rId21" Type="http://schemas.openxmlformats.org/officeDocument/2006/relationships/externalLink" Target="externalLinks/externalLink18.xml"/><Relationship Id="rId42" Type="http://schemas.openxmlformats.org/officeDocument/2006/relationships/externalLink" Target="externalLinks/externalLink39.xml"/><Relationship Id="rId63" Type="http://schemas.openxmlformats.org/officeDocument/2006/relationships/externalLink" Target="externalLinks/externalLink60.xml"/><Relationship Id="rId84" Type="http://schemas.openxmlformats.org/officeDocument/2006/relationships/externalLink" Target="externalLinks/externalLink81.xml"/><Relationship Id="rId138" Type="http://schemas.openxmlformats.org/officeDocument/2006/relationships/externalLink" Target="externalLinks/externalLink135.xml"/><Relationship Id="rId107" Type="http://schemas.openxmlformats.org/officeDocument/2006/relationships/externalLink" Target="externalLinks/externalLink104.xml"/><Relationship Id="rId11" Type="http://schemas.openxmlformats.org/officeDocument/2006/relationships/externalLink" Target="externalLinks/externalLink8.xml"/><Relationship Id="rId32" Type="http://schemas.openxmlformats.org/officeDocument/2006/relationships/externalLink" Target="externalLinks/externalLink29.xml"/><Relationship Id="rId53" Type="http://schemas.openxmlformats.org/officeDocument/2006/relationships/externalLink" Target="externalLinks/externalLink50.xml"/><Relationship Id="rId74" Type="http://schemas.openxmlformats.org/officeDocument/2006/relationships/externalLink" Target="externalLinks/externalLink71.xml"/><Relationship Id="rId128" Type="http://schemas.openxmlformats.org/officeDocument/2006/relationships/externalLink" Target="externalLinks/externalLink125.xml"/><Relationship Id="rId149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95" Type="http://schemas.openxmlformats.org/officeDocument/2006/relationships/externalLink" Target="externalLinks/externalLink92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43" Type="http://schemas.openxmlformats.org/officeDocument/2006/relationships/externalLink" Target="externalLinks/externalLink40.xml"/><Relationship Id="rId48" Type="http://schemas.openxmlformats.org/officeDocument/2006/relationships/externalLink" Target="externalLinks/externalLink45.xml"/><Relationship Id="rId64" Type="http://schemas.openxmlformats.org/officeDocument/2006/relationships/externalLink" Target="externalLinks/externalLink61.xml"/><Relationship Id="rId69" Type="http://schemas.openxmlformats.org/officeDocument/2006/relationships/externalLink" Target="externalLinks/externalLink66.xml"/><Relationship Id="rId113" Type="http://schemas.openxmlformats.org/officeDocument/2006/relationships/externalLink" Target="externalLinks/externalLink110.xml"/><Relationship Id="rId118" Type="http://schemas.openxmlformats.org/officeDocument/2006/relationships/externalLink" Target="externalLinks/externalLink115.xml"/><Relationship Id="rId134" Type="http://schemas.openxmlformats.org/officeDocument/2006/relationships/externalLink" Target="externalLinks/externalLink131.xml"/><Relationship Id="rId139" Type="http://schemas.openxmlformats.org/officeDocument/2006/relationships/externalLink" Target="externalLinks/externalLink136.xml"/><Relationship Id="rId80" Type="http://schemas.openxmlformats.org/officeDocument/2006/relationships/externalLink" Target="externalLinks/externalLink77.xml"/><Relationship Id="rId85" Type="http://schemas.openxmlformats.org/officeDocument/2006/relationships/externalLink" Target="externalLinks/externalLink82.xml"/><Relationship Id="rId150" Type="http://schemas.openxmlformats.org/officeDocument/2006/relationships/calcChain" Target="calcChain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59" Type="http://schemas.openxmlformats.org/officeDocument/2006/relationships/externalLink" Target="externalLinks/externalLink56.xml"/><Relationship Id="rId103" Type="http://schemas.openxmlformats.org/officeDocument/2006/relationships/externalLink" Target="externalLinks/externalLink100.xml"/><Relationship Id="rId108" Type="http://schemas.openxmlformats.org/officeDocument/2006/relationships/externalLink" Target="externalLinks/externalLink105.xml"/><Relationship Id="rId124" Type="http://schemas.openxmlformats.org/officeDocument/2006/relationships/externalLink" Target="externalLinks/externalLink121.xml"/><Relationship Id="rId129" Type="http://schemas.openxmlformats.org/officeDocument/2006/relationships/externalLink" Target="externalLinks/externalLink126.xml"/><Relationship Id="rId54" Type="http://schemas.openxmlformats.org/officeDocument/2006/relationships/externalLink" Target="externalLinks/externalLink51.xml"/><Relationship Id="rId70" Type="http://schemas.openxmlformats.org/officeDocument/2006/relationships/externalLink" Target="externalLinks/externalLink67.xml"/><Relationship Id="rId75" Type="http://schemas.openxmlformats.org/officeDocument/2006/relationships/externalLink" Target="externalLinks/externalLink72.xml"/><Relationship Id="rId91" Type="http://schemas.openxmlformats.org/officeDocument/2006/relationships/externalLink" Target="externalLinks/externalLink88.xml"/><Relationship Id="rId96" Type="http://schemas.openxmlformats.org/officeDocument/2006/relationships/externalLink" Target="externalLinks/externalLink93.xml"/><Relationship Id="rId140" Type="http://schemas.openxmlformats.org/officeDocument/2006/relationships/externalLink" Target="externalLinks/externalLink137.xml"/><Relationship Id="rId145" Type="http://schemas.openxmlformats.org/officeDocument/2006/relationships/externalLink" Target="externalLinks/externalLink14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49" Type="http://schemas.openxmlformats.org/officeDocument/2006/relationships/externalLink" Target="externalLinks/externalLink46.xml"/><Relationship Id="rId114" Type="http://schemas.openxmlformats.org/officeDocument/2006/relationships/externalLink" Target="externalLinks/externalLink111.xml"/><Relationship Id="rId119" Type="http://schemas.openxmlformats.org/officeDocument/2006/relationships/externalLink" Target="externalLinks/externalLink116.xml"/><Relationship Id="rId44" Type="http://schemas.openxmlformats.org/officeDocument/2006/relationships/externalLink" Target="externalLinks/externalLink41.xml"/><Relationship Id="rId60" Type="http://schemas.openxmlformats.org/officeDocument/2006/relationships/externalLink" Target="externalLinks/externalLink57.xml"/><Relationship Id="rId65" Type="http://schemas.openxmlformats.org/officeDocument/2006/relationships/externalLink" Target="externalLinks/externalLink62.xml"/><Relationship Id="rId81" Type="http://schemas.openxmlformats.org/officeDocument/2006/relationships/externalLink" Target="externalLinks/externalLink78.xml"/><Relationship Id="rId86" Type="http://schemas.openxmlformats.org/officeDocument/2006/relationships/externalLink" Target="externalLinks/externalLink83.xml"/><Relationship Id="rId130" Type="http://schemas.openxmlformats.org/officeDocument/2006/relationships/externalLink" Target="externalLinks/externalLink127.xml"/><Relationship Id="rId135" Type="http://schemas.openxmlformats.org/officeDocument/2006/relationships/externalLink" Target="externalLinks/externalLink132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9" Type="http://schemas.openxmlformats.org/officeDocument/2006/relationships/externalLink" Target="externalLinks/externalLink36.xml"/><Relationship Id="rId109" Type="http://schemas.openxmlformats.org/officeDocument/2006/relationships/externalLink" Target="externalLinks/externalLink106.xml"/><Relationship Id="rId34" Type="http://schemas.openxmlformats.org/officeDocument/2006/relationships/externalLink" Target="externalLinks/externalLink31.xml"/><Relationship Id="rId50" Type="http://schemas.openxmlformats.org/officeDocument/2006/relationships/externalLink" Target="externalLinks/externalLink47.xml"/><Relationship Id="rId55" Type="http://schemas.openxmlformats.org/officeDocument/2006/relationships/externalLink" Target="externalLinks/externalLink52.xml"/><Relationship Id="rId76" Type="http://schemas.openxmlformats.org/officeDocument/2006/relationships/externalLink" Target="externalLinks/externalLink73.xml"/><Relationship Id="rId97" Type="http://schemas.openxmlformats.org/officeDocument/2006/relationships/externalLink" Target="externalLinks/externalLink94.xml"/><Relationship Id="rId104" Type="http://schemas.openxmlformats.org/officeDocument/2006/relationships/externalLink" Target="externalLinks/externalLink101.xml"/><Relationship Id="rId120" Type="http://schemas.openxmlformats.org/officeDocument/2006/relationships/externalLink" Target="externalLinks/externalLink117.xml"/><Relationship Id="rId125" Type="http://schemas.openxmlformats.org/officeDocument/2006/relationships/externalLink" Target="externalLinks/externalLink122.xml"/><Relationship Id="rId141" Type="http://schemas.openxmlformats.org/officeDocument/2006/relationships/externalLink" Target="externalLinks/externalLink138.xml"/><Relationship Id="rId146" Type="http://schemas.openxmlformats.org/officeDocument/2006/relationships/externalLink" Target="externalLinks/externalLink143.xml"/><Relationship Id="rId7" Type="http://schemas.openxmlformats.org/officeDocument/2006/relationships/externalLink" Target="externalLinks/externalLink4.xml"/><Relationship Id="rId71" Type="http://schemas.openxmlformats.org/officeDocument/2006/relationships/externalLink" Target="externalLinks/externalLink68.xml"/><Relationship Id="rId92" Type="http://schemas.openxmlformats.org/officeDocument/2006/relationships/externalLink" Target="externalLinks/externalLink89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6.xml"/><Relationship Id="rId24" Type="http://schemas.openxmlformats.org/officeDocument/2006/relationships/externalLink" Target="externalLinks/externalLink21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66" Type="http://schemas.openxmlformats.org/officeDocument/2006/relationships/externalLink" Target="externalLinks/externalLink63.xml"/><Relationship Id="rId87" Type="http://schemas.openxmlformats.org/officeDocument/2006/relationships/externalLink" Target="externalLinks/externalLink84.xml"/><Relationship Id="rId110" Type="http://schemas.openxmlformats.org/officeDocument/2006/relationships/externalLink" Target="externalLinks/externalLink107.xml"/><Relationship Id="rId115" Type="http://schemas.openxmlformats.org/officeDocument/2006/relationships/externalLink" Target="externalLinks/externalLink112.xml"/><Relationship Id="rId131" Type="http://schemas.openxmlformats.org/officeDocument/2006/relationships/externalLink" Target="externalLinks/externalLink128.xml"/><Relationship Id="rId136" Type="http://schemas.openxmlformats.org/officeDocument/2006/relationships/externalLink" Target="externalLinks/externalLink133.xml"/><Relationship Id="rId61" Type="http://schemas.openxmlformats.org/officeDocument/2006/relationships/externalLink" Target="externalLinks/externalLink58.xml"/><Relationship Id="rId82" Type="http://schemas.openxmlformats.org/officeDocument/2006/relationships/externalLink" Target="externalLinks/externalLink79.xml"/><Relationship Id="rId19" Type="http://schemas.openxmlformats.org/officeDocument/2006/relationships/externalLink" Target="externalLinks/externalLink16.xml"/><Relationship Id="rId14" Type="http://schemas.openxmlformats.org/officeDocument/2006/relationships/externalLink" Target="externalLinks/externalLink11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56" Type="http://schemas.openxmlformats.org/officeDocument/2006/relationships/externalLink" Target="externalLinks/externalLink53.xml"/><Relationship Id="rId77" Type="http://schemas.openxmlformats.org/officeDocument/2006/relationships/externalLink" Target="externalLinks/externalLink74.xml"/><Relationship Id="rId100" Type="http://schemas.openxmlformats.org/officeDocument/2006/relationships/externalLink" Target="externalLinks/externalLink97.xml"/><Relationship Id="rId105" Type="http://schemas.openxmlformats.org/officeDocument/2006/relationships/externalLink" Target="externalLinks/externalLink102.xml"/><Relationship Id="rId126" Type="http://schemas.openxmlformats.org/officeDocument/2006/relationships/externalLink" Target="externalLinks/externalLink123.xml"/><Relationship Id="rId147" Type="http://schemas.openxmlformats.org/officeDocument/2006/relationships/theme" Target="theme/theme1.xml"/><Relationship Id="rId8" Type="http://schemas.openxmlformats.org/officeDocument/2006/relationships/externalLink" Target="externalLinks/externalLink5.xml"/><Relationship Id="rId51" Type="http://schemas.openxmlformats.org/officeDocument/2006/relationships/externalLink" Target="externalLinks/externalLink48.xml"/><Relationship Id="rId72" Type="http://schemas.openxmlformats.org/officeDocument/2006/relationships/externalLink" Target="externalLinks/externalLink69.xml"/><Relationship Id="rId93" Type="http://schemas.openxmlformats.org/officeDocument/2006/relationships/externalLink" Target="externalLinks/externalLink90.xml"/><Relationship Id="rId98" Type="http://schemas.openxmlformats.org/officeDocument/2006/relationships/externalLink" Target="externalLinks/externalLink95.xml"/><Relationship Id="rId121" Type="http://schemas.openxmlformats.org/officeDocument/2006/relationships/externalLink" Target="externalLinks/externalLink118.xml"/><Relationship Id="rId142" Type="http://schemas.openxmlformats.org/officeDocument/2006/relationships/externalLink" Target="externalLinks/externalLink139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22.xml"/><Relationship Id="rId46" Type="http://schemas.openxmlformats.org/officeDocument/2006/relationships/externalLink" Target="externalLinks/externalLink43.xml"/><Relationship Id="rId67" Type="http://schemas.openxmlformats.org/officeDocument/2006/relationships/externalLink" Target="externalLinks/externalLink64.xml"/><Relationship Id="rId116" Type="http://schemas.openxmlformats.org/officeDocument/2006/relationships/externalLink" Target="externalLinks/externalLink113.xml"/><Relationship Id="rId137" Type="http://schemas.openxmlformats.org/officeDocument/2006/relationships/externalLink" Target="externalLinks/externalLink134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62" Type="http://schemas.openxmlformats.org/officeDocument/2006/relationships/externalLink" Target="externalLinks/externalLink59.xml"/><Relationship Id="rId83" Type="http://schemas.openxmlformats.org/officeDocument/2006/relationships/externalLink" Target="externalLinks/externalLink80.xml"/><Relationship Id="rId88" Type="http://schemas.openxmlformats.org/officeDocument/2006/relationships/externalLink" Target="externalLinks/externalLink85.xml"/><Relationship Id="rId111" Type="http://schemas.openxmlformats.org/officeDocument/2006/relationships/externalLink" Target="externalLinks/externalLink108.xml"/><Relationship Id="rId132" Type="http://schemas.openxmlformats.org/officeDocument/2006/relationships/externalLink" Target="externalLinks/externalLink129.xml"/><Relationship Id="rId15" Type="http://schemas.openxmlformats.org/officeDocument/2006/relationships/externalLink" Target="externalLinks/externalLink12.xml"/><Relationship Id="rId36" Type="http://schemas.openxmlformats.org/officeDocument/2006/relationships/externalLink" Target="externalLinks/externalLink33.xml"/><Relationship Id="rId57" Type="http://schemas.openxmlformats.org/officeDocument/2006/relationships/externalLink" Target="externalLinks/externalLink54.xml"/><Relationship Id="rId106" Type="http://schemas.openxmlformats.org/officeDocument/2006/relationships/externalLink" Target="externalLinks/externalLink103.xml"/><Relationship Id="rId127" Type="http://schemas.openxmlformats.org/officeDocument/2006/relationships/externalLink" Target="externalLinks/externalLink124.xml"/><Relationship Id="rId10" Type="http://schemas.openxmlformats.org/officeDocument/2006/relationships/externalLink" Target="externalLinks/externalLink7.xml"/><Relationship Id="rId31" Type="http://schemas.openxmlformats.org/officeDocument/2006/relationships/externalLink" Target="externalLinks/externalLink28.xml"/><Relationship Id="rId52" Type="http://schemas.openxmlformats.org/officeDocument/2006/relationships/externalLink" Target="externalLinks/externalLink49.xml"/><Relationship Id="rId73" Type="http://schemas.openxmlformats.org/officeDocument/2006/relationships/externalLink" Target="externalLinks/externalLink70.xml"/><Relationship Id="rId78" Type="http://schemas.openxmlformats.org/officeDocument/2006/relationships/externalLink" Target="externalLinks/externalLink75.xml"/><Relationship Id="rId94" Type="http://schemas.openxmlformats.org/officeDocument/2006/relationships/externalLink" Target="externalLinks/externalLink91.xml"/><Relationship Id="rId99" Type="http://schemas.openxmlformats.org/officeDocument/2006/relationships/externalLink" Target="externalLinks/externalLink96.xml"/><Relationship Id="rId101" Type="http://schemas.openxmlformats.org/officeDocument/2006/relationships/externalLink" Target="externalLinks/externalLink98.xml"/><Relationship Id="rId122" Type="http://schemas.openxmlformats.org/officeDocument/2006/relationships/externalLink" Target="externalLinks/externalLink119.xml"/><Relationship Id="rId143" Type="http://schemas.openxmlformats.org/officeDocument/2006/relationships/externalLink" Target="externalLinks/externalLink140.xml"/><Relationship Id="rId148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26" Type="http://schemas.openxmlformats.org/officeDocument/2006/relationships/externalLink" Target="externalLinks/externalLink23.xml"/><Relationship Id="rId47" Type="http://schemas.openxmlformats.org/officeDocument/2006/relationships/externalLink" Target="externalLinks/externalLink44.xml"/><Relationship Id="rId68" Type="http://schemas.openxmlformats.org/officeDocument/2006/relationships/externalLink" Target="externalLinks/externalLink65.xml"/><Relationship Id="rId89" Type="http://schemas.openxmlformats.org/officeDocument/2006/relationships/externalLink" Target="externalLinks/externalLink86.xml"/><Relationship Id="rId112" Type="http://schemas.openxmlformats.org/officeDocument/2006/relationships/externalLink" Target="externalLinks/externalLink109.xml"/><Relationship Id="rId133" Type="http://schemas.openxmlformats.org/officeDocument/2006/relationships/externalLink" Target="externalLinks/externalLink130.xml"/><Relationship Id="rId16" Type="http://schemas.openxmlformats.org/officeDocument/2006/relationships/externalLink" Target="externalLinks/externalLink13.xml"/><Relationship Id="rId37" Type="http://schemas.openxmlformats.org/officeDocument/2006/relationships/externalLink" Target="externalLinks/externalLink34.xml"/><Relationship Id="rId58" Type="http://schemas.openxmlformats.org/officeDocument/2006/relationships/externalLink" Target="externalLinks/externalLink55.xml"/><Relationship Id="rId79" Type="http://schemas.openxmlformats.org/officeDocument/2006/relationships/externalLink" Target="externalLinks/externalLink76.xml"/><Relationship Id="rId102" Type="http://schemas.openxmlformats.org/officeDocument/2006/relationships/externalLink" Target="externalLinks/externalLink99.xml"/><Relationship Id="rId123" Type="http://schemas.openxmlformats.org/officeDocument/2006/relationships/externalLink" Target="externalLinks/externalLink120.xml"/><Relationship Id="rId144" Type="http://schemas.openxmlformats.org/officeDocument/2006/relationships/externalLink" Target="externalLinks/externalLink141.xml"/><Relationship Id="rId90" Type="http://schemas.openxmlformats.org/officeDocument/2006/relationships/externalLink" Target="externalLinks/externalLink8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39640;&#23798;&#12398;&#20491;&#20154;&#65420;&#65383;&#65394;&#65433;\97&#26399;SPI-VOL&#38306;&#36899;\&#65301;&#26376;&#65331;&#65328;&#65321;&#65288;&#65317;&#65326;&#65319;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d\Gid%20-%20Share%20Doc\My%20Received%20Files\PSK%20&amp;%20PSL\DRAFT\PSK%20%20&amp;%20%20PSL\DRAFT%20PEMERIKSAAN\PSK%20%20&amp;%20%20PSL\NOTA%20HITUNG\My%20Documents\LOTUS\123R5W\WORK\Gratti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HARED\TAX\ida\CCI\1998%2520CITR\1771'98-Adj%2520Rev2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AX\ROSA\1999\Alteco%2520Chemical%2520Ind\CITR\RAlteco98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HARED\TAX\Indra%2520Setiawan\spt-1771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indhu\PT%20WELCAT%20INDONESIA%20DOCS\REPORTS\PERSONAL%20DATABASE.xlsx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d\Gid%20-%20Share%20Doc\DOK-PPN\ARUT-1-99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OKYO-~1\AppData\Local\Temp\Lam%2520Seng%2520Hang%2520Indonesia\2004\PPh%252025%2520Badan%2520Tahunan\KKP%2520Lam%2520Seng%2520Hang%25202004\backup\budget%25202012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d\Gid%20-%20Share%20Doc\Excel\FORECAST\TAX%20DEPN-99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31\data%2520(d)\My%2520Documents\Client%2520Doc\Gsbl\Burket\6441%2520Recapitulation%2520of%2520Tax%2520art.%252021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PROFESSIONAL-STAFF\Documents%2520and%2520Settings\Ricky%2520R%2520Hasibuan\My%2520Documents\Data%2520And%2520Files\Client\C.M.S.I\CITR2002\SPT2002-%2520CMSI.draft%2520I%2520-%252020%2520Feb'03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re-0015\my%20documents\My%20Documents\Dewi%20Training\ASPRIL\Undangan%20AHM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ni\Sharing-an\KPP%20PMA%20LIMA\PK%202\Penerimaan%20$%202004-2003\Cad\PT%20Numar-01\Cad\PT%20Numar-01\My%20Documents\Auditnewly\LANDIS\My%20Documents\PSK\PUNINAR\depo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re-0015\data%20tr\DATA%20TRAINING%202000\Karyawan\MASTER%20DATA%20KARYAWAN%20AHM%2012-02-01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OKYO-~1\AppData\Local\Temp\IC\IC.00\Data2_Rec\Insur_99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data%2520sharing\CLIENTS%2520ON%2520SERVER\T%2520A%2520X\Perkumpulan%2520Mandiri\Compliance\Art%252021\SPM2126-Oct'04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OKYO-~1\AppData\Local\Temp\DANONE\EITR%25202007\Working%2520Paper\PPh%252021%2520-%2520SAP%2520data.xls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user\Documents\Elysa_170314%20PT.Lnx%20ILc%20Indonesia\Finance%20&amp;%20Accounting\Sales%20Invoice%20LNX%20ILC%20Indonesia\2014%2003_Sales%20Invoicing\Format%20Invoice%20PT.%20LNX%20ILC%20INDONESIA.xlsx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9608.xls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data%2520sharing\CLIENTS%2520ON%2520SERVER\T%2520A%2520X\Perkumpulan%2520Mandiri\EITR%25201721-2004%2520PSKD.xls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EYECORP\CITR2000-NEM.xls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OKYO-~1\AppData\Local\Temp\Documents%2520and%2520Settings\Ricky%2520R%2520Hasibuan\My%2520Documents\Data%2520And%2520Files\Client\C.M.S.I\Furukawa\Furukawa-1770-2001.xls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31\data%2520(d)\Gapura%2520Prima%2520Group\CITR%25202004\DKU\C.M.S.I\CITR2002\SPT2002-%2520CMSI.draft%2520I%2520-%252020%2520Feb'03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ni\Sharing-an\KPP%20PMA%20LIMA\PK%202\Penerimaan%20$%202004-2003\Cad\PT%20Numar-01\Cad\PT%20Numar-01\Master%20KKP%20Global%204.xls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DATA\BUDGET\98\WORKINGS\SE\SE-FEB97.XLS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va\glo\Excel&#31777;&#26131;&#20837;&#21147;\Excel&#8594;csv\VerA01b\MISC_MNF\GLOMICMF.XLS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va\glo\Excel&#31777;&#26131;&#20837;&#21147;\Excel&#8594;csv\VerA01a\MISC_ODR\GLOMICOR.XLS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va\glo\Excel&#31777;&#26131;&#20837;&#21147;\Excel&#8594;csv\VerA01a\MISC_PLN\GLOMICSP.XLS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va\glo\Excel&#31777;&#26131;&#20837;&#21147;\Excel&#8594;csv\VerA01b\SET_MNF\GLOSETMF.XLS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va\glo\Excel&#31777;&#26131;&#20837;&#21147;\Excel&#8594;csv\VerA01a\Set_odr\GLOSETOR.XLS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va\glo\Excel&#31777;&#26131;&#20837;&#21147;\Excel&#8594;csv\VerA01a\SET_PPL\GLOSETPP.XLS" TargetMode="External"/></Relationships>
</file>

<file path=xl/externalLinks/_rels/externalLink127.xml.rels><?xml version="1.0" encoding="UTF-8" standalone="yes"?>
<Relationships xmlns="http://schemas.openxmlformats.org/package/2006/relationships"><Relationship Id="rId1" Type="http://schemas.openxmlformats.org/officeDocument/2006/relationships/externalLinkPath" Target="/CMSI/IITR%25202007/Luxindo%2520Raya/Luxindo%2520raya%25202004/Tax%2520audit%25202004/Working%2520Paper/lampiran%2520SPHP%2520Pemeriksa/2KKP.XLS" TargetMode="External"/></Relationships>
</file>

<file path=xl/externalLinks/_rels/externalLink1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CMSI\IITR%25202007\Luxindo%2520Raya\Luxindo%2520raya%25202004\Tax%2520audit%25202004\Working%2520Paper\lampiran%2520SPHP%2520Pemeriksa\2KKP.XLS" TargetMode="External"/></Relationships>
</file>

<file path=xl/externalLinks/_rels/externalLink1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HP\Documents\PT.KLI\KOJIMA%20LASER%20INDONESIA\GAJI\PPH21\DATA2004\Tax-2004\TAX%202004_BARU03-05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ni\Sharing-an\KPP%20PMA%20LIMA\PK%202\Penerimaan%20$%202004-2003\My%20Documents\STOCKHAUSEN\KKP\Cad\PT%20Numar-01\Cad\PT%20Numar-01\My%20Documents\Auditnewly\LANDIS\My%20Documents\PSK\PUNINAR\depo.xls" TargetMode="External"/></Relationships>
</file>

<file path=xl/externalLinks/_rels/externalLink1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2004\Tax-2004\TAX%202004_BARU03-05.xls" TargetMode="External"/></Relationships>
</file>

<file path=xl/externalLinks/_rels/externalLink1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rdn010-061031\budget%252007\WINDOWS\Temporary%2520Internet%2520Files\OLK80\03%2520SVY426CO40583C50tpt.xls" TargetMode="External"/></Relationships>
</file>

<file path=xl/externalLinks/_rels/externalLink1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d\Gid%20-%20Share%20Doc\My%20Documents\verifikasi\Tahun%20Berjalan\Samudra%20Ferro%20Eng\2001_VAT_R01.xls" TargetMode="External"/></Relationships>
</file>

<file path=xl/externalLinks/_rels/externalLink1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inanto\Penerimaan\Documents%20and%20Settings\Maseka\My%20Documents\Data%20Eka\Waskon%202\Daftar%20AR.xls" TargetMode="External"/></Relationships>
</file>

<file path=xl/externalLinks/_rels/externalLink1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HARED\TAX\Marwan\DBS%2520BUANA\DBS-SPT1771-1998.xls" TargetMode="External"/></Relationships>
</file>

<file path=xl/externalLinks/_rels/externalLink1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OKYO-~1\AppData\Local\Temp\SHARED\TAX\SUKENDAR\CITR\SPT-1770-BLANK.xls" TargetMode="External"/></Relationships>
</file>

<file path=xl/externalLinks/_rels/externalLink1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31\data%2520(d)\Lam%2520Seng%2520Hang%2520Indonesia\2004\PPh%252025%2520Badan%2520Tahunan\KKP%2520Lam%2520Seng%2520Hang%25202004\TEMP\2Q_2000.xls" TargetMode="External"/></Relationships>
</file>

<file path=xl/externalLinks/_rels/externalLink1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New%2520Folder\5110%2520Cash%2520and%2520cash%2520equivalents%2520Combined%2520Leadsheet.xls" TargetMode="External"/></Relationships>
</file>

<file path=xl/externalLinks/_rels/externalLink1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31\data%2520(d)\backup\budget%25202012.xls" TargetMode="External"/></Relationships>
</file>

<file path=xl/externalLinks/_rels/externalLink1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C\DATA\SMP\SMP97\SMP97%20Laporan%20Keuangan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ORK%20-%20PERPAJAKAN\Trainning\Training%20Formasi%20-%20PPh%2021\latihan%20-%20Dari%20trainer\LATIHAN%20-%201%20Revisi%20-%20Copy.xlsm" TargetMode="External"/></Relationships>
</file>

<file path=xl/externalLinks/_rels/externalLink1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WINDOWS\&#65411;&#65438;&#65405;&#65400;&#65412;&#65391;&#65420;&#65439;\PWC&#26085;&#26412;&#29983;&#29987;&#36039;&#26009;\&#24773;&#22577;&#21463;&#20449;\JPN&#29983;&#29987;\&#35069;&#36896;&#20104;&#31639;\&#35069;&#36896;&#20104;&#31639;&#26360;\C801%20%2078&#26399;&#35069;&#36896;&#20104;&#31639;&#26360;.xls" TargetMode="External"/></Relationships>
</file>

<file path=xl/externalLinks/_rels/externalLink1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ppmpc009\DATA%20RUSDIN\&#26893;&#30000;\2.3&#26376;&#30906;&#23450;\&#33655;&#32368;&#12426;\Book16.xls" TargetMode="External"/></Relationships>
</file>

<file path=xl/externalLinks/_rels/externalLink1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WINDOWS\&#65411;&#65438;&#65405;&#65400;&#65412;&#65391;&#65420;&#65439;\PWC&#26085;&#26412;&#29983;&#29987;&#36039;&#26009;\&#24773;&#22577;&#21463;&#20449;\JPN&#29983;&#29987;\&#35069;&#36896;&#20104;&#31639;\&#35069;&#36896;&#20104;&#31639;&#26360;\&#21336;&#25104;.xls" TargetMode="External"/></Relationships>
</file>

<file path=xl/externalLinks/_rels/externalLink143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C:\Users\Tokyo%20Consulting%2005\Homormorie%20Dropbox\Hilmi%20Khatami\PT%20Progate%20Global%20Indonesia\2023\4.%20April\3.%20Reporting\3.%20Financial%20Statement\Financial%20Statement%20Final\Financial%20Statement%20April%202023%20-%20PT%20Progate%20Global%20Indonesia.xls" TargetMode="External"/><Relationship Id="rId2" Type="http://schemas.microsoft.com/office/2019/04/relationships/externalLinkLongPath" Target="Financial%20Statement%20April%202023%20-%20PT%20Progate%20Global%20Indonesia.xls?28F3BECA" TargetMode="External"/><Relationship Id="rId1" Type="http://schemas.openxmlformats.org/officeDocument/2006/relationships/externalLinkPath" Target="file:///\\28F3BECA\Financial%20Statement%20April%202023%20-%20PT%20Progate%20Global%20Indonesia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8101%20Net%20Sales%20Leadsheet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st147\p772%20(new%20engine)\My%20Documents\&#26032;&#35215;&#21697;&#30058;&#65432;&#65405;&#65412;\&#65300;&#65317;&#31995;\OPEL\Euro4%20&#37096;&#21697;&#31649;&#29702;&#34920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na\clients\My%20Documents\Calculating%20Program\1770\01IITR-Ohashi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iajenggot\komputer%20aria\My%20Documents\Pemeriksaan\Kadera-ar\KKP-DN%20Jul-Ag'0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ni\Sharing-an\KPP%20PMA%20LIMA\PK%202\Penerimaan%20$%202004-2003\Cad\PT%20Numar-01\Cad\PT%20Numar-01\My%20Documents\Auditnewly\LANDIS\INVOICE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.10.2\tcg-acc\BOARDMTG\9899%20Bd%20Mtg\NZMPS\CF989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ni\Sharing-an\KPP%20PMA%20LIMA\PK%202\Penerimaan%20$%202004-2003\My%20Documents\exmeilani\1998\VAT\VAT1-98%20to%2012-98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iajenggot\komputer%20aria\My%20Documents\PMA5\Pemeriksaan\Disk1\Dataku\Pemeriksaan\P%20S%20K\IndoSummit\Cad\PT%20Numar-01\Cad\PT%20Numar-01\My%20Documents\Auditnewly\LANDIS\My%20Documents\PSK\PUNINAR\depo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rapto\WP%20Rugi%20Lima%20Tahun\KPP%20PMA%20LIMA\PK%202\Penerimaan%20$%202004-2003\Cad\PT%20Numar-01\Cad\PT%20Numar-01\My%20Documents\Auditnewly\LANDIS\My%20Documents\PSK\PUNINAR\depo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&#26893;&#30000;\2.3&#26376;&#30906;&#23450;\&#33655;&#32368;&#12426;\Book16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di\share\Customer%20Address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520and%2520Settings\Ricky%2520R%2520Hasibuan\My%2520Documents\Data%2520And%2520Files\Client\C.M.S.I\CITR2002\SPT2002-%2520CMSI.draft%2520I%2520-%252020%2520Feb'03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31\data%2520(d)\Documents%2520and%2520Settings\CCUSER\My%2520Documents\TOMMY\Clients\GSBL\SPT%25202004\Auditor's%2520Data\5110%2520CASH%2520AND%2520CASH%2520EQUIVALENTS%2520Combined%2520Leadsheet%2520%2520GML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HARED\TAX\Chendra\1999\CITR\Newcrest%2520Sumbawa%2520Jaya\1998%2520CITR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ad\PT%20Numar-01\Cad\PT%20Numar-01\Master%20KKP%20Global%204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datasharing\INFO%20CENTER\Standard%20Documents\Calculating%20Program\1721\1770-Marshal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d\Gid%20-%20Share%20Doc\DATA\EXCEL\EXPTAX97\PTSFSI2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immy\c\bgr\mah%20sing\KKPmahsing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OKYO-~1\AppData\Local\Temp\Documents%2520and%2520Settings\kapdpa0\My%2520Documents\KRAFT\payroll\mei%252006\Cikarang%2520Clean%2520Up\NEWEST\DATA%2520NABISCO%2520SHARP%2520050506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31\data%2520(d)\Gapura%2520Prima%2520Group\CITR%25202004\DKU\Documents%2520and%2520Settings\Ricky%2520R%2520Hasibuan\My%2520Documents\Data%2520And%2520Files\Client\C.M.S.I\Furukawa\Furukawa-1770-200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000741\frame\DOS\GMNA_Chevy_Volumes_By_RPO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2001\TNA\JANNY\WSMONT~1\HBWORKS\HBWORK~2\PEMBEL~1\SAMPLEPO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FILE%20KERJA\BILLY\KAP%20H%20&amp;%20R\MHP&amp;EnimML\Musi%20Hutan%20Persada\MHP%20SPT%202002\Audit%20Tahun%202002\File%20GL%20Lukman\Hasil%20COba\KKP%20dari%20Buku%20Besar%20lama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ipi\data%20(d)\Perpajakan\PPh21%20Tahunan\Tes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520documents\clients\CIT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OKYO-~1\AppData\Local\Temp\Kristin\My%2520Documents\Daily\Audit%25202002\FinalDec02%2520(version%25201)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ode02\data\Data\1998%20planning\BDGAE98-R5-5000$%2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li_s_h_mto75\SharedDocs\FINANCE\DECKY\Report%202001-2002\fs-0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st147\p772%20(new%20engine)\WINDOWS\TEMP\&#65296;&#65296;%20&#25216;&#34899;&#12398;&#26862;\6X1&#65408;&#65394;&#65424;&#65437;&#65400;&#65438;&#65421;&#65438;&#65433;&#65412;\HEO&#20999;&#25613;\&#65296;&#65296;%20&#25216;&#34899;&#12398;&#26862;\&#65408;&#65394;&#65424;&#65437;&#65400;&#65438;&#65421;&#65438;&#65433;&#65412;\HEO&#20999;&#25613;\&#65436;&#65394;&#65420;&#65438;&#65433;&#65306;%20HEO%20T.BELT&#65288;00.09.09)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HARED\Clients\U-Z\WILEY\Spt98\Marshall98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Documents%2520and%2520Settings\Ricky%2520R%2520Hasibuan\My%2520Documents\Data%2520And%2520Files\Client\C.M.S.I\CITR2002\SPT2002-%2520CMSI.draft%2520I%2520-%252020%2520Feb'03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31\data%2520(d)\My%2520Documents\TOMMY's\C%2520L%2520I%2520E%2520N%2520T%2520S\Gunung%2520Sawit%2520Bina%2520Lestari\SPT%25202003\Auditor%2520Data\Combined%2520Leadsheet-GSBL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rapto\WP%20Rugi%20Lima%20Tahun\KPP%20PMA%20LIMA\PK%202\Penerimaan%20$%202004-2003\My%20Documents\exmeilani\1998\VAT\VAT1-98%20to%2012-98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USER\BUDGET\B0002_PD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rapto\WP%20Rugi%20Lima%20Tahun\KPP%20PMA%20LIMA\PK%202\Penerimaan%20$%202004-2003\Cad\PT%20Numar-01\Cad\PT%20Numar-01\My%20Documents\Auditnewly\LANDIS\INVOICE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ing\Report\TNA\JANNY\WSMONT~1\HBWORKS\HBWORK~2\PEMBEL~1\SAMPLEPO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rapto\WP%20Rugi%20Lima%20Tahun\KPP%20PMA%20LIMA\PK%202\Penerimaan%20$%202004-2003\Cad\PT%20Numar-01\Cad\PT%20Numar-01\Master%20KKP%20Global%20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AX\Andi\AIWA%2520DHAR\ExtendCITR\CITR98Final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OKYO-~1\AppData\Local\Temp\Documents%2520and%2520Settings\User\Local%2520Settings\Temporary%2520Internet%2520Files\Content.Outlook\PYBR43QU\Mincon%2520Salary%2520November%25202008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CMSI\IITR%25202007\SHARED\TAX\ROSA\1999\PT%2520Betzdearborn%2520Persada\Citr-1998\CITR98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va\glo\Excel&#31777;&#26131;&#20837;&#21147;\Excel&#8594;csv\VerA01a\SET_PLN\GLOSETSP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HARED\TAX\Indra%2520Setiawan\others\Power1770-2000%2520NEW%2520NPWP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CMSI\IITR%25202007\SHARED\TAX\ROSA\1998\KYC\CITR\Calculation\Mashalling98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data%2520sharing\INFO%2520CENTER\Standard%2520Documents\Calculating%2520Program\1721\1721-Marshall%2520%2520(F.1.1.32.06)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AX\Lianty\BHP\1999%2520CITR\1999%2520CIT%2520calc%2520Final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JANNY\WSMONT~1\HBWORKS\HBWORK~2\PEMBEL~1\SAMPLEPO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unzipped\CITR_99_template\Marsall-EI-Revision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c001\Budget%202006\Budget%202005\data%20Budget\versi%202\Data%20Bgt%20V2%20per%2028%20Juni%202005(data%20final)X1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udget%202006\MKT\Data%20Budget%202006%20per%2021%20Okt%2005%20(After%20Hearing)(3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HARED\TAX\Indra%2520Setiawan\others\SPT1770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CMSI\IITR%25202007\Documents%2520and%2520Settings\agustinus\My%2520Documents\Journals\IDRJV-Feb02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31\data%2520(d)\Data%2520Endy\My%2520Documents\Endy%2520A\Aryayoga\form\Data%2520Doni\donny\Fiserv%2520new\1771-2002\5000%2520Assets%2520and%2520Liabilities%2520Combined%2520Leadsheet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HARED\Clients\I-L\KSK\1998\marshallrev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CMSI\IITR%25202007\data\Report\Japan\2005\FORMULA_Q_CMSI%2520(Mar)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d\Gid%20-%20Share%20Doc\Agulatex-one\Cad\PT%20Numar-01\Cad\PT%20Numar-01\My%20Documents\Auditnewly\LANDIS\My%20Documents\PSK\PUNINAR\depo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tarutup\MHP\Documents%20and%20Settings\Administrator\My%20Documents\ANALISA%20PENERIMAAN%20ERWIN\Penerimaan%202007\Penerimaan%20MPN%20Versi%207%20%202007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0common4\Finance\Evi\SB%20PPN\02\Ppn%2008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d\Gid%20-%20Share%20Doc\DATA\EXCEL\RESTRUCT\ASSETS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OKYO-~1\AppData\Local\Temp\backup\budget%25202012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CMSI\IITR%25202007\backup\budget%2520201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user\Documents\PT.%20LNX%20ILC%20Indonesia\000%20Logistics%20File\Tugas\VF68&#22770;&#19978;&#21454;&#30410;&#20104;&#28204;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microsoft.com/office/2006/relationships/xlExternalLinkPath/xlPathMissing" Target="form-pm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OKYO-~1\AppData\Local\Temp\KRAFT%2520GROUP\EITR%25202009\KFI\Non%2520Expat\estimasi%2520EITR%25202009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st144\510\WINDOWS\TEMP\&#65296;&#65296;%20&#25216;&#34899;&#12398;&#26862;\6X1&#65408;&#65394;&#65424;&#65437;&#65400;&#65438;&#65421;&#65438;&#65433;&#65412;\HEO&#20999;&#25613;\&#65296;&#65296;%20&#25216;&#34899;&#12398;&#26862;\&#65408;&#65394;&#65424;&#65437;&#65400;&#65438;&#65421;&#65438;&#65433;&#65412;\HEO&#20999;&#25613;\&#65436;&#65394;&#65420;&#65438;&#65433;&#65306;%20HEO%20T.BELT&#65288;00.09.09)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ngga\c\my%20document%20DIDA%2027Febr04\BINTANG%20GROUP%20SALES&amp;PPN\PT%20BMJ%20SALES&amp;PPN\BMJ%20-%20Sales-2003-JUNI,JULI,AGSTJurnal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d\Gid%20-%20Share%20Doc\Agulatex-one\Cad\PT%20Numar-01\Cad\PT%20Numar-01\Master%20KKP%20Global%204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d\Gid%20-%20Share%20Doc\Agulatex-one\Cad\PT%20Numar-01\Cad\PT%20Numar-01\My%20Documents\Auditnewly\LANDIS\INVOICE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siahaan\txm\Form%20Baru\Excel\txm-mar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.10.2\tcg-acc\DANONE\EITR%202007\Working%20Paper\PPh%2021%20-%20SAP%20data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siahaan\txm\Form%20Baru\Excel\txm-mar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_HANKEN\SYS\KHUSEN\DAS\PPNKATI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immy\c\bgr\ZEBRA%20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kexch1\BPCS\Z.%2520Temporary%2520Files\CEA\Journal\JV%2520Jan2002\IDRJVJan02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ook1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OKYO-~1\AppData\Local\Temp\TEMP\2Q_2000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CMSI\IITR%25202007\yani\My%2520Documents\Data\MANJV-04\MANJV04Oth-Okt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Server\Users\HP\Documents\PT.KLI\KOJIMA%20LASER%20INDONESIA\GAJI\PPH21\Dataku\Fajar\Pemsus\suritama\KKP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WINDOWS\TEMP\My%20Received%20Files\PSK%20&amp;%20PSL\DRAFT\PSK%20%20&amp;%20%20PSL\DRAFT%20PEMERIKSAAN\PSK%20%20&amp;%20%20PSL\NOTA%20HITUNG\My%20Documents\LOTUS\123R5W\WORK\Gratti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inanto\Penerimaan\Documents%20and%20Settings\Maseka\My%20Documents\Data%20Eka\Waskon%202\Daftar%20AR%20Seluruh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tarutup\MHP\Documents%20and%20Settings\060088185\My%20Documents\EVALUASI%20PENERIMAAN\LPP%20PER%20AR\Penerimaan%20MPN%20AR%204%20SUMIN%20OKE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.10.2\tcg-acc\PROGRES\Biaya%20Departemen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HP\Documents\PT.KLI\KOJIMA%20LASER%20INDONESIA\GAJI\PPH21\Dataku\Fajar\Pemsus\suritama\KKP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6520%20Koreksi%20Fiskal%20-%20DTT%20Tax%20&amp;%20Deffered%20Tax%202002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.10.2\tcg-acc\Data%20Accounting\Filtech\Apr'04-Mar'05\BANKCASH\BANCA0305.fi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HARED\TAX\CRIST\Aiwa\Indonesia\1998\Cor-'98-2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DOCUME~1\Yanti\LOCALS~1\Temp\WP%2520Prepaid%2520Expense%2520and%2520Other%2520AR%25200606%2520prepared%2520by%2520JNC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OKYO-~1\AppData\Local\Temp\EXPATRIATE\BLN%2520SHEETS\DATABASE\Oct.%25202005+\Outbound\EXPAT_October%25202005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rapto\WP%20Rugi%20Lima%20Tahun\KPP%20PMA%20LIMA\PK%202\Penerimaan%20$%202004-2003\My%20Documents\STOCKHAUSEN\KKP\Cad\PT%20Numar-01\Cad\PT%20Numar-01\My%20Documents\Auditnewly\LANDIS\My%20Documents\PSK\PUNINAR\depo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d\Gid%20-%20Share%20Doc\DATA\EXCEL\CORPTAX\DEC97\TAXDEPN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HARED\TAX\Chendra\1999\CITR\Newcrest%2520Sumatera%2520Minerals\1998%2520CITR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udi%20Document\MstB1Data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ata\Yegor\IC%2520General\restored\dividend%2520invoice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OKYO-~1\AppData\Local\Temp\Lam%2520Seng%2520Hang%2520Indonesia\2004\PPh%252025%2520Badan%2520Tahunan\KKP%2520Lam%2520Seng%2520Hang%25202004\TEMP\2Q_20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Ｄ配布１"/>
      <sheetName val="E配布２"/>
      <sheetName val="Ｄ配布１ ἔ_x0013_↘_x0013_竽匲Ἔ_x0013__x0000__x0000_멅匲$耀Ұ메匲_x0000__x0000_"/>
      <sheetName val="E配布２Pἔ_x0013_↘_x0013_竽匲Ἔ_x0013__x0000__x0000_멅匲$耀Ұ메匲_x0000_"/>
      <sheetName val="Ｄ配布１ ἔ_x0013_↘_x0013_竽匲Ἔ_x0013_"/>
      <sheetName val="E配布２Pἔ_x0013_↘_x0013_竽匲Ἔ_x0013_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934"/>
      <sheetName val="2933"/>
      <sheetName val="2930"/>
      <sheetName val="WBS1"/>
      <sheetName val="ban-ling"/>
      <sheetName val="cf9900"/>
      <sheetName val="A"/>
      <sheetName val="PACK"/>
      <sheetName val="PDPC0908"/>
      <sheetName val="Ex-Rate"/>
      <sheetName val="RATE-NEW"/>
      <sheetName val="具体的な海外生産拡大（ｱｼﾞｱ）"/>
      <sheetName val="Okt"/>
      <sheetName val="COMP"/>
      <sheetName val="TB"/>
      <sheetName val="CMA Calculations"/>
      <sheetName val="Gratti"/>
      <sheetName val="co_data"/>
      <sheetName val="Ex_Rate"/>
      <sheetName val="CIP_USD"/>
      <sheetName val="SUMMFA-USD"/>
      <sheetName val="Investment"/>
      <sheetName val="A3_USD_PL02"/>
      <sheetName val="ShareCapital"/>
      <sheetName val="Inventories"/>
      <sheetName val="CF WORK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manent info"/>
      <sheetName val="Marshal"/>
      <sheetName val="F1771"/>
      <sheetName val="F1771-I"/>
      <sheetName val="F1771-II"/>
      <sheetName val="F1771- III"/>
      <sheetName val="F1771-IV"/>
      <sheetName val="F1771- V"/>
      <sheetName val="F1771-VI"/>
      <sheetName val="Depreciation  schedule"/>
      <sheetName val="Depreciation"/>
      <sheetName val="Penyusutan"/>
      <sheetName val="Attachement"/>
      <sheetName val="Gain FA"/>
      <sheetName val="Lampiran"/>
      <sheetName val="WP- Lain"/>
      <sheetName val="ppH22"/>
      <sheetName val="Fiskal"/>
      <sheetName val="Sheet14"/>
      <sheetName val="sAL-REC"/>
      <sheetName val="Cover"/>
      <sheetName val="reconciliation"/>
      <sheetName val="GeneralInfo"/>
      <sheetName val="Permanent_info"/>
      <sheetName val="F1771-_III"/>
      <sheetName val="F1771-_V"/>
      <sheetName val="Depreciation__schedule"/>
      <sheetName val="Gain_FA"/>
      <sheetName val="WP-_Lain"/>
      <sheetName val="Table"/>
      <sheetName val="Sheet2"/>
      <sheetName val="MY_SG&amp;A"/>
      <sheetName val="Sheet1"/>
      <sheetName val="SUMMARY"/>
      <sheetName val="Sum"/>
      <sheetName val="Orders"/>
      <sheetName val="POMALAA"/>
      <sheetName val="TB"/>
      <sheetName val="Marshal -1"/>
      <sheetName val="01"/>
      <sheetName val="Cost Rate &amp; Factor"/>
      <sheetName val="TP"/>
      <sheetName val="MW"/>
      <sheetName val="STOCK"/>
      <sheetName val="TRANP BIBIT"/>
      <sheetName val="FIXED ASSETS"/>
      <sheetName val="Type"/>
      <sheetName val="MULTIPERIOD RETURNS"/>
      <sheetName val="CA"/>
      <sheetName val="Journal Template"/>
      <sheetName val="B1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_L98"/>
      <sheetName val="XXXXX"/>
      <sheetName val="COGS98"/>
      <sheetName val="P&amp;L98"/>
      <sheetName val="RL98"/>
      <sheetName val="Neraca98"/>
      <sheetName val="DEPR98"/>
      <sheetName val="Entertainment"/>
      <sheetName val="LAMPIRAN"/>
      <sheetName val="assets98"/>
      <sheetName val="Art2598"/>
      <sheetName val="Irregular Income"/>
      <sheetName val="FE-1770.P1"/>
      <sheetName val="GeneralInfo"/>
      <sheetName val="FG-chart"/>
      <sheetName val="Ex_Rate"/>
      <sheetName val="JUAL"/>
      <sheetName val="A u g"/>
      <sheetName val="M-2 Adjusted"/>
      <sheetName val="Entry  HTM"/>
      <sheetName val="Permanent info"/>
      <sheetName val="A"/>
      <sheetName val="Kalk EITR- 2009"/>
      <sheetName val="WHT_21"/>
      <sheetName val="WHT-21"/>
      <sheetName val="Rp Banten"/>
      <sheetName val="RMFE 04"/>
      <sheetName val="Data"/>
      <sheetName val="Results"/>
      <sheetName val="K.1.1.1 HGU"/>
      <sheetName val="Identitas"/>
      <sheetName val="kary21"/>
      <sheetName val="Marshal"/>
      <sheetName val="rekap impor"/>
      <sheetName val="Sheet2"/>
      <sheetName val="insentif"/>
      <sheetName val="勤怠"/>
      <sheetName val="給与計算"/>
      <sheetName val="lembur"/>
      <sheetName val="sapactivexlhiddensheet"/>
      <sheetName val="ACRCONT"/>
      <sheetName val="prod"/>
      <sheetName val="Sheet1"/>
      <sheetName val="F1771-V"/>
      <sheetName val="SCORE_RC_Code"/>
      <sheetName val="BS-RTI"/>
      <sheetName val="MAIN"/>
      <sheetName val="BS final"/>
      <sheetName val="Irregular_Income"/>
      <sheetName val="FE-1770_P1"/>
      <sheetName val="BS_final"/>
      <sheetName val="CIPA"/>
      <sheetName val="조립"/>
      <sheetName val="INPUT"/>
      <sheetName val="PopCache"/>
      <sheetName val="@GeneralInfo"/>
      <sheetName val="INSTMATR"/>
      <sheetName val="NL180"/>
      <sheetName val="NL240"/>
      <sheetName val="Access Radio NL400"/>
      <sheetName val="SPARE"/>
      <sheetName val="CODE"/>
      <sheetName val="IR-Weights"/>
      <sheetName val="Cover-01"/>
      <sheetName val="TBM"/>
      <sheetName val="Table"/>
      <sheetName val="FA-FPI-disposal"/>
      <sheetName val="Rinc"/>
      <sheetName val="Other charges (income)"/>
      <sheetName val="FE_1770_P1"/>
      <sheetName val="Daftar"/>
      <sheetName val="K.6DEPOSIT"/>
      <sheetName val="K_6DEPOSIT"/>
      <sheetName val="SEP"/>
      <sheetName val="TT35"/>
      <sheetName val="PEDESB"/>
      <sheetName val="GVL"/>
      <sheetName val="03 Detailed"/>
      <sheetName val="01 Bid Price summary"/>
      <sheetName val="SFKLN"/>
      <sheetName val="F1771-2"/>
      <sheetName val="BAL SHEET(2)"/>
      <sheetName val="F1771-IV"/>
      <sheetName val="SUMMARY"/>
      <sheetName val="BS_Recon"/>
      <sheetName val="Accueil"/>
      <sheetName val="Links"/>
      <sheetName val="J.1 Deffered Landright"/>
      <sheetName val="A-GL-SUMMARY"/>
      <sheetName val="DD"/>
      <sheetName val="EE"/>
      <sheetName val="FF"/>
      <sheetName val="HH"/>
      <sheetName val="II"/>
      <sheetName val="10"/>
      <sheetName val="30"/>
      <sheetName val="4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/>
      <sheetData sheetId="86" refreshError="1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shal"/>
      <sheetName val="GeneralInfo"/>
      <sheetName val="Other expense"/>
      <sheetName val="Lampiran"/>
      <sheetName val="Cover"/>
      <sheetName val="Attachments"/>
      <sheetName val="FA Addition"/>
      <sheetName val="FA Fiscal vs Comm"/>
      <sheetName val="Depr"/>
      <sheetName val="FI-1771.P1"/>
      <sheetName val="FE-1771.P1"/>
      <sheetName val="FI-1771.P2"/>
      <sheetName val="FE-1771.P2"/>
      <sheetName val="FI-1771-I"/>
      <sheetName val="FE-1771-I"/>
      <sheetName val="FI-1771-II"/>
      <sheetName val="FE-1771-II"/>
      <sheetName val="FI-1771-III"/>
      <sheetName val="FE-1771-III"/>
      <sheetName val="FI-1771-IV"/>
      <sheetName val="FE-1771-IV"/>
      <sheetName val="FI-1771-V"/>
      <sheetName val="FE-1771-V"/>
      <sheetName val="FI-1771-VI"/>
      <sheetName val="FE-1771-VI"/>
      <sheetName val="FE_1770_P1"/>
      <sheetName val="Sheet1"/>
      <sheetName val="Journal Template"/>
      <sheetName val="Permanent info"/>
      <sheetName val="2-asi-00"/>
      <sheetName val="Irregular Income"/>
      <sheetName val="FE-1770.P1"/>
      <sheetName val="Production Cost"/>
      <sheetName val="Depreciation"/>
      <sheetName val="Lead Schedu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ff Database"/>
      <sheetName val="PERSONAL DATABASE"/>
      <sheetName val="PERSONAL%20DATABASE.xlsx"/>
      <sheetName val="FE_1770_P1"/>
      <sheetName val="Alokasi RM"/>
      <sheetName val="Tenant"/>
      <sheetName val="KURS"/>
      <sheetName val="Permanent inf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ALISA"/>
      <sheetName val="KELUARAN"/>
      <sheetName val="KOREKSI-PM"/>
      <sheetName val="STP"/>
      <sheetName val="CONF-INT"/>
      <sheetName val="CONF-EKST"/>
      <sheetName val="SSP. IMP"/>
      <sheetName val="SSP-JLN"/>
      <sheetName val="PEMBELIAN"/>
      <sheetName val="ALKET"/>
      <sheetName val="URAIAN-1"/>
      <sheetName val="URAIAN-2"/>
      <sheetName val="URAIAN-3"/>
      <sheetName val="URAIAN-4"/>
      <sheetName val="NOTHIT"/>
      <sheetName val="Sheet1"/>
      <sheetName val="Sheet2"/>
      <sheetName val="PAN"/>
      <sheetName val="PHP "/>
      <sheetName val="LAMP. PEMB"/>
      <sheetName val="BACK-TUP"/>
      <sheetName val="KPS.6"/>
      <sheetName val="kor-pm1"/>
      <sheetName val="B1 Data"/>
      <sheetName val="SSP__IMP"/>
      <sheetName val="PHP_"/>
      <sheetName val="LAMP__PEMB"/>
      <sheetName val="KPS_6"/>
      <sheetName val="C1"/>
      <sheetName val="ASSUM-COMB-Prop"/>
      <sheetName val="SSP__IMP1"/>
      <sheetName val="PHP_1"/>
      <sheetName val="LAMP__PEMB1"/>
      <sheetName val="KPS_61"/>
      <sheetName val="B1_Data"/>
      <sheetName val="des"/>
      <sheetName val="TBM"/>
      <sheetName val="Permanent info"/>
      <sheetName val="NEGARA"/>
      <sheetName val="LOOKUP"/>
      <sheetName val="janflash"/>
      <sheetName val="new IFS format"/>
      <sheetName val="SSP__IMP7"/>
      <sheetName val="PHP_7"/>
      <sheetName val="LAMP__PEMB7"/>
      <sheetName val="KPS_67"/>
      <sheetName val="B1_Data6"/>
      <sheetName val="Permanent_info5"/>
      <sheetName val="SSP__IMP2"/>
      <sheetName val="PHP_2"/>
      <sheetName val="LAMP__PEMB2"/>
      <sheetName val="KPS_62"/>
      <sheetName val="B1_Data1"/>
      <sheetName val="Permanent_info"/>
      <sheetName val="SSP__IMP4"/>
      <sheetName val="PHP_4"/>
      <sheetName val="LAMP__PEMB4"/>
      <sheetName val="KPS_64"/>
      <sheetName val="B1_Data3"/>
      <sheetName val="Permanent_info2"/>
      <sheetName val="SSP__IMP3"/>
      <sheetName val="PHP_3"/>
      <sheetName val="LAMP__PEMB3"/>
      <sheetName val="KPS_63"/>
      <sheetName val="B1_Data2"/>
      <sheetName val="Permanent_info1"/>
      <sheetName val="SSP__IMP5"/>
      <sheetName val="PHP_5"/>
      <sheetName val="LAMP__PEMB5"/>
      <sheetName val="KPS_65"/>
      <sheetName val="B1_Data4"/>
      <sheetName val="Permanent_info3"/>
      <sheetName val="SSP__IMP6"/>
      <sheetName val="PHP_6"/>
      <sheetName val="LAMP__PEMB6"/>
      <sheetName val="KPS_66"/>
      <sheetName val="B1_Data5"/>
      <sheetName val="Permanent_info4"/>
      <sheetName val="SSP__IMP10"/>
      <sheetName val="PHP_10"/>
      <sheetName val="LAMP__PEMB10"/>
      <sheetName val="KPS_610"/>
      <sheetName val="B1_Data9"/>
      <sheetName val="Permanent_info8"/>
      <sheetName val="SSP__IMP8"/>
      <sheetName val="PHP_8"/>
      <sheetName val="LAMP__PEMB8"/>
      <sheetName val="KPS_68"/>
      <sheetName val="B1_Data7"/>
      <sheetName val="Permanent_info6"/>
      <sheetName val="SSP__IMP9"/>
      <sheetName val="PHP_9"/>
      <sheetName val="LAMP__PEMB9"/>
      <sheetName val="KPS_69"/>
      <sheetName val="B1_Data8"/>
      <sheetName val="Permanent_info7"/>
      <sheetName val="Olah"/>
      <sheetName val="SSP__IMP13"/>
      <sheetName val="PHP_13"/>
      <sheetName val="LAMP__PEMB13"/>
      <sheetName val="KPS_613"/>
      <sheetName val="B1_Data12"/>
      <sheetName val="Permanent_info11"/>
      <sheetName val="SSP__IMP12"/>
      <sheetName val="PHP_12"/>
      <sheetName val="LAMP__PEMB12"/>
      <sheetName val="KPS_612"/>
      <sheetName val="B1_Data11"/>
      <sheetName val="Permanent_info10"/>
      <sheetName val="new_IFS_format1"/>
      <sheetName val="SSP__IMP11"/>
      <sheetName val="PHP_11"/>
      <sheetName val="LAMP__PEMB11"/>
      <sheetName val="KPS_611"/>
      <sheetName val="B1_Data10"/>
      <sheetName val="Permanent_info9"/>
      <sheetName val="new_IFS_format"/>
      <sheetName val="L1"/>
      <sheetName val="SSP__IMP14"/>
      <sheetName val="PHP_14"/>
      <sheetName val="LAMP__PEMB14"/>
      <sheetName val="KPS_614"/>
      <sheetName val="B1_Data13"/>
      <sheetName val="Permanent_info12"/>
      <sheetName val="new_IFS_format3"/>
      <sheetName val="new_IFS_format2"/>
      <sheetName val="J1"/>
      <sheetName val="2002"/>
      <sheetName val="ocean voyage"/>
      <sheetName val="Data KKP PPN"/>
      <sheetName val="ARUT-1-99"/>
      <sheetName val="PPh 23,4(2),15, 26"/>
      <sheetName val="PPh_23,4(2),15,_26"/>
      <sheetName val="WS BS"/>
      <sheetName val="IS PER MONTH 11.30.07"/>
      <sheetName val="5"/>
      <sheetName val="Biaya Departemen"/>
      <sheetName val="Irregular Income"/>
      <sheetName val="FE-1770.P1"/>
      <sheetName val="SSP__IMP15"/>
      <sheetName val="PHP_15"/>
      <sheetName val="LAMP__PEMB15"/>
      <sheetName val="KPS_615"/>
      <sheetName val="B1_Data14"/>
      <sheetName val="Permanent_info13"/>
      <sheetName val="new_IFS_format4"/>
      <sheetName val="PPh_23,4(2),15,_261"/>
      <sheetName val="ocean_voyage"/>
      <sheetName val="Data_KKP_PPN"/>
      <sheetName val="WS_BS"/>
      <sheetName val="IS_PER_MONTH_11_30_07"/>
      <sheetName val="NL"/>
      <sheetName val="source"/>
      <sheetName val="Mort-06"/>
      <sheetName val="Jan-des"/>
      <sheetName val="Mexico"/>
      <sheetName val="2934"/>
      <sheetName val="Biaya_Departemen"/>
      <sheetName val="D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Y1" t="str">
            <v>JUMLAH MENURUT</v>
          </cell>
        </row>
        <row r="2">
          <cell r="T2" t="str">
            <v xml:space="preserve">     U R A I A N</v>
          </cell>
          <cell r="Y2" t="str">
            <v>PKP</v>
          </cell>
          <cell r="Z2" t="str">
            <v>FISKUS</v>
          </cell>
        </row>
        <row r="3">
          <cell r="Y3" t="str">
            <v>(Rp)</v>
          </cell>
          <cell r="Z3" t="str">
            <v>(Rp)</v>
          </cell>
        </row>
        <row r="5">
          <cell r="Q5" t="str">
            <v>f. Dikurangi :</v>
          </cell>
        </row>
        <row r="6">
          <cell r="Q6" t="str">
            <v xml:space="preserve">    f.1. Pembayaran pendahuluan/pengembalian oleh Bapeksta</v>
          </cell>
          <cell r="Y6">
            <v>0</v>
          </cell>
          <cell r="Z6">
            <v>0</v>
          </cell>
        </row>
        <row r="7">
          <cell r="Q7" t="str">
            <v xml:space="preserve">    f.2. PPN atas Retur Pembelian</v>
          </cell>
          <cell r="Y7">
            <v>0</v>
          </cell>
          <cell r="Z7">
            <v>0</v>
          </cell>
        </row>
        <row r="8">
          <cell r="Q8" t="str">
            <v xml:space="preserve">    f.3. Hasil Penghitungan kembali Pajak Masukan yang telah dikreditkan</v>
          </cell>
          <cell r="Y8" t="str">
            <v/>
          </cell>
          <cell r="Z8" t="str">
            <v/>
          </cell>
        </row>
        <row r="9">
          <cell r="Q9" t="str">
            <v xml:space="preserve">          tidak dipungut/ditangguhkan/dibebaskanan yang telah dikreditkan</v>
          </cell>
          <cell r="Y9">
            <v>0</v>
          </cell>
          <cell r="Z9">
            <v>0</v>
          </cell>
        </row>
        <row r="10">
          <cell r="Q10" t="str">
            <v xml:space="preserve">    f.4. Jumlah (f.1+f.2+f.3)</v>
          </cell>
          <cell r="Y10">
            <v>0</v>
          </cell>
          <cell r="Z10">
            <v>0</v>
          </cell>
        </row>
        <row r="11">
          <cell r="Q11" t="str">
            <v xml:space="preserve">    g.  Jumlah Pajak yang dapat diperhitungkan (a.3+b.4+c+d+e.3-f.4)</v>
          </cell>
          <cell r="Y11">
            <v>2593911277</v>
          </cell>
          <cell r="Z11">
            <v>2451178241</v>
          </cell>
        </row>
        <row r="12">
          <cell r="Q12" t="str">
            <v/>
          </cell>
        </row>
        <row r="13">
          <cell r="Q13" t="str">
            <v/>
          </cell>
          <cell r="S13" t="str">
            <v xml:space="preserve">   Kurang Bayar (2.c-3.g)</v>
          </cell>
        </row>
        <row r="14">
          <cell r="Q14" t="str">
            <v xml:space="preserve">4. PPN yang : </v>
          </cell>
          <cell r="R14" t="str">
            <v>-----------------</v>
          </cell>
        </row>
        <row r="15">
          <cell r="Q15" t="str">
            <v/>
          </cell>
          <cell r="R15" t="str">
            <v>X</v>
          </cell>
          <cell r="S15" t="str">
            <v xml:space="preserve">   Lebih Bayar (3.g-2.c)</v>
          </cell>
          <cell r="Y15">
            <v>2125247935</v>
          </cell>
          <cell r="Z15">
            <v>1982514899</v>
          </cell>
        </row>
        <row r="16">
          <cell r="Q16" t="str">
            <v/>
          </cell>
        </row>
        <row r="17">
          <cell r="Q17" t="str">
            <v>5. Kelebihan Pajak yang sudah :</v>
          </cell>
        </row>
        <row r="18">
          <cell r="Q18" t="str">
            <v xml:space="preserve">    a. Dikompensasikan ke Masa Pajak berikutnya</v>
          </cell>
          <cell r="Y18">
            <v>0</v>
          </cell>
          <cell r="Z18">
            <v>0</v>
          </cell>
        </row>
        <row r="19">
          <cell r="Q19" t="str">
            <v xml:space="preserve">    b. Dikembalikan sesuai dengan SKPLB</v>
          </cell>
          <cell r="Y19">
            <v>0</v>
          </cell>
          <cell r="Z19">
            <v>0</v>
          </cell>
        </row>
        <row r="20">
          <cell r="Q20" t="str">
            <v xml:space="preserve">    c. Jumlah (a+b)</v>
          </cell>
          <cell r="Y20">
            <v>0</v>
          </cell>
          <cell r="Z20">
            <v>0</v>
          </cell>
        </row>
        <row r="21">
          <cell r="Q21" t="str">
            <v/>
          </cell>
        </row>
        <row r="22">
          <cell r="Q22" t="str">
            <v/>
          </cell>
        </row>
        <row r="23">
          <cell r="Q23" t="str">
            <v/>
          </cell>
          <cell r="S23" t="str">
            <v xml:space="preserve">   Kurang Bayar (4.a+5.c) atau (5.c-4.b)</v>
          </cell>
        </row>
        <row r="24">
          <cell r="Q24" t="str">
            <v xml:space="preserve">6. PPN yang : </v>
          </cell>
          <cell r="R24" t="str">
            <v>-------------------------</v>
          </cell>
          <cell r="Y24" t="str">
            <v/>
          </cell>
        </row>
        <row r="25">
          <cell r="Q25" t="str">
            <v/>
          </cell>
          <cell r="R25" t="str">
            <v>X</v>
          </cell>
          <cell r="S25" t="str">
            <v xml:space="preserve">   Lebih Bayar (3.g-2.c)</v>
          </cell>
          <cell r="Y25">
            <v>2125247935</v>
          </cell>
          <cell r="Z25">
            <v>1982514899</v>
          </cell>
        </row>
        <row r="26">
          <cell r="Q26" t="str">
            <v xml:space="preserve">    menurut ketetapan ini</v>
          </cell>
        </row>
        <row r="27">
          <cell r="Q27" t="str">
            <v>7. Sanksi Administrasi</v>
          </cell>
        </row>
        <row r="28">
          <cell r="Q28" t="str">
            <v xml:space="preserve">    a. S T P</v>
          </cell>
        </row>
        <row r="29">
          <cell r="Q29" t="str">
            <v xml:space="preserve">       a.1. Denda Pasal 7         </v>
          </cell>
          <cell r="T29" t="str">
            <v>UU No.9/1994</v>
          </cell>
        </row>
        <row r="30">
          <cell r="Q30" t="str">
            <v xml:space="preserve">       a.2. Bunga Pasal 8 (2)    </v>
          </cell>
          <cell r="T30" t="str">
            <v>UU No.9/1994</v>
          </cell>
        </row>
        <row r="31">
          <cell r="Q31" t="str">
            <v xml:space="preserve">       a.3. Bunga Pasal 14 (3)  </v>
          </cell>
          <cell r="T31" t="str">
            <v>UU No.9/1994</v>
          </cell>
        </row>
        <row r="32">
          <cell r="Q32" t="str">
            <v xml:space="preserve">       a.4. Bunga Pasal 14 (4)    </v>
          </cell>
          <cell r="T32" t="str">
            <v>UU No.9/1994</v>
          </cell>
        </row>
        <row r="33">
          <cell r="Q33" t="str">
            <v xml:space="preserve">       a.5. Bunga Pasal 19 (1)    </v>
          </cell>
          <cell r="T33" t="str">
            <v>UU No.9/1994</v>
          </cell>
        </row>
        <row r="34">
          <cell r="Q34" t="str">
            <v xml:space="preserve">    b.  S K P K B</v>
          </cell>
        </row>
        <row r="35">
          <cell r="Q35" t="str">
            <v xml:space="preserve">       b.1. Bunga Pasal 13(2)   </v>
          </cell>
          <cell r="T35" t="str">
            <v>UU No.9/1994</v>
          </cell>
        </row>
        <row r="36">
          <cell r="Q36" t="str">
            <v xml:space="preserve">       b.2. Bunga Pasal 13(3)     </v>
          </cell>
          <cell r="T36" t="str">
            <v>UU No.9/1994</v>
          </cell>
          <cell r="U36" t="str">
            <v/>
          </cell>
        </row>
        <row r="37">
          <cell r="Q37" t="str">
            <v xml:space="preserve">    c.  S K P K B T</v>
          </cell>
        </row>
        <row r="38">
          <cell r="Q38" t="str">
            <v xml:space="preserve">         Kenaikan  Pasal 15(2)    </v>
          </cell>
          <cell r="T38" t="str">
            <v>UU No.9/1994</v>
          </cell>
        </row>
        <row r="39">
          <cell r="Q39" t="str">
            <v xml:space="preserve">    d. Jumlah sanksi administrasi (a atau b atau c)</v>
          </cell>
        </row>
        <row r="40">
          <cell r="Q40" t="str">
            <v/>
          </cell>
        </row>
        <row r="41">
          <cell r="Q41" t="str">
            <v/>
          </cell>
          <cell r="S41" t="str">
            <v xml:space="preserve">   Kurang Bayar (6.a+7.d)</v>
          </cell>
        </row>
        <row r="42">
          <cell r="Q42" t="str">
            <v xml:space="preserve">8. PPN yang : </v>
          </cell>
          <cell r="R42" t="str">
            <v>-----------------</v>
          </cell>
        </row>
        <row r="43">
          <cell r="Q43" t="str">
            <v/>
          </cell>
          <cell r="R43" t="str">
            <v>X</v>
          </cell>
          <cell r="S43" t="str">
            <v xml:space="preserve">   Lebih Bayar (6.b)</v>
          </cell>
          <cell r="Z43">
            <v>1982514899</v>
          </cell>
        </row>
        <row r="45">
          <cell r="Q45" t="str">
            <v>( Satu Miliar Sembilan Ratus Delapan Puluh Dua Juta Lima Ratus Empat Belas Ribu Delapan Ratus Sembilan Puluh Sembilan Rupiah )</v>
          </cell>
        </row>
        <row r="47">
          <cell r="Q47" t="str">
            <v/>
          </cell>
        </row>
        <row r="48">
          <cell r="Q48" t="str">
            <v>9. PPN lebih bayar khusus untuk eksportir, Penyerahan kepada pemungut PPN</v>
          </cell>
        </row>
        <row r="49">
          <cell r="Q49" t="str">
            <v xml:space="preserve">    a. Restitusi   7 % X Rp.73.591.121.290,- = Rp</v>
          </cell>
          <cell r="U49">
            <v>5151378490.3000002</v>
          </cell>
          <cell r="Z49">
            <v>1982514899</v>
          </cell>
        </row>
        <row r="50">
          <cell r="Q50" t="str">
            <v xml:space="preserve">    b. Kompensasi (8 a-9.a)</v>
          </cell>
          <cell r="Y50">
            <v>0</v>
          </cell>
          <cell r="Z50">
            <v>0</v>
          </cell>
        </row>
        <row r="51">
          <cell r="Q51" t="str">
            <v/>
          </cell>
        </row>
        <row r="54">
          <cell r="Q54" t="str">
            <v>DIHITUNG</v>
          </cell>
          <cell r="R54" t="str">
            <v>DITELITI</v>
          </cell>
          <cell r="T54" t="str">
            <v>DISETUJUI</v>
          </cell>
          <cell r="U54" t="str">
            <v>DITETAPKAN</v>
          </cell>
          <cell r="V54" t="str">
            <v>PENOMORAN</v>
          </cell>
          <cell r="X54" t="str">
            <v>DATA ENTRY</v>
          </cell>
          <cell r="Y54" t="str">
            <v>EKSPEDISI</v>
          </cell>
          <cell r="Z54" t="str">
            <v>ARSIP</v>
          </cell>
        </row>
        <row r="61">
          <cell r="Q61" t="str">
            <v>KP.PPN/NP-95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/>
      <sheetData sheetId="25"/>
      <sheetData sheetId="26"/>
      <sheetData sheetId="27" refreshError="1"/>
      <sheetData sheetId="28" refreshError="1"/>
      <sheetData sheetId="29" refreshError="1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 refreshError="1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 refreshError="1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 refreshError="1"/>
      <sheetData sheetId="134" refreshError="1"/>
      <sheetData sheetId="135" refreshError="1"/>
      <sheetData sheetId="136"/>
      <sheetData sheetId="137" refreshError="1"/>
      <sheetData sheetId="138" refreshError="1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Sheet1"/>
      <sheetName val="FE_1770_P1"/>
      <sheetName val="Data Client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ADD-DISP-R027"/>
      <sheetName val="ADD-DISP-R134"/>
      <sheetName val="ADD-DISP-OTHER"/>
      <sheetName val="Sheet3"/>
      <sheetName val="ADD_DISP_OTHER"/>
      <sheetName val="K2-FA"/>
      <sheetName val="Permanent info"/>
      <sheetName val="Stamping Process"/>
      <sheetName val="Permanent_info"/>
      <sheetName val="NOTHIT"/>
      <sheetName val="NS"/>
      <sheetName val="P&amp;L"/>
      <sheetName val="janflash"/>
      <sheetName val="Instructions"/>
      <sheetName val="Permanent_info6"/>
      <sheetName val="Stamping_Process5"/>
      <sheetName val="Permanent_info1"/>
      <sheetName val="Stamping_Process"/>
      <sheetName val="Permanent_info3"/>
      <sheetName val="Stamping_Process2"/>
      <sheetName val="Permanent_info2"/>
      <sheetName val="Stamping_Process1"/>
      <sheetName val="Permanent_info4"/>
      <sheetName val="Stamping_Process3"/>
      <sheetName val="Permanent_info5"/>
      <sheetName val="Stamping_Process4"/>
      <sheetName val="Permanent_info9"/>
      <sheetName val="Stamping_Process8"/>
      <sheetName val="Permanent_info7"/>
      <sheetName val="Stamping_Process6"/>
      <sheetName val="Permanent_info8"/>
      <sheetName val="Stamping_Process7"/>
      <sheetName val="Permanent_info12"/>
      <sheetName val="Stamping_Process11"/>
      <sheetName val="Permanent_info11"/>
      <sheetName val="Stamping_Process10"/>
      <sheetName val="Permanent_info10"/>
      <sheetName val="Stamping_Process9"/>
      <sheetName val="Permanent_info13"/>
      <sheetName val="Stamping_Process12"/>
      <sheetName val="BS"/>
      <sheetName val="WBS1"/>
      <sheetName val="Sheet1"/>
      <sheetName val="TBM"/>
      <sheetName val="May"/>
      <sheetName val="Angka"/>
      <sheetName val="data_val"/>
      <sheetName val="GeneralInfo"/>
      <sheetName val="Neraca"/>
      <sheetName val="cov"/>
      <sheetName val="GL"/>
      <sheetName val="B1 Data"/>
      <sheetName val="Non-Statistical Sampling Master"/>
      <sheetName val="Two Step Revenue Testing Master"/>
      <sheetName val="Global Data"/>
      <sheetName val="OEM"/>
      <sheetName val="Invoice"/>
      <sheetName val="Customize Your Invoice"/>
      <sheetName val="412src2"/>
      <sheetName val="july"/>
      <sheetName val="june"/>
      <sheetName val="Permanent_info14"/>
      <sheetName val="Stamping_Process13"/>
      <sheetName val="B1_Data"/>
      <sheetName val="Non-Statistical_Sampling_Master"/>
      <sheetName val="Two_Step_Revenue_Testing_Master"/>
      <sheetName val="Global_Data"/>
      <sheetName val="VAT out"/>
      <sheetName val="TARIP"/>
      <sheetName val="NWEXT"/>
      <sheetName val="Biaya Departemen"/>
      <sheetName val="VAT_out"/>
      <sheetName val="Customize_Your_Invoice"/>
      <sheetName val="2934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/>
      <sheetData sheetId="46" refreshError="1"/>
      <sheetData sheetId="47" refreshError="1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.03"/>
      <sheetName val="YearEnd02"/>
      <sheetName val="Marshal"/>
      <sheetName val="General Info"/>
      <sheetName val="Data Client"/>
      <sheetName val="Permanent info"/>
      <sheetName val="FE_1770_P1"/>
      <sheetName val="FE-1771$.P1"/>
      <sheetName val="COA"/>
      <sheetName val="ADD-DISP-OTHER"/>
      <sheetName val="K2-F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XXXX"/>
      <sheetName val="Permanent info"/>
      <sheetName val="Marshal"/>
      <sheetName val="List of Attach"/>
      <sheetName val="Am&amp;Dep"/>
      <sheetName val="Lampiran"/>
      <sheetName val="Prepaid-PPh 22"/>
      <sheetName val="Biaya bunga"/>
      <sheetName val="Search for Unrecorded Liabilty"/>
      <sheetName val="P_L98"/>
      <sheetName val="Journal Template"/>
      <sheetName val="FE_1770_I"/>
      <sheetName val="FE_1770_P1"/>
      <sheetName val="FE_1770_II"/>
      <sheetName val="Irregular Income"/>
      <sheetName val="Sheet1"/>
      <sheetName val="harg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XXXXX"/>
      <sheetName val="Undangan"/>
      <sheetName val="karylengkap"/>
      <sheetName val="Marshal"/>
      <sheetName val="MASTER"/>
      <sheetName val="Basic Information"/>
      <sheetName val="Original+CC"/>
      <sheetName val="GeneralInfo"/>
      <sheetName val="FE-1771$.P1"/>
      <sheetName val="analis"/>
      <sheetName val="Sheet1"/>
      <sheetName val="INPUT"/>
      <sheetName val="Quantity Prod"/>
      <sheetName val="Alokasi RM"/>
      <sheetName val="Permanent info"/>
      <sheetName val="LOOK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5"/>
      <sheetName val="SELISIH KURSSOURCE2"/>
      <sheetName val="Sheet4"/>
      <sheetName val="x8"/>
      <sheetName val="531x"/>
      <sheetName val="53x"/>
      <sheetName val="531xx"/>
      <sheetName val="531xxx"/>
      <sheetName val="531xxxx"/>
      <sheetName val="2y"/>
      <sheetName val="521x"/>
      <sheetName val="Sheet1"/>
      <sheetName val="Sheet2"/>
      <sheetName val="Sheet3"/>
      <sheetName val="21"/>
      <sheetName val="RKDUS$"/>
      <sheetName val="Sheet1 (2)"/>
      <sheetName val="penj"/>
      <sheetName val="412EKS"/>
      <sheetName val="N.BANDING"/>
      <sheetName val="RL.BANDING"/>
      <sheetName val="Sheet2 (2)"/>
      <sheetName val="Sheet1 (3)"/>
      <sheetName val="21XX"/>
      <sheetName val="412ex"/>
      <sheetName val="412src2"/>
      <sheetName val="412src"/>
      <sheetName val="531sc"/>
      <sheetName val="sourcerekap"/>
      <sheetName val="rekap"/>
      <sheetName val="21SRC"/>
      <sheetName val="21ex"/>
      <sheetName val="SELISIHKURSSOURCE"/>
      <sheetName val="SKURS"/>
      <sheetName val="21barusrc"/>
      <sheetName val="PENINVSORT"/>
      <sheetName val="peninv"/>
      <sheetName val="sourceinv"/>
      <sheetName val="211"/>
      <sheetName val="412"/>
      <sheetName val="4111"/>
      <sheetName val="Sheet6"/>
      <sheetName val="42"/>
      <sheetName val="421"/>
      <sheetName val="422"/>
      <sheetName val="2930"/>
      <sheetName val="2933"/>
      <sheetName val="2934"/>
      <sheetName val="SELISIH_KURSSOURCE2"/>
      <sheetName val="Sheet1_(2)"/>
      <sheetName val="N_BANDING"/>
      <sheetName val="RL_BANDING"/>
      <sheetName val="Sheet2_(2)"/>
      <sheetName val="Sheet1_(3)"/>
      <sheetName val="COMP"/>
      <sheetName val="SELISIH_KURSSOURCE21"/>
      <sheetName val="Sheet1_(2)1"/>
      <sheetName val="N_BANDING1"/>
      <sheetName val="RL_BANDING1"/>
      <sheetName val="Sheet2_(2)1"/>
      <sheetName val="Sheet1_(3)1"/>
      <sheetName val="21_x0000__x0001_䃀澘孍甀ʻʚ_x0000__x0000_≠ʻ_x0000__x0000__x0002__x0000_휁"/>
      <sheetName val="21_x005f_x0000__x005f_x0001_䃀澘孍甀ʻʚ_x005f_x0000__"/>
      <sheetName val="21?_x0001_䃀澘孍甀ʻʚ??≠ʻ??_x0002_?휁"/>
      <sheetName val="21__x0001_䃀澘孍甀ʻʚ__≠ʻ___x0002__휁"/>
      <sheetName val="21_x0000__x0001_???????_x0000__x0000_??_x0000__x0000__x0002__x0000_?"/>
      <sheetName val="21_x005f_x0000__x005f_x0001_???????_x005f_x0000__"/>
      <sheetName val="21?_x0001_?????????????_x0002_??"/>
      <sheetName val="21__x0001_???????__??___x0002__?"/>
      <sheetName val="SELISIH_KURSSOURCE27"/>
      <sheetName val="Sheet1_(2)7"/>
      <sheetName val="N_BANDING7"/>
      <sheetName val="RL_BANDING7"/>
      <sheetName val="Sheet2_(2)7"/>
      <sheetName val="Sheet1_(3)7"/>
      <sheetName val="21䃀澘孍甀ʻʚ≠ʻ휁"/>
      <sheetName val="21?䃀澘孍甀ʻʚ??≠ʻ???휁"/>
      <sheetName val="21_䃀澘孍甀ʻʚ__≠ʻ___휁"/>
      <sheetName val="SELISIH_KURSSOURCE22"/>
      <sheetName val="Sheet1_(2)2"/>
      <sheetName val="N_BANDING2"/>
      <sheetName val="RL_BANDING2"/>
      <sheetName val="Sheet2_(2)2"/>
      <sheetName val="Sheet1_(3)2"/>
      <sheetName val="SELISIH_KURSSOURCE24"/>
      <sheetName val="Sheet1_(2)4"/>
      <sheetName val="N_BANDING4"/>
      <sheetName val="RL_BANDING4"/>
      <sheetName val="Sheet2_(2)4"/>
      <sheetName val="Sheet1_(3)4"/>
      <sheetName val="SELISIH_KURSSOURCE23"/>
      <sheetName val="Sheet1_(2)3"/>
      <sheetName val="N_BANDING3"/>
      <sheetName val="RL_BANDING3"/>
      <sheetName val="Sheet2_(2)3"/>
      <sheetName val="Sheet1_(3)3"/>
      <sheetName val="SELISIH_KURSSOURCE25"/>
      <sheetName val="Sheet1_(2)5"/>
      <sheetName val="N_BANDING5"/>
      <sheetName val="RL_BANDING5"/>
      <sheetName val="Sheet2_(2)5"/>
      <sheetName val="Sheet1_(3)5"/>
      <sheetName val="SELISIH_KURSSOURCE26"/>
      <sheetName val="Sheet1_(2)6"/>
      <sheetName val="N_BANDING6"/>
      <sheetName val="RL_BANDING6"/>
      <sheetName val="Sheet2_(2)6"/>
      <sheetName val="Sheet1_(3)6"/>
      <sheetName val="SELISIH_KURSSOURCE210"/>
      <sheetName val="Sheet1_(2)10"/>
      <sheetName val="N_BANDING10"/>
      <sheetName val="RL_BANDING10"/>
      <sheetName val="Sheet2_(2)10"/>
      <sheetName val="Sheet1_(3)10"/>
      <sheetName val="SELISIH_KURSSOURCE28"/>
      <sheetName val="Sheet1_(2)8"/>
      <sheetName val="N_BANDING8"/>
      <sheetName val="RL_BANDING8"/>
      <sheetName val="Sheet2_(2)8"/>
      <sheetName val="Sheet1_(3)8"/>
      <sheetName val="SELISIH_KURSSOURCE29"/>
      <sheetName val="Sheet1_(2)9"/>
      <sheetName val="N_BANDING9"/>
      <sheetName val="RL_BANDING9"/>
      <sheetName val="Sheet2_(2)9"/>
      <sheetName val="Sheet1_(3)9"/>
      <sheetName val="SELISIH_KURSSOURCE213"/>
      <sheetName val="Sheet1_(2)13"/>
      <sheetName val="N_BANDING13"/>
      <sheetName val="RL_BANDING13"/>
      <sheetName val="Sheet2_(2)13"/>
      <sheetName val="Sheet1_(3)13"/>
      <sheetName val="SELISIH_KURSSOURCE212"/>
      <sheetName val="Sheet1_(2)12"/>
      <sheetName val="N_BANDING12"/>
      <sheetName val="RL_BANDING12"/>
      <sheetName val="Sheet2_(2)12"/>
      <sheetName val="Sheet1_(3)12"/>
      <sheetName val="SELISIH_KURSSOURCE211"/>
      <sheetName val="Sheet1_(2)11"/>
      <sheetName val="N_BANDING11"/>
      <sheetName val="RL_BANDING11"/>
      <sheetName val="Sheet2_(2)11"/>
      <sheetName val="Sheet1_(3)11"/>
      <sheetName val="21_x005f_x0000__x005f_x0001_________x005f_x0000__"/>
      <sheetName val="21__x0001_______________x0002___"/>
      <sheetName val="21??????????"/>
      <sheetName val="21????????????????"/>
      <sheetName val="21_???????__??___?"/>
      <sheetName val="bag"/>
      <sheetName val="SELISIH_KURSSOURCE214"/>
      <sheetName val="Sheet1_(2)14"/>
      <sheetName val="N_BANDING14"/>
      <sheetName val="RL_BANDING14"/>
      <sheetName val="Sheet2_(2)14"/>
      <sheetName val="Sheet1_(3)14"/>
      <sheetName val="GraphTemp"/>
      <sheetName val="21__________"/>
      <sheetName val="21________________"/>
      <sheetName val="wwancara"/>
      <sheetName val="COSTCAP (3)"/>
      <sheetName val="E-1-1"/>
      <sheetName val="LPP"/>
      <sheetName val="Kirim TUP"/>
      <sheetName val="KPS 6 "/>
      <sheetName val="sampul"/>
      <sheetName val="LAPORAN"/>
      <sheetName val="KKP"/>
      <sheetName val="Neraca"/>
      <sheetName val="R-L"/>
      <sheetName val="E-6"/>
      <sheetName val="E-6-1"/>
      <sheetName val="Kredit Pajak"/>
      <sheetName val="Pengantar Alket"/>
      <sheetName val="Alket"/>
      <sheetName val="NOTHIT BADAN"/>
      <sheetName val="STP BADAN"/>
      <sheetName val="NOTHIT21"/>
      <sheetName val="NOTHIT23 (2)"/>
      <sheetName val="NOTHIT23"/>
      <sheetName val="NOTHIT26"/>
      <sheetName val="NOTHIT4 ayat 2"/>
      <sheetName val="NOTHIT PPN"/>
      <sheetName val="NOTHIT PPN (2)"/>
      <sheetName val="PHP 1"/>
      <sheetName val="PHP 2"/>
      <sheetName val="Surat Tanggapan"/>
      <sheetName val="Lembar Pernyataan"/>
      <sheetName val="BAP PHP"/>
      <sheetName val="Peng-DHK"/>
      <sheetName val="DHK"/>
      <sheetName val="Peng-KLU"/>
      <sheetName val="KLU"/>
      <sheetName val="CMA Calculations"/>
      <sheetName val="SELISIH_KURSSOURCE215"/>
      <sheetName val="Sheet1_(2)15"/>
      <sheetName val="N_BANDING15"/>
      <sheetName val="RL_BANDING15"/>
      <sheetName val="Sheet2_(2)15"/>
      <sheetName val="Sheet1_(3)15"/>
      <sheetName val="COSTCAP_(3)"/>
      <sheetName val="Kirim_TUP"/>
      <sheetName val="KPS_6_"/>
      <sheetName val="Kredit_Pajak"/>
      <sheetName val="Pengantar_Alket"/>
      <sheetName val="NOTHIT_BADAN"/>
      <sheetName val="STP_BADAN"/>
      <sheetName val="NOTHIT23_(2)"/>
      <sheetName val="NOTHIT4_ayat_2"/>
      <sheetName val="NOTHIT_PPN"/>
      <sheetName val="NOTHIT_PPN_(2)"/>
      <sheetName val="PHP_1"/>
      <sheetName val="PHP_2"/>
      <sheetName val="Surat_Tanggapan"/>
      <sheetName val="Lembar_Pernyataan"/>
      <sheetName val="BAP_PHP"/>
      <sheetName val="Module2"/>
      <sheetName val="Detail"/>
      <sheetName val="21_x005f_x005f_x005f_x0000__x005f_x005f_x005f_x0001_䃀澘孍"/>
      <sheetName val="21__x005f_x0001_䃀澘孍甀ʻʚ__≠ʻ___x005f_x0002__"/>
      <sheetName val="21_x005f_x005f_x005f_x0000__x005f_x005f_x005f_x0001____"/>
      <sheetName val="21__x005f_x0001_______________x005f_x0002__"/>
      <sheetName val="GLdownload"/>
      <sheetName val="21_x0000__x0001_䃀澘孍甀ʻʚ_x0000__"/>
      <sheetName val="21_x0000__x0001_________x0000__"/>
      <sheetName val="21_x005f_x0000__x005f_x0001_䃀澘孍"/>
      <sheetName val="21__x0001_䃀澘孍甀ʻʚ__≠ʻ___x0002__"/>
      <sheetName val="21_x005f_x0000__x005f_x0001____"/>
      <sheetName val="21__x0001_______________x0002__"/>
      <sheetName val="21_x0000__x0001_䃀澘孍"/>
      <sheetName val="21_x0000__x0001____"/>
      <sheetName val="Ex_Rate"/>
      <sheetName val="ShareCapital "/>
    </sheetNames>
    <sheetDataSet>
      <sheetData sheetId="0">
        <row r="390">
          <cell r="B390" t="str">
            <v>a. Penjualan ( + )</v>
          </cell>
        </row>
      </sheetData>
      <sheetData sheetId="1">
        <row r="787">
          <cell r="D787" t="str">
            <v>Short Term Loan MBB II</v>
          </cell>
        </row>
      </sheetData>
      <sheetData sheetId="2">
        <row r="21">
          <cell r="J21">
            <v>884333984.65999997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>
        <row r="390">
          <cell r="B390" t="str">
            <v>a. Penjualan ( + )</v>
          </cell>
        </row>
        <row r="771">
          <cell r="B771" t="str">
            <v>b. Penjualan yang tidak dilaporkan</v>
          </cell>
        </row>
      </sheetData>
      <sheetData sheetId="26"/>
      <sheetData sheetId="27"/>
      <sheetData sheetId="28"/>
      <sheetData sheetId="29"/>
      <sheetData sheetId="30"/>
      <sheetData sheetId="31"/>
      <sheetData sheetId="32" refreshError="1">
        <row r="787">
          <cell r="D787" t="str">
            <v>Short Term Loan MBB II</v>
          </cell>
        </row>
        <row r="868">
          <cell r="D868" t="str">
            <v>Pencairan LTL From MBB 6409 to BOTM</v>
          </cell>
        </row>
        <row r="899">
          <cell r="D899" t="str">
            <v>Short Term Loan MBB I</v>
          </cell>
        </row>
        <row r="930">
          <cell r="D930" t="str">
            <v>LTL MBB $ 3.375.000</v>
          </cell>
        </row>
      </sheetData>
      <sheetData sheetId="33"/>
      <sheetData sheetId="34"/>
      <sheetData sheetId="35"/>
      <sheetData sheetId="36"/>
      <sheetData sheetId="37"/>
      <sheetData sheetId="38"/>
      <sheetData sheetId="39" refreshError="1">
        <row r="21">
          <cell r="J21">
            <v>884333984.65999997</v>
          </cell>
        </row>
        <row r="406">
          <cell r="J406">
            <v>3216925786.0086207</v>
          </cell>
        </row>
        <row r="410">
          <cell r="J410">
            <v>2267000000</v>
          </cell>
        </row>
        <row r="411">
          <cell r="J411">
            <v>7651125000</v>
          </cell>
        </row>
        <row r="418">
          <cell r="J418">
            <v>1211062500</v>
          </cell>
        </row>
        <row r="447">
          <cell r="J447">
            <v>5680428847.4690199</v>
          </cell>
        </row>
        <row r="525">
          <cell r="J525">
            <v>7932198330.3483706</v>
          </cell>
        </row>
      </sheetData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 refreshError="1"/>
      <sheetData sheetId="145" refreshError="1"/>
      <sheetData sheetId="146"/>
      <sheetData sheetId="147"/>
      <sheetData sheetId="148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iginal+CC"/>
      <sheetName val="GOL4(SBP)"/>
      <sheetName val="Undangan"/>
      <sheetName val="Sheet3"/>
      <sheetName val="Original_CC"/>
      <sheetName val="karylengkap"/>
      <sheetName val="Marshal"/>
      <sheetName val="FE_1770_P1"/>
      <sheetName val="analis"/>
      <sheetName val="Permanent info"/>
      <sheetName val="TIRE DIVISION"/>
      <sheetName val="ocean voyage"/>
      <sheetName val="計算結果"/>
      <sheetName val="5"/>
    </sheetNames>
    <sheetDataSet>
      <sheetData sheetId="0" refreshError="1">
        <row r="2">
          <cell r="A2">
            <v>10026</v>
          </cell>
          <cell r="B2" t="str">
            <v>J.RISMAN SUDOKO</v>
          </cell>
          <cell r="C2" t="str">
            <v>PRODUCTION-4 DEPT</v>
          </cell>
          <cell r="D2">
            <v>5</v>
          </cell>
        </row>
        <row r="3">
          <cell r="A3">
            <v>10038</v>
          </cell>
          <cell r="B3" t="str">
            <v>H.HASYIL</v>
          </cell>
          <cell r="C3" t="str">
            <v>PRODUCTION-1 DEPT</v>
          </cell>
          <cell r="D3">
            <v>5</v>
          </cell>
        </row>
        <row r="4">
          <cell r="A4">
            <v>10042</v>
          </cell>
          <cell r="B4" t="str">
            <v>SUPENO</v>
          </cell>
          <cell r="C4" t="str">
            <v>NHC FACILITATOR</v>
          </cell>
          <cell r="D4">
            <v>3</v>
          </cell>
        </row>
        <row r="5">
          <cell r="A5">
            <v>10057</v>
          </cell>
          <cell r="B5" t="str">
            <v>SUBROTO</v>
          </cell>
          <cell r="C5" t="str">
            <v>SAFETY &amp; 5 K GROUP</v>
          </cell>
          <cell r="D5">
            <v>4</v>
          </cell>
        </row>
        <row r="6">
          <cell r="A6">
            <v>10065</v>
          </cell>
          <cell r="B6" t="str">
            <v>J.W.SUTRISNO</v>
          </cell>
          <cell r="C6" t="str">
            <v>OFFICE SUPPLIES SECT</v>
          </cell>
          <cell r="D6">
            <v>3</v>
          </cell>
        </row>
        <row r="7">
          <cell r="A7">
            <v>10083</v>
          </cell>
          <cell r="B7" t="str">
            <v>ALMANSJAH</v>
          </cell>
          <cell r="C7" t="str">
            <v>PUBLIC &amp; EXT REL SUBDEPT</v>
          </cell>
          <cell r="D7">
            <v>5</v>
          </cell>
        </row>
        <row r="8">
          <cell r="A8">
            <v>10125</v>
          </cell>
          <cell r="B8" t="str">
            <v>NAUMAR N.GOECHY</v>
          </cell>
          <cell r="C8" t="str">
            <v>WELDING-1 SECT</v>
          </cell>
          <cell r="D8">
            <v>4</v>
          </cell>
        </row>
        <row r="9">
          <cell r="A9">
            <v>10137</v>
          </cell>
          <cell r="B9" t="str">
            <v>KAHFI AMIN</v>
          </cell>
          <cell r="C9" t="str">
            <v>ENV HEALTH &amp; SAFETY DEPT</v>
          </cell>
          <cell r="D9">
            <v>5</v>
          </cell>
        </row>
        <row r="10">
          <cell r="A10">
            <v>10184</v>
          </cell>
          <cell r="B10" t="str">
            <v>SALIM</v>
          </cell>
          <cell r="C10" t="str">
            <v>PAINTING PLASTIC S1 ST</v>
          </cell>
          <cell r="D10">
            <v>3</v>
          </cell>
        </row>
        <row r="11">
          <cell r="A11">
            <v>10185</v>
          </cell>
          <cell r="B11" t="str">
            <v>DAVID GHOZALI</v>
          </cell>
          <cell r="C11" t="str">
            <v>LOCAL PARTS CONTROL DEPT</v>
          </cell>
          <cell r="D11">
            <v>5</v>
          </cell>
        </row>
        <row r="12">
          <cell r="A12">
            <v>10195</v>
          </cell>
          <cell r="B12" t="str">
            <v>WAHYU DJOKO MULYONO</v>
          </cell>
          <cell r="C12" t="str">
            <v>STAFF PROCESS ENGINEERING</v>
          </cell>
          <cell r="D12">
            <v>4</v>
          </cell>
        </row>
        <row r="13">
          <cell r="A13">
            <v>10201</v>
          </cell>
          <cell r="B13" t="str">
            <v>WARDOYO</v>
          </cell>
          <cell r="C13" t="str">
            <v>SHIPPING CBU S1</v>
          </cell>
          <cell r="D13">
            <v>3</v>
          </cell>
        </row>
        <row r="14">
          <cell r="A14">
            <v>10212</v>
          </cell>
          <cell r="B14" t="str">
            <v>BAMBANG SUPRIADI</v>
          </cell>
          <cell r="C14" t="str">
            <v>PUBLIC RELATION SECT</v>
          </cell>
          <cell r="D14">
            <v>4</v>
          </cell>
        </row>
        <row r="15">
          <cell r="A15">
            <v>10230</v>
          </cell>
          <cell r="B15" t="str">
            <v>LUSIMIN</v>
          </cell>
          <cell r="C15" t="str">
            <v>GENERAL SUB-ASSY ST SECT</v>
          </cell>
          <cell r="D15">
            <v>4</v>
          </cell>
        </row>
        <row r="16">
          <cell r="A16">
            <v>10232</v>
          </cell>
          <cell r="B16" t="str">
            <v>KABAR GINTING S.</v>
          </cell>
          <cell r="C16" t="str">
            <v>STAFF SUNTER PLANT</v>
          </cell>
          <cell r="D16">
            <v>3</v>
          </cell>
        </row>
        <row r="17">
          <cell r="A17">
            <v>10244</v>
          </cell>
          <cell r="B17" t="str">
            <v>MASKURI ANWAR</v>
          </cell>
          <cell r="C17" t="str">
            <v>PACKING SECTION</v>
          </cell>
          <cell r="D17">
            <v>3</v>
          </cell>
        </row>
        <row r="18">
          <cell r="A18">
            <v>10254</v>
          </cell>
          <cell r="B18" t="str">
            <v>DRS.TOSSIN HIMAWAN</v>
          </cell>
          <cell r="C18" t="str">
            <v>PRESIDENT DIRECTOR</v>
          </cell>
        </row>
        <row r="19">
          <cell r="A19">
            <v>10255</v>
          </cell>
          <cell r="B19" t="str">
            <v>MARJONO HANDOYO</v>
          </cell>
          <cell r="C19" t="str">
            <v>BLDG MAINT 1 PG SECT</v>
          </cell>
          <cell r="D19">
            <v>4</v>
          </cell>
        </row>
        <row r="20">
          <cell r="A20">
            <v>10257</v>
          </cell>
          <cell r="B20" t="str">
            <v>WAHONO YULIANTO</v>
          </cell>
          <cell r="C20" t="str">
            <v>PAINTING PLASTIC S1 PG</v>
          </cell>
          <cell r="D20">
            <v>3</v>
          </cell>
        </row>
        <row r="21">
          <cell r="A21">
            <v>10261</v>
          </cell>
          <cell r="B21" t="str">
            <v>SUWARSO</v>
          </cell>
          <cell r="C21" t="str">
            <v>PUT 1 SUNTER SECT</v>
          </cell>
          <cell r="D21">
            <v>3</v>
          </cell>
        </row>
        <row r="22">
          <cell r="A22">
            <v>10262</v>
          </cell>
          <cell r="B22" t="str">
            <v>KATIMO</v>
          </cell>
          <cell r="C22" t="str">
            <v>PLASTIC INJECTION S1 ST</v>
          </cell>
          <cell r="D22">
            <v>3</v>
          </cell>
        </row>
        <row r="23">
          <cell r="A23">
            <v>10263</v>
          </cell>
          <cell r="B23" t="str">
            <v>SLAMET SANTOSO</v>
          </cell>
          <cell r="C23" t="str">
            <v>UNIT INSPECTION SECT</v>
          </cell>
          <cell r="D23">
            <v>3</v>
          </cell>
        </row>
        <row r="24">
          <cell r="A24">
            <v>10265</v>
          </cell>
          <cell r="B24" t="str">
            <v>SURIANSYAH</v>
          </cell>
          <cell r="C24" t="str">
            <v>ST PARTS PREP-1 S1</v>
          </cell>
          <cell r="D24">
            <v>3</v>
          </cell>
        </row>
        <row r="25">
          <cell r="A25">
            <v>10268</v>
          </cell>
          <cell r="B25" t="str">
            <v>SUMARDI</v>
          </cell>
          <cell r="C25" t="str">
            <v>ASSEMBLING D SECT</v>
          </cell>
          <cell r="D25">
            <v>4</v>
          </cell>
        </row>
        <row r="26">
          <cell r="A26">
            <v>10269</v>
          </cell>
          <cell r="B26" t="str">
            <v>JOHNY MULYADI</v>
          </cell>
          <cell r="C26" t="str">
            <v>ASSEMBLING B S1</v>
          </cell>
          <cell r="D26">
            <v>3</v>
          </cell>
        </row>
        <row r="27">
          <cell r="A27">
            <v>10270</v>
          </cell>
          <cell r="B27" t="str">
            <v>PUDJI BINTARI</v>
          </cell>
          <cell r="C27" t="str">
            <v>PG PARTS PREP-1 SECT</v>
          </cell>
          <cell r="D27">
            <v>3</v>
          </cell>
        </row>
        <row r="28">
          <cell r="A28">
            <v>10277</v>
          </cell>
          <cell r="B28" t="str">
            <v>MAT ALI</v>
          </cell>
          <cell r="C28" t="str">
            <v>ST PARTS CONTROL-1 S1</v>
          </cell>
          <cell r="D28">
            <v>3</v>
          </cell>
        </row>
        <row r="29">
          <cell r="A29">
            <v>10282</v>
          </cell>
          <cell r="B29" t="str">
            <v>ROBERT MAINASY</v>
          </cell>
          <cell r="C29" t="str">
            <v>IMPORT FORWARDING SECT</v>
          </cell>
          <cell r="D29">
            <v>4</v>
          </cell>
        </row>
        <row r="30">
          <cell r="A30">
            <v>10302</v>
          </cell>
          <cell r="B30" t="str">
            <v>NANO SUPARNO</v>
          </cell>
          <cell r="C30" t="str">
            <v>BUDGET SUBDEPT</v>
          </cell>
          <cell r="D30">
            <v>5</v>
          </cell>
        </row>
        <row r="31">
          <cell r="A31">
            <v>10315</v>
          </cell>
          <cell r="B31" t="str">
            <v>SYARIF SYAHRUDIN</v>
          </cell>
          <cell r="C31" t="str">
            <v>STAFF PROCESS ENGINEERING</v>
          </cell>
          <cell r="D31">
            <v>4</v>
          </cell>
        </row>
        <row r="32">
          <cell r="A32">
            <v>10319</v>
          </cell>
          <cell r="B32" t="str">
            <v>SURIPTO</v>
          </cell>
          <cell r="C32" t="str">
            <v>STAFF SUNTER PLANT</v>
          </cell>
          <cell r="D32">
            <v>3</v>
          </cell>
        </row>
        <row r="33">
          <cell r="A33">
            <v>10337</v>
          </cell>
          <cell r="B33" t="str">
            <v>FR.MANFRED D.</v>
          </cell>
          <cell r="C33" t="str">
            <v>PAINTING 1 SECT</v>
          </cell>
          <cell r="D33">
            <v>4</v>
          </cell>
        </row>
        <row r="34">
          <cell r="A34">
            <v>10365</v>
          </cell>
          <cell r="B34" t="str">
            <v>USMAN HARSONO</v>
          </cell>
          <cell r="C34" t="str">
            <v>MOULD &amp; DC DESIGN SUBDEPT</v>
          </cell>
          <cell r="D34">
            <v>5</v>
          </cell>
        </row>
        <row r="35">
          <cell r="A35">
            <v>10373</v>
          </cell>
          <cell r="B35" t="str">
            <v>HARMAN TINGGAL</v>
          </cell>
          <cell r="C35" t="str">
            <v>MOULD RM S1</v>
          </cell>
          <cell r="D35">
            <v>4</v>
          </cell>
        </row>
        <row r="36">
          <cell r="A36">
            <v>10381</v>
          </cell>
          <cell r="B36" t="str">
            <v>HASAN</v>
          </cell>
          <cell r="C36" t="str">
            <v>PAINTING STEEL S1 ST</v>
          </cell>
          <cell r="D36">
            <v>3</v>
          </cell>
        </row>
        <row r="37">
          <cell r="A37">
            <v>10390</v>
          </cell>
          <cell r="B37" t="str">
            <v>ASMAT KURDI</v>
          </cell>
          <cell r="C37" t="str">
            <v>GENERAL SUB-ASSY PG SECT</v>
          </cell>
          <cell r="D37">
            <v>3</v>
          </cell>
        </row>
        <row r="38">
          <cell r="A38">
            <v>10405</v>
          </cell>
          <cell r="B38" t="str">
            <v>SUJATMO</v>
          </cell>
          <cell r="C38" t="str">
            <v>ENV &amp; SAFETY SUBDEPT</v>
          </cell>
          <cell r="D38">
            <v>5</v>
          </cell>
        </row>
        <row r="39">
          <cell r="A39">
            <v>10420</v>
          </cell>
          <cell r="B39" t="str">
            <v>ODIN SUMANGKAR</v>
          </cell>
          <cell r="C39" t="str">
            <v>STAFF SUNTER PLANT</v>
          </cell>
          <cell r="D39">
            <v>3</v>
          </cell>
        </row>
        <row r="40">
          <cell r="A40">
            <v>10429</v>
          </cell>
          <cell r="B40" t="str">
            <v>SUKINO</v>
          </cell>
          <cell r="C40" t="str">
            <v>ST PARTS PREP-1 S1</v>
          </cell>
          <cell r="D40">
            <v>3</v>
          </cell>
        </row>
        <row r="41">
          <cell r="A41">
            <v>10432</v>
          </cell>
          <cell r="B41" t="str">
            <v>SAKIMIN</v>
          </cell>
          <cell r="C41" t="str">
            <v>PAINTING PLASTIC S1 ST</v>
          </cell>
          <cell r="D41">
            <v>3</v>
          </cell>
        </row>
        <row r="42">
          <cell r="A42">
            <v>10447</v>
          </cell>
          <cell r="B42" t="str">
            <v>PAULTJE PL.</v>
          </cell>
          <cell r="C42" t="str">
            <v>PUT 1 SUNTER SECT</v>
          </cell>
          <cell r="D42">
            <v>4</v>
          </cell>
        </row>
        <row r="43">
          <cell r="A43">
            <v>10452</v>
          </cell>
          <cell r="B43" t="str">
            <v>RUKINO</v>
          </cell>
          <cell r="C43" t="str">
            <v>BLDG MAINT 1 ST SECT</v>
          </cell>
          <cell r="D43">
            <v>3</v>
          </cell>
        </row>
        <row r="44">
          <cell r="A44">
            <v>10470</v>
          </cell>
          <cell r="B44" t="str">
            <v>ANDRY EDWIN IDRIS</v>
          </cell>
          <cell r="C44" t="str">
            <v>ASSEMBLING A S1</v>
          </cell>
          <cell r="D44">
            <v>3</v>
          </cell>
        </row>
        <row r="45">
          <cell r="A45">
            <v>10471</v>
          </cell>
          <cell r="B45" t="str">
            <v>SANDY MINANG</v>
          </cell>
          <cell r="C45" t="str">
            <v>PAINTING STEEL S1 ST</v>
          </cell>
          <cell r="D45">
            <v>3</v>
          </cell>
        </row>
        <row r="46">
          <cell r="A46">
            <v>10473</v>
          </cell>
          <cell r="B46" t="str">
            <v>MOCH.ANWAR</v>
          </cell>
          <cell r="C46" t="str">
            <v>SECURITY SECT</v>
          </cell>
          <cell r="D46">
            <v>3</v>
          </cell>
        </row>
        <row r="47">
          <cell r="A47">
            <v>10477</v>
          </cell>
          <cell r="B47" t="str">
            <v>U.JARKASIH</v>
          </cell>
          <cell r="C47" t="str">
            <v>ST PARTS PREP-1 S2</v>
          </cell>
          <cell r="D47">
            <v>3</v>
          </cell>
        </row>
        <row r="48">
          <cell r="A48">
            <v>10483</v>
          </cell>
          <cell r="B48" t="str">
            <v>JOHANNES HINZE</v>
          </cell>
          <cell r="C48" t="str">
            <v>PART PLAN &amp; COST-2 SUBDEPT</v>
          </cell>
          <cell r="D48">
            <v>5</v>
          </cell>
        </row>
        <row r="49">
          <cell r="A49">
            <v>10495</v>
          </cell>
          <cell r="B49" t="str">
            <v>YADI B.MARTOYO</v>
          </cell>
          <cell r="C49" t="str">
            <v>COMMERCIAL ADMINISTRATION</v>
          </cell>
          <cell r="D49">
            <v>3</v>
          </cell>
        </row>
        <row r="50">
          <cell r="A50">
            <v>10497</v>
          </cell>
          <cell r="B50" t="str">
            <v>YUWONO</v>
          </cell>
          <cell r="C50" t="str">
            <v>LOGISTICS DEPT</v>
          </cell>
          <cell r="D50">
            <v>5</v>
          </cell>
        </row>
        <row r="51">
          <cell r="A51">
            <v>10504</v>
          </cell>
          <cell r="B51" t="str">
            <v>ALI SADIKIN</v>
          </cell>
          <cell r="C51" t="str">
            <v>MOULD DESIGN GROUP</v>
          </cell>
          <cell r="D51">
            <v>4</v>
          </cell>
        </row>
        <row r="52">
          <cell r="A52">
            <v>10505</v>
          </cell>
          <cell r="B52" t="str">
            <v>ENDANG ADIPRAWIRA</v>
          </cell>
          <cell r="C52" t="str">
            <v>PART PLANNING &amp; COST DEPT</v>
          </cell>
          <cell r="D52">
            <v>5</v>
          </cell>
        </row>
        <row r="53">
          <cell r="A53">
            <v>10514</v>
          </cell>
          <cell r="B53" t="str">
            <v>UNTUNG T.H.</v>
          </cell>
          <cell r="C53" t="str">
            <v>PG PARTS CONTROL-1 SECT</v>
          </cell>
          <cell r="D53">
            <v>3</v>
          </cell>
        </row>
        <row r="54">
          <cell r="A54">
            <v>10516</v>
          </cell>
          <cell r="B54" t="str">
            <v>EDDY SUMARNA</v>
          </cell>
          <cell r="C54" t="str">
            <v>DLVRY CTRL PG PLANT</v>
          </cell>
          <cell r="D54">
            <v>4</v>
          </cell>
        </row>
        <row r="55">
          <cell r="A55">
            <v>10536</v>
          </cell>
          <cell r="B55" t="str">
            <v>BAMBANG UTOMO</v>
          </cell>
          <cell r="C55" t="str">
            <v>PROC PLANING SECT</v>
          </cell>
          <cell r="D55">
            <v>3</v>
          </cell>
        </row>
        <row r="56">
          <cell r="A56">
            <v>10537</v>
          </cell>
          <cell r="B56" t="str">
            <v>FX.BONIF KOESMANTO</v>
          </cell>
          <cell r="C56" t="str">
            <v>P.U.T. PLANT 1 SUBDEPT</v>
          </cell>
          <cell r="D56">
            <v>5</v>
          </cell>
        </row>
        <row r="57">
          <cell r="A57">
            <v>10545</v>
          </cell>
          <cell r="B57" t="str">
            <v>NANA SUMARNA</v>
          </cell>
          <cell r="C57" t="str">
            <v>QCO  #1  SECT</v>
          </cell>
          <cell r="D57">
            <v>3</v>
          </cell>
        </row>
        <row r="58">
          <cell r="A58">
            <v>10550</v>
          </cell>
          <cell r="B58" t="str">
            <v>SYAIFUDIN</v>
          </cell>
          <cell r="C58" t="str">
            <v>MAINTENANCE J SECT</v>
          </cell>
          <cell r="D58">
            <v>4</v>
          </cell>
        </row>
        <row r="59">
          <cell r="A59">
            <v>10551</v>
          </cell>
          <cell r="B59" t="str">
            <v>SENTOT KARNONADI</v>
          </cell>
          <cell r="C59" t="str">
            <v>STAFF SUNTER PLANT</v>
          </cell>
          <cell r="D59">
            <v>4</v>
          </cell>
        </row>
        <row r="60">
          <cell r="A60">
            <v>10569</v>
          </cell>
          <cell r="B60" t="str">
            <v>ROBBY HOLATILA</v>
          </cell>
          <cell r="C60" t="str">
            <v>QCO  #4  SECT</v>
          </cell>
          <cell r="D60">
            <v>4</v>
          </cell>
        </row>
        <row r="61">
          <cell r="A61">
            <v>10570</v>
          </cell>
          <cell r="B61" t="str">
            <v>KAMID</v>
          </cell>
          <cell r="C61" t="str">
            <v>PAINTING STEEL S2 ST</v>
          </cell>
          <cell r="D61">
            <v>3</v>
          </cell>
        </row>
        <row r="62">
          <cell r="A62">
            <v>10571</v>
          </cell>
          <cell r="B62" t="str">
            <v>SUHAEMI ROZAK</v>
          </cell>
          <cell r="C62" t="str">
            <v>PLATING  SECT</v>
          </cell>
          <cell r="D62">
            <v>4</v>
          </cell>
        </row>
        <row r="63">
          <cell r="A63">
            <v>10573</v>
          </cell>
          <cell r="B63" t="str">
            <v>BERMANSYAH</v>
          </cell>
          <cell r="C63" t="str">
            <v>QCO  #3  SECT</v>
          </cell>
          <cell r="D63">
            <v>3</v>
          </cell>
        </row>
        <row r="64">
          <cell r="A64">
            <v>10577</v>
          </cell>
          <cell r="B64" t="str">
            <v>DIDING HADIWIJAYA</v>
          </cell>
          <cell r="C64" t="str">
            <v>ST PARTS PREP-1 S1</v>
          </cell>
          <cell r="D64">
            <v>3</v>
          </cell>
        </row>
        <row r="65">
          <cell r="A65">
            <v>10599</v>
          </cell>
          <cell r="B65" t="str">
            <v>CECEP ATMADJA</v>
          </cell>
          <cell r="C65" t="str">
            <v>PACKING SECTION</v>
          </cell>
          <cell r="D65">
            <v>3</v>
          </cell>
        </row>
        <row r="66">
          <cell r="A66">
            <v>10600</v>
          </cell>
          <cell r="B66" t="str">
            <v>A.Y.TRIJOKO</v>
          </cell>
          <cell r="C66" t="str">
            <v>CALIBRATION SECT</v>
          </cell>
          <cell r="D66">
            <v>3</v>
          </cell>
        </row>
        <row r="67">
          <cell r="A67">
            <v>10602</v>
          </cell>
          <cell r="B67" t="str">
            <v>SETYO WINARNO</v>
          </cell>
          <cell r="C67" t="str">
            <v>ST PARTS PREP-1 SECT</v>
          </cell>
          <cell r="D67">
            <v>4</v>
          </cell>
        </row>
        <row r="68">
          <cell r="A68">
            <v>10607</v>
          </cell>
          <cell r="B68" t="str">
            <v>MARTOMO</v>
          </cell>
          <cell r="C68" t="str">
            <v>MOULD RM S1</v>
          </cell>
          <cell r="D68">
            <v>4</v>
          </cell>
        </row>
        <row r="69">
          <cell r="A69">
            <v>10609</v>
          </cell>
          <cell r="B69" t="str">
            <v>TUKIRAN M.M.WIDJOYO</v>
          </cell>
          <cell r="C69" t="str">
            <v>STAFF SUNTER PLANT</v>
          </cell>
          <cell r="D69">
            <v>3</v>
          </cell>
        </row>
        <row r="70">
          <cell r="A70">
            <v>10610</v>
          </cell>
          <cell r="B70" t="str">
            <v>ROBIN SIDOLIH</v>
          </cell>
          <cell r="C70" t="str">
            <v>SYSTEM ANALYST FA SYSDEV</v>
          </cell>
          <cell r="D70">
            <v>4</v>
          </cell>
        </row>
        <row r="71">
          <cell r="A71">
            <v>10611</v>
          </cell>
          <cell r="B71" t="str">
            <v>SUGIONO ARIF</v>
          </cell>
          <cell r="C71" t="str">
            <v>ENGNR M/C ENG &amp; TESTING</v>
          </cell>
          <cell r="D71">
            <v>4</v>
          </cell>
        </row>
        <row r="72">
          <cell r="A72">
            <v>10613</v>
          </cell>
          <cell r="B72" t="str">
            <v>DJAJA</v>
          </cell>
          <cell r="C72" t="str">
            <v>AF INV CONTROL-1 SECT</v>
          </cell>
          <cell r="D72">
            <v>3</v>
          </cell>
        </row>
        <row r="73">
          <cell r="A73">
            <v>10622</v>
          </cell>
          <cell r="B73" t="str">
            <v>SARPONO</v>
          </cell>
          <cell r="C73" t="str">
            <v>GENERAL SUB-ASSY PG SECT</v>
          </cell>
          <cell r="D73">
            <v>3</v>
          </cell>
        </row>
        <row r="74">
          <cell r="A74">
            <v>10628</v>
          </cell>
          <cell r="B74" t="str">
            <v>EDDY SUYOKO</v>
          </cell>
          <cell r="C74" t="str">
            <v>ENGNR MARK QUALITY IMPR CTR</v>
          </cell>
          <cell r="D74">
            <v>5</v>
          </cell>
        </row>
        <row r="75">
          <cell r="A75">
            <v>10641</v>
          </cell>
          <cell r="B75" t="str">
            <v>F.SUTRISNO</v>
          </cell>
          <cell r="C75" t="str">
            <v>ASSEMBLING B S1</v>
          </cell>
          <cell r="D75">
            <v>3</v>
          </cell>
        </row>
        <row r="76">
          <cell r="A76">
            <v>10642</v>
          </cell>
          <cell r="B76" t="str">
            <v>DJUMRI</v>
          </cell>
          <cell r="C76" t="str">
            <v>SAFETY &amp; 5 K GROUP</v>
          </cell>
          <cell r="D76">
            <v>3</v>
          </cell>
        </row>
        <row r="77">
          <cell r="A77">
            <v>10644</v>
          </cell>
          <cell r="B77" t="str">
            <v>SUHANDA PETRUS</v>
          </cell>
          <cell r="C77" t="str">
            <v>PAINTING PLASTIC S1 ST</v>
          </cell>
          <cell r="D77">
            <v>2</v>
          </cell>
        </row>
        <row r="78">
          <cell r="A78">
            <v>10657</v>
          </cell>
          <cell r="B78" t="str">
            <v>SLAMET SUHARDIONO</v>
          </cell>
          <cell r="C78" t="str">
            <v>PAINTING PLASTIC S1 ST</v>
          </cell>
          <cell r="D78">
            <v>3</v>
          </cell>
        </row>
        <row r="79">
          <cell r="A79">
            <v>10669</v>
          </cell>
          <cell r="B79" t="str">
            <v>DJASINO</v>
          </cell>
          <cell r="C79" t="str">
            <v>PG PARTS CONTROL-1 SECT</v>
          </cell>
          <cell r="D79">
            <v>4</v>
          </cell>
        </row>
        <row r="80">
          <cell r="A80">
            <v>10688</v>
          </cell>
          <cell r="B80" t="str">
            <v>FAISAL DUMALANG</v>
          </cell>
          <cell r="C80" t="str">
            <v>SUB-LEDG &amp; CONTROLLER SECT</v>
          </cell>
          <cell r="D80">
            <v>3</v>
          </cell>
        </row>
        <row r="81">
          <cell r="A81">
            <v>10696</v>
          </cell>
          <cell r="B81" t="str">
            <v>SUTARBA</v>
          </cell>
          <cell r="C81" t="str">
            <v>NHC FACILITATOR</v>
          </cell>
          <cell r="D81">
            <v>4</v>
          </cell>
        </row>
        <row r="82">
          <cell r="A82">
            <v>10702</v>
          </cell>
          <cell r="B82" t="str">
            <v>SULARTO</v>
          </cell>
          <cell r="C82" t="str">
            <v>ST PARTS CONTROL-1 S1</v>
          </cell>
          <cell r="D82">
            <v>3</v>
          </cell>
        </row>
        <row r="83">
          <cell r="A83">
            <v>10703</v>
          </cell>
          <cell r="B83" t="str">
            <v>AJI SUMANTRI</v>
          </cell>
          <cell r="C83" t="str">
            <v>STAFF SUNTER PLANT</v>
          </cell>
          <cell r="D83">
            <v>3</v>
          </cell>
        </row>
        <row r="84">
          <cell r="A84">
            <v>10711</v>
          </cell>
          <cell r="B84" t="str">
            <v>SUWARNO</v>
          </cell>
          <cell r="C84" t="str">
            <v>PAINTING STEEL S1 ST</v>
          </cell>
          <cell r="D84">
            <v>3</v>
          </cell>
        </row>
        <row r="85">
          <cell r="A85">
            <v>10721</v>
          </cell>
          <cell r="B85" t="str">
            <v>MAKMUN</v>
          </cell>
          <cell r="C85" t="str">
            <v>ASSEMBLING B S1</v>
          </cell>
          <cell r="D85">
            <v>3</v>
          </cell>
        </row>
        <row r="86">
          <cell r="A86">
            <v>10736</v>
          </cell>
          <cell r="B86" t="str">
            <v>SUTRISNO</v>
          </cell>
          <cell r="C86" t="str">
            <v>STAFF SUNTER PLANT</v>
          </cell>
          <cell r="D86">
            <v>3</v>
          </cell>
        </row>
        <row r="87">
          <cell r="A87">
            <v>10746</v>
          </cell>
          <cell r="B87" t="str">
            <v>SURYATMAN</v>
          </cell>
          <cell r="C87" t="str">
            <v>PERSONNEL DATA SECT</v>
          </cell>
          <cell r="D87">
            <v>4</v>
          </cell>
        </row>
        <row r="88">
          <cell r="A88">
            <v>10756</v>
          </cell>
          <cell r="B88" t="str">
            <v>SUWARNO</v>
          </cell>
          <cell r="C88" t="str">
            <v>PLATING  SECT</v>
          </cell>
          <cell r="D88">
            <v>4</v>
          </cell>
        </row>
        <row r="89">
          <cell r="A89">
            <v>10757</v>
          </cell>
          <cell r="B89" t="str">
            <v>SUGIYONO</v>
          </cell>
          <cell r="C89" t="str">
            <v>PAINTING STEEL S1 ST</v>
          </cell>
          <cell r="D89">
            <v>3</v>
          </cell>
        </row>
        <row r="90">
          <cell r="A90">
            <v>10758</v>
          </cell>
          <cell r="B90" t="str">
            <v>KIRDIYATNO</v>
          </cell>
          <cell r="C90" t="str">
            <v>ST PARTS CONTROL-1 SECT</v>
          </cell>
          <cell r="D90">
            <v>4</v>
          </cell>
        </row>
        <row r="91">
          <cell r="A91">
            <v>10764</v>
          </cell>
          <cell r="B91" t="str">
            <v>SUPARYO</v>
          </cell>
          <cell r="C91" t="str">
            <v>PLASTIC INJECTION S2 ST</v>
          </cell>
          <cell r="D91">
            <v>3</v>
          </cell>
        </row>
        <row r="92">
          <cell r="A92">
            <v>10769</v>
          </cell>
          <cell r="B92" t="str">
            <v>SLAMET BAGIO</v>
          </cell>
          <cell r="C92" t="str">
            <v>ST PARTS CONTROL-1 S1</v>
          </cell>
          <cell r="D92">
            <v>3</v>
          </cell>
        </row>
        <row r="93">
          <cell r="A93">
            <v>10780</v>
          </cell>
          <cell r="B93" t="str">
            <v>SUKRI</v>
          </cell>
          <cell r="C93" t="str">
            <v>ST PARTS PREP-1 S2</v>
          </cell>
          <cell r="D93">
            <v>3</v>
          </cell>
        </row>
        <row r="94">
          <cell r="A94">
            <v>10798</v>
          </cell>
          <cell r="B94" t="str">
            <v>JULIUS S. LINGGA</v>
          </cell>
          <cell r="C94" t="str">
            <v>FIN, ACC &amp; BUDGET</v>
          </cell>
        </row>
        <row r="95">
          <cell r="A95">
            <v>10805</v>
          </cell>
          <cell r="B95" t="str">
            <v>DRS.SOETIKNO W.</v>
          </cell>
          <cell r="C95" t="str">
            <v>IMPORT &amp; EXPORT DEPT</v>
          </cell>
          <cell r="D95">
            <v>5</v>
          </cell>
        </row>
        <row r="96">
          <cell r="A96">
            <v>10807</v>
          </cell>
          <cell r="B96" t="str">
            <v>SUBAKTIJANTO</v>
          </cell>
          <cell r="C96" t="str">
            <v>OFFICE SUPPLIES SECT</v>
          </cell>
          <cell r="D96">
            <v>4</v>
          </cell>
        </row>
        <row r="97">
          <cell r="A97">
            <v>10816</v>
          </cell>
          <cell r="B97" t="str">
            <v>ABDUL SYUKUR</v>
          </cell>
          <cell r="C97" t="str">
            <v>WELDING 1 SECT</v>
          </cell>
          <cell r="D97">
            <v>4</v>
          </cell>
        </row>
        <row r="98">
          <cell r="A98">
            <v>10825</v>
          </cell>
          <cell r="B98" t="str">
            <v>SYAMSUL BACHRI</v>
          </cell>
          <cell r="C98" t="str">
            <v>PLASTIC INJECTION SECT</v>
          </cell>
          <cell r="D98">
            <v>4</v>
          </cell>
        </row>
        <row r="99">
          <cell r="A99">
            <v>10829</v>
          </cell>
          <cell r="B99" t="str">
            <v>SUWASONO DAVID</v>
          </cell>
          <cell r="C99" t="str">
            <v>ST IKD CONTROL SECT</v>
          </cell>
          <cell r="D99">
            <v>3</v>
          </cell>
        </row>
        <row r="100">
          <cell r="A100">
            <v>10843</v>
          </cell>
          <cell r="B100" t="str">
            <v>RACHMAT</v>
          </cell>
          <cell r="C100" t="str">
            <v>FRAME PARTS CLAIM SECT</v>
          </cell>
          <cell r="D100">
            <v>4</v>
          </cell>
        </row>
        <row r="101">
          <cell r="A101">
            <v>10891</v>
          </cell>
          <cell r="B101" t="str">
            <v>ALIP RIYADI</v>
          </cell>
          <cell r="C101" t="str">
            <v>PAINTING STEEL S2 ST</v>
          </cell>
          <cell r="D101">
            <v>3</v>
          </cell>
        </row>
        <row r="102">
          <cell r="A102">
            <v>10901</v>
          </cell>
          <cell r="B102" t="str">
            <v>SLAMET S.</v>
          </cell>
          <cell r="C102" t="str">
            <v>ASSEMBLING A S1</v>
          </cell>
          <cell r="D102">
            <v>3</v>
          </cell>
        </row>
        <row r="103">
          <cell r="A103">
            <v>10902</v>
          </cell>
          <cell r="B103" t="str">
            <v>SULARSO</v>
          </cell>
          <cell r="C103" t="str">
            <v>ST PARTS CONTROL-1 S2</v>
          </cell>
          <cell r="D103">
            <v>3</v>
          </cell>
        </row>
        <row r="104">
          <cell r="A104">
            <v>10910</v>
          </cell>
          <cell r="B104" t="str">
            <v>DJOKO SUDARMANTO</v>
          </cell>
          <cell r="C104" t="str">
            <v>ENGINEER SPECS &amp; DRAW CTRL</v>
          </cell>
          <cell r="D104">
            <v>4</v>
          </cell>
        </row>
        <row r="105">
          <cell r="A105">
            <v>10915</v>
          </cell>
          <cell r="B105" t="str">
            <v>RIZALI HADI</v>
          </cell>
          <cell r="C105" t="str">
            <v>LABOR RELATION SECT</v>
          </cell>
          <cell r="D105">
            <v>4</v>
          </cell>
        </row>
        <row r="106">
          <cell r="A106">
            <v>10917</v>
          </cell>
          <cell r="B106" t="str">
            <v>SUKIMIN WIDJAYA</v>
          </cell>
          <cell r="C106" t="str">
            <v>SECURITY SECT</v>
          </cell>
          <cell r="D106">
            <v>3</v>
          </cell>
        </row>
        <row r="107">
          <cell r="A107">
            <v>10921</v>
          </cell>
          <cell r="B107" t="str">
            <v>SUGENG SUNARDI</v>
          </cell>
          <cell r="C107" t="str">
            <v>ASSEMBLING A S1</v>
          </cell>
          <cell r="D107">
            <v>3</v>
          </cell>
        </row>
        <row r="108">
          <cell r="A108">
            <v>10924</v>
          </cell>
          <cell r="B108" t="str">
            <v>ARY SYAMSUDIN</v>
          </cell>
          <cell r="C108" t="str">
            <v>SUNTER WAREHOUSE SECT</v>
          </cell>
          <cell r="D108">
            <v>3</v>
          </cell>
        </row>
        <row r="109">
          <cell r="A109">
            <v>10928</v>
          </cell>
          <cell r="B109" t="str">
            <v>SILLY MARCUS L.</v>
          </cell>
          <cell r="C109" t="str">
            <v>SECURITY SECT</v>
          </cell>
          <cell r="D109">
            <v>2</v>
          </cell>
        </row>
        <row r="110">
          <cell r="A110">
            <v>10935</v>
          </cell>
          <cell r="B110" t="str">
            <v>PIPIN HANAFI</v>
          </cell>
          <cell r="C110" t="str">
            <v>PC PEGANGSAAN  A SUBDEPT</v>
          </cell>
          <cell r="D110">
            <v>5</v>
          </cell>
        </row>
        <row r="111">
          <cell r="A111">
            <v>10937</v>
          </cell>
          <cell r="B111" t="str">
            <v>JOHANES M.</v>
          </cell>
          <cell r="C111" t="str">
            <v>SECURITY SECT</v>
          </cell>
          <cell r="D111">
            <v>3</v>
          </cell>
        </row>
        <row r="112">
          <cell r="A112">
            <v>10938</v>
          </cell>
          <cell r="B112" t="str">
            <v>SUBARI S.W.</v>
          </cell>
          <cell r="C112" t="str">
            <v>PAINTING STEEL S2 ST</v>
          </cell>
          <cell r="D112">
            <v>3</v>
          </cell>
        </row>
        <row r="113">
          <cell r="A113">
            <v>10952</v>
          </cell>
          <cell r="B113" t="str">
            <v>SAKIM</v>
          </cell>
          <cell r="C113" t="str">
            <v>PLASTIC INJECTION S2 ST</v>
          </cell>
          <cell r="D113">
            <v>3</v>
          </cell>
        </row>
        <row r="114">
          <cell r="A114">
            <v>10955</v>
          </cell>
          <cell r="B114" t="str">
            <v>AGUS SUYONO</v>
          </cell>
          <cell r="C114" t="str">
            <v>TRANSPORTATION SECT</v>
          </cell>
          <cell r="D114">
            <v>4</v>
          </cell>
        </row>
        <row r="115">
          <cell r="A115">
            <v>10960</v>
          </cell>
          <cell r="B115" t="str">
            <v>TJETJEP</v>
          </cell>
          <cell r="C115" t="str">
            <v>PAINTING STEEL S1 ST</v>
          </cell>
          <cell r="D115">
            <v>2</v>
          </cell>
        </row>
        <row r="116">
          <cell r="A116">
            <v>10982</v>
          </cell>
          <cell r="B116" t="str">
            <v>HERMANSYAH</v>
          </cell>
          <cell r="C116" t="str">
            <v>ST IKD CONTROL SECT</v>
          </cell>
          <cell r="D116">
            <v>3</v>
          </cell>
        </row>
        <row r="117">
          <cell r="A117">
            <v>10986</v>
          </cell>
          <cell r="B117" t="str">
            <v>TJATJA</v>
          </cell>
          <cell r="C117" t="str">
            <v>ASSEMBLING B S1</v>
          </cell>
          <cell r="D117">
            <v>3</v>
          </cell>
        </row>
        <row r="118">
          <cell r="A118">
            <v>11012</v>
          </cell>
          <cell r="B118" t="str">
            <v>HANDONO</v>
          </cell>
          <cell r="C118" t="str">
            <v>SECURITY SECT</v>
          </cell>
          <cell r="D118">
            <v>3</v>
          </cell>
        </row>
        <row r="119">
          <cell r="A119">
            <v>11015</v>
          </cell>
          <cell r="B119" t="str">
            <v>AZIANUL B.KASIM</v>
          </cell>
          <cell r="C119" t="str">
            <v>PUT 1 SUNTER SECT</v>
          </cell>
          <cell r="D119">
            <v>3</v>
          </cell>
        </row>
        <row r="120">
          <cell r="A120">
            <v>11020</v>
          </cell>
          <cell r="B120" t="str">
            <v>SUPARNO</v>
          </cell>
          <cell r="C120" t="str">
            <v>WELDING-1 S1</v>
          </cell>
          <cell r="D120">
            <v>3</v>
          </cell>
        </row>
        <row r="121">
          <cell r="A121">
            <v>11023</v>
          </cell>
          <cell r="B121" t="str">
            <v>SUGIYONO</v>
          </cell>
          <cell r="C121" t="str">
            <v>PG PARTS PREP-1 SECT</v>
          </cell>
          <cell r="D121">
            <v>3</v>
          </cell>
        </row>
        <row r="122">
          <cell r="A122">
            <v>11024</v>
          </cell>
          <cell r="B122" t="str">
            <v>ARIFIN</v>
          </cell>
          <cell r="C122" t="str">
            <v>UNIT INSPECTION SECT</v>
          </cell>
          <cell r="D122">
            <v>3</v>
          </cell>
        </row>
        <row r="123">
          <cell r="A123">
            <v>11030</v>
          </cell>
          <cell r="B123" t="str">
            <v>SUYONO</v>
          </cell>
          <cell r="C123" t="str">
            <v>GENERAL SUB-ASSY S1 ST</v>
          </cell>
          <cell r="D123">
            <v>2</v>
          </cell>
        </row>
        <row r="124">
          <cell r="A124">
            <v>11040</v>
          </cell>
          <cell r="B124" t="str">
            <v>PANDE NYOMAN ASTAMA</v>
          </cell>
          <cell r="C124" t="str">
            <v>IMEX ADMINISTRATION SUBDEPT</v>
          </cell>
          <cell r="D124">
            <v>5</v>
          </cell>
        </row>
        <row r="125">
          <cell r="A125">
            <v>11041</v>
          </cell>
          <cell r="B125" t="str">
            <v>ISMU M.PUTRANTO</v>
          </cell>
          <cell r="C125" t="str">
            <v>VAT-IN SECT</v>
          </cell>
          <cell r="D125">
            <v>4</v>
          </cell>
        </row>
        <row r="126">
          <cell r="A126">
            <v>11049</v>
          </cell>
          <cell r="B126" t="str">
            <v>MUDJI RAHARDJO ,IR</v>
          </cell>
          <cell r="C126" t="str">
            <v>JIG &amp; MOULD RM SUBDEPT</v>
          </cell>
          <cell r="D126">
            <v>5</v>
          </cell>
        </row>
        <row r="127">
          <cell r="A127">
            <v>11050</v>
          </cell>
          <cell r="B127" t="str">
            <v>PURWANTO</v>
          </cell>
          <cell r="C127" t="str">
            <v>SERVICES SECT</v>
          </cell>
          <cell r="D127">
            <v>3</v>
          </cell>
        </row>
        <row r="128">
          <cell r="A128">
            <v>11051</v>
          </cell>
          <cell r="B128" t="str">
            <v>E.MOH MAHDI</v>
          </cell>
          <cell r="C128" t="str">
            <v>PLASTIC INJECTION S3 ST</v>
          </cell>
          <cell r="D128">
            <v>3</v>
          </cell>
        </row>
        <row r="129">
          <cell r="A129">
            <v>11053</v>
          </cell>
          <cell r="B129" t="str">
            <v>ALAMSYAH</v>
          </cell>
          <cell r="C129" t="str">
            <v>PLASTIC INJECTION S1 ST</v>
          </cell>
          <cell r="D129">
            <v>3</v>
          </cell>
        </row>
        <row r="130">
          <cell r="A130">
            <v>11068</v>
          </cell>
          <cell r="B130" t="str">
            <v>SUDARYONO</v>
          </cell>
          <cell r="C130" t="str">
            <v>EDM SECT</v>
          </cell>
          <cell r="D130">
            <v>4</v>
          </cell>
        </row>
        <row r="131">
          <cell r="A131">
            <v>11076</v>
          </cell>
          <cell r="B131" t="str">
            <v>SARDJIO</v>
          </cell>
          <cell r="C131" t="str">
            <v>SECURITY SECT</v>
          </cell>
          <cell r="D131">
            <v>2</v>
          </cell>
        </row>
        <row r="132">
          <cell r="A132">
            <v>11077</v>
          </cell>
          <cell r="B132" t="str">
            <v>ARYANI HIRASANTI</v>
          </cell>
          <cell r="C132" t="str">
            <v>PAYROLL &amp; WELFARE SUBDEPT</v>
          </cell>
          <cell r="D132">
            <v>5</v>
          </cell>
        </row>
        <row r="133">
          <cell r="A133">
            <v>11078</v>
          </cell>
          <cell r="B133" t="str">
            <v>MASTUR</v>
          </cell>
          <cell r="C133" t="str">
            <v>TRANSPORTATION SECT</v>
          </cell>
          <cell r="D133">
            <v>2</v>
          </cell>
        </row>
        <row r="134">
          <cell r="A134">
            <v>11079</v>
          </cell>
          <cell r="B134" t="str">
            <v>BUNAKI</v>
          </cell>
          <cell r="C134" t="str">
            <v>TRANSPORTATION SECT</v>
          </cell>
          <cell r="D134">
            <v>2</v>
          </cell>
        </row>
        <row r="135">
          <cell r="A135">
            <v>11084</v>
          </cell>
          <cell r="B135" t="str">
            <v>SUTRISNO E.</v>
          </cell>
          <cell r="C135" t="str">
            <v>PGS WAREHOUSE SECT</v>
          </cell>
          <cell r="D135">
            <v>4</v>
          </cell>
        </row>
        <row r="136">
          <cell r="A136">
            <v>11086</v>
          </cell>
          <cell r="B136" t="str">
            <v>M. DJAMIL M.</v>
          </cell>
          <cell r="C136" t="str">
            <v>PLASTIC INJECTION S3 ST</v>
          </cell>
          <cell r="D136">
            <v>3</v>
          </cell>
        </row>
        <row r="137">
          <cell r="A137">
            <v>11091</v>
          </cell>
          <cell r="B137" t="str">
            <v>WALUYO</v>
          </cell>
          <cell r="C137" t="str">
            <v>PUT 1 SUNTER SECT</v>
          </cell>
          <cell r="D137">
            <v>3</v>
          </cell>
        </row>
        <row r="138">
          <cell r="A138">
            <v>11168</v>
          </cell>
          <cell r="B138" t="str">
            <v>ALI MARKHABAN</v>
          </cell>
          <cell r="C138" t="str">
            <v>SETTING SECT</v>
          </cell>
          <cell r="D138">
            <v>4</v>
          </cell>
        </row>
        <row r="139">
          <cell r="A139">
            <v>11177</v>
          </cell>
          <cell r="B139" t="str">
            <v>GUNAWAN SUHARTONO</v>
          </cell>
          <cell r="C139" t="str">
            <v>WAREHOUSE SUBDEPT</v>
          </cell>
          <cell r="D139">
            <v>5</v>
          </cell>
        </row>
        <row r="140">
          <cell r="A140">
            <v>11178</v>
          </cell>
          <cell r="B140" t="str">
            <v>VICTOR H.SUWARTO</v>
          </cell>
          <cell r="C140" t="str">
            <v>ST PARTS CONTROL-1 S2</v>
          </cell>
          <cell r="D140">
            <v>3</v>
          </cell>
        </row>
        <row r="141">
          <cell r="A141">
            <v>11180</v>
          </cell>
          <cell r="B141" t="str">
            <v>LIANAWATI K.</v>
          </cell>
          <cell r="C141" t="str">
            <v>TREASURY DEPT</v>
          </cell>
          <cell r="D141">
            <v>5</v>
          </cell>
        </row>
        <row r="142">
          <cell r="A142">
            <v>11233</v>
          </cell>
          <cell r="B142" t="str">
            <v>KATIYO</v>
          </cell>
          <cell r="C142" t="str">
            <v>ASSEMBLING B S1</v>
          </cell>
          <cell r="D142">
            <v>3</v>
          </cell>
        </row>
        <row r="143">
          <cell r="A143">
            <v>11234</v>
          </cell>
          <cell r="B143" t="str">
            <v>M.RIHATTA GANI</v>
          </cell>
          <cell r="C143" t="str">
            <v>QCO  #1  SECT</v>
          </cell>
          <cell r="D143">
            <v>3</v>
          </cell>
        </row>
        <row r="144">
          <cell r="A144">
            <v>11235</v>
          </cell>
          <cell r="B144" t="str">
            <v>SAUT DAS PURBA</v>
          </cell>
          <cell r="C144" t="str">
            <v>TRAINING SECT</v>
          </cell>
          <cell r="D144">
            <v>3</v>
          </cell>
        </row>
        <row r="145">
          <cell r="A145">
            <v>11236</v>
          </cell>
          <cell r="B145" t="str">
            <v>NYOMAN MUDANA</v>
          </cell>
          <cell r="C145" t="str">
            <v>SUB-LEDG &amp; CONTROLLER SECT</v>
          </cell>
          <cell r="D145">
            <v>4</v>
          </cell>
        </row>
        <row r="146">
          <cell r="A146">
            <v>11238</v>
          </cell>
          <cell r="B146" t="str">
            <v>I.WAYAN MASTA</v>
          </cell>
          <cell r="C146" t="str">
            <v>SETTING SECT</v>
          </cell>
          <cell r="D146">
            <v>4</v>
          </cell>
        </row>
        <row r="147">
          <cell r="A147">
            <v>11253</v>
          </cell>
          <cell r="B147" t="str">
            <v>SUTEDJO</v>
          </cell>
          <cell r="C147" t="str">
            <v>ASSEMBLING B S1</v>
          </cell>
          <cell r="D147">
            <v>3</v>
          </cell>
        </row>
        <row r="148">
          <cell r="A148">
            <v>11254</v>
          </cell>
          <cell r="B148" t="str">
            <v>SUTIKNO</v>
          </cell>
          <cell r="C148" t="str">
            <v>ENGNR MARK QUALITY IMPR CTR</v>
          </cell>
          <cell r="D148">
            <v>3</v>
          </cell>
        </row>
        <row r="149">
          <cell r="A149">
            <v>11255</v>
          </cell>
          <cell r="B149" t="str">
            <v>AYITUN</v>
          </cell>
          <cell r="C149" t="str">
            <v>ASSEMBLING B S1</v>
          </cell>
          <cell r="D149">
            <v>3</v>
          </cell>
        </row>
        <row r="150">
          <cell r="A150">
            <v>11257</v>
          </cell>
          <cell r="B150" t="str">
            <v>SUGENG RAHAYU</v>
          </cell>
          <cell r="C150" t="str">
            <v>MATERIAL &amp; WIP CONTROL SECT</v>
          </cell>
          <cell r="D150">
            <v>3</v>
          </cell>
        </row>
        <row r="151">
          <cell r="A151">
            <v>11260</v>
          </cell>
          <cell r="B151" t="str">
            <v>SRI WACHYUNI</v>
          </cell>
          <cell r="C151" t="str">
            <v>AF INV CONTROL-1 SECT</v>
          </cell>
          <cell r="D151">
            <v>3</v>
          </cell>
        </row>
        <row r="152">
          <cell r="A152">
            <v>11264</v>
          </cell>
          <cell r="B152" t="str">
            <v>MULYAMAN</v>
          </cell>
          <cell r="C152" t="str">
            <v>ASSEMBLING A S2</v>
          </cell>
          <cell r="D152">
            <v>3</v>
          </cell>
        </row>
        <row r="153">
          <cell r="A153">
            <v>11267</v>
          </cell>
          <cell r="B153" t="str">
            <v>KUNTARYO</v>
          </cell>
          <cell r="C153" t="str">
            <v>ASSEMBLING A S1</v>
          </cell>
          <cell r="D153">
            <v>3</v>
          </cell>
        </row>
        <row r="154">
          <cell r="A154">
            <v>11284</v>
          </cell>
          <cell r="B154" t="str">
            <v>ELLY YETTY S.</v>
          </cell>
          <cell r="C154" t="str">
            <v>STAFF DIES PRODUCTION</v>
          </cell>
          <cell r="D154">
            <v>3</v>
          </cell>
        </row>
        <row r="155">
          <cell r="A155">
            <v>11286</v>
          </cell>
          <cell r="B155" t="str">
            <v>NAWATI</v>
          </cell>
          <cell r="C155" t="str">
            <v>SECRETARY</v>
          </cell>
          <cell r="D155">
            <v>4</v>
          </cell>
        </row>
        <row r="156">
          <cell r="A156">
            <v>11289</v>
          </cell>
          <cell r="B156" t="str">
            <v>KADEMIYANTI</v>
          </cell>
          <cell r="C156" t="str">
            <v>FG SUPP MAT&amp;OTH INV CTL SECT</v>
          </cell>
          <cell r="D156">
            <v>3</v>
          </cell>
        </row>
        <row r="157">
          <cell r="A157">
            <v>11291</v>
          </cell>
          <cell r="B157" t="str">
            <v>RASITI</v>
          </cell>
          <cell r="C157" t="str">
            <v>FRAME PARTS CLAIM SECT</v>
          </cell>
          <cell r="D157">
            <v>3</v>
          </cell>
        </row>
        <row r="158">
          <cell r="A158">
            <v>11294</v>
          </cell>
          <cell r="B158" t="str">
            <v>SABIH RUSDIANTO</v>
          </cell>
          <cell r="C158" t="str">
            <v>ASSEMBLING B S1</v>
          </cell>
          <cell r="D158">
            <v>3</v>
          </cell>
        </row>
        <row r="159">
          <cell r="A159">
            <v>11296</v>
          </cell>
          <cell r="B159" t="str">
            <v>RACHMAT D.</v>
          </cell>
          <cell r="C159" t="str">
            <v>PAINTING PLASTIC S1 ST</v>
          </cell>
          <cell r="D159">
            <v>2</v>
          </cell>
        </row>
        <row r="160">
          <cell r="A160">
            <v>11298</v>
          </cell>
          <cell r="B160" t="str">
            <v>IR.PERMADI S.N.</v>
          </cell>
          <cell r="C160" t="str">
            <v>BUSINESS SUPPORT</v>
          </cell>
        </row>
        <row r="161">
          <cell r="A161">
            <v>11299</v>
          </cell>
          <cell r="B161" t="str">
            <v>SOFYAN ISKANDAR</v>
          </cell>
          <cell r="C161" t="str">
            <v>AF INV CONTROL-1 SECT</v>
          </cell>
          <cell r="D161">
            <v>4</v>
          </cell>
        </row>
        <row r="162">
          <cell r="A162">
            <v>11303</v>
          </cell>
          <cell r="B162" t="str">
            <v>IMAM IRODAT</v>
          </cell>
          <cell r="C162" t="str">
            <v>ASSEMBLING C SECT</v>
          </cell>
          <cell r="D162">
            <v>3</v>
          </cell>
        </row>
        <row r="163">
          <cell r="A163">
            <v>11304</v>
          </cell>
          <cell r="B163" t="str">
            <v>SURATIDJO</v>
          </cell>
          <cell r="C163" t="str">
            <v>ASSEMBLING A S1</v>
          </cell>
          <cell r="D163">
            <v>3</v>
          </cell>
        </row>
        <row r="164">
          <cell r="A164">
            <v>11321</v>
          </cell>
          <cell r="B164" t="str">
            <v>TUMIYAH</v>
          </cell>
          <cell r="C164" t="str">
            <v>BUILDING &amp; STR PURCH SECT</v>
          </cell>
          <cell r="D164">
            <v>3</v>
          </cell>
        </row>
        <row r="165">
          <cell r="A165">
            <v>11346</v>
          </cell>
          <cell r="B165" t="str">
            <v>SADIKIN</v>
          </cell>
          <cell r="C165" t="str">
            <v>PAINTING STEEL S1 PG</v>
          </cell>
          <cell r="D165">
            <v>2</v>
          </cell>
        </row>
        <row r="166">
          <cell r="A166">
            <v>11347</v>
          </cell>
          <cell r="B166" t="str">
            <v>BAMBANG H.</v>
          </cell>
          <cell r="C166" t="str">
            <v>PAINTING PLASTIC S1 ST</v>
          </cell>
          <cell r="D166">
            <v>3</v>
          </cell>
        </row>
        <row r="167">
          <cell r="A167">
            <v>11351</v>
          </cell>
          <cell r="B167" t="str">
            <v>SUDARNO</v>
          </cell>
          <cell r="C167" t="str">
            <v>ASSEMBLING B S1</v>
          </cell>
          <cell r="D167">
            <v>3</v>
          </cell>
        </row>
        <row r="168">
          <cell r="A168">
            <v>11352</v>
          </cell>
          <cell r="B168" t="str">
            <v>SADIMIN</v>
          </cell>
          <cell r="C168" t="str">
            <v>PLASTIC INJECTION S1 ST</v>
          </cell>
          <cell r="D168">
            <v>2</v>
          </cell>
        </row>
        <row r="169">
          <cell r="A169">
            <v>11355</v>
          </cell>
          <cell r="B169" t="str">
            <v>IR.SISWANTO PR.</v>
          </cell>
          <cell r="C169" t="str">
            <v>PROD, ENG &amp; PROC DIRECTOR</v>
          </cell>
        </row>
        <row r="170">
          <cell r="A170">
            <v>11391</v>
          </cell>
          <cell r="B170" t="str">
            <v>SUPODO S.P.</v>
          </cell>
          <cell r="C170" t="str">
            <v>COMMERCIAL ADMINISTRATION</v>
          </cell>
          <cell r="D170">
            <v>3</v>
          </cell>
        </row>
        <row r="171">
          <cell r="A171">
            <v>11392</v>
          </cell>
          <cell r="B171" t="str">
            <v>A.SOFYAN</v>
          </cell>
          <cell r="C171" t="str">
            <v>PLASTIC INJECTION S3 ST</v>
          </cell>
          <cell r="D171">
            <v>2</v>
          </cell>
        </row>
        <row r="172">
          <cell r="A172">
            <v>11393</v>
          </cell>
          <cell r="B172" t="str">
            <v>SUNARDI</v>
          </cell>
          <cell r="C172" t="str">
            <v>GENERAL SUB-ASSY PG SECT</v>
          </cell>
          <cell r="D172">
            <v>2</v>
          </cell>
        </row>
        <row r="173">
          <cell r="A173">
            <v>11401</v>
          </cell>
          <cell r="B173" t="str">
            <v>SUBRONTO</v>
          </cell>
          <cell r="C173" t="str">
            <v>GENERAL SUB-ASSY S2 ST</v>
          </cell>
          <cell r="D173">
            <v>3</v>
          </cell>
        </row>
        <row r="174">
          <cell r="A174">
            <v>11402</v>
          </cell>
          <cell r="B174" t="str">
            <v>SUYONO</v>
          </cell>
          <cell r="C174" t="str">
            <v>PAINTING PLASTIC S1 ST</v>
          </cell>
          <cell r="D174">
            <v>3</v>
          </cell>
        </row>
        <row r="175">
          <cell r="A175">
            <v>11405</v>
          </cell>
          <cell r="B175" t="str">
            <v>SLAMET</v>
          </cell>
          <cell r="C175" t="str">
            <v>SECURITY SECT</v>
          </cell>
          <cell r="D175">
            <v>2</v>
          </cell>
        </row>
        <row r="176">
          <cell r="A176">
            <v>11409</v>
          </cell>
          <cell r="B176" t="str">
            <v>SUTARTO</v>
          </cell>
          <cell r="C176" t="str">
            <v>DLVRY CTRL ST PLANT-ASSY</v>
          </cell>
          <cell r="D176">
            <v>4</v>
          </cell>
        </row>
        <row r="177">
          <cell r="A177">
            <v>11416</v>
          </cell>
          <cell r="B177" t="str">
            <v>MARYANTO</v>
          </cell>
          <cell r="C177" t="str">
            <v>ST PARTS PREP-1 S1</v>
          </cell>
          <cell r="D177">
            <v>3</v>
          </cell>
        </row>
        <row r="178">
          <cell r="A178">
            <v>11417</v>
          </cell>
          <cell r="B178" t="str">
            <v>HARIANTO</v>
          </cell>
          <cell r="C178" t="str">
            <v>ASSEMBLING B S1</v>
          </cell>
          <cell r="D178">
            <v>3</v>
          </cell>
        </row>
        <row r="179">
          <cell r="A179">
            <v>11419</v>
          </cell>
          <cell r="B179" t="str">
            <v>IRAWAN U.S.</v>
          </cell>
          <cell r="C179" t="str">
            <v>PAINTING STEEL S1 ST</v>
          </cell>
          <cell r="D179">
            <v>3</v>
          </cell>
        </row>
        <row r="180">
          <cell r="A180">
            <v>11420</v>
          </cell>
          <cell r="B180" t="str">
            <v>SUMANI</v>
          </cell>
          <cell r="C180" t="str">
            <v>FAKTUR POLIST</v>
          </cell>
          <cell r="D180">
            <v>3</v>
          </cell>
        </row>
        <row r="181">
          <cell r="A181">
            <v>11423</v>
          </cell>
          <cell r="B181" t="str">
            <v>TRI WIDOYO</v>
          </cell>
          <cell r="C181" t="str">
            <v>MAINTENANCE J SECT</v>
          </cell>
          <cell r="D181">
            <v>3</v>
          </cell>
        </row>
        <row r="182">
          <cell r="A182">
            <v>11424</v>
          </cell>
          <cell r="B182" t="str">
            <v>SUWANDI</v>
          </cell>
          <cell r="C182" t="str">
            <v>MOULD RM S1</v>
          </cell>
          <cell r="D182">
            <v>3</v>
          </cell>
        </row>
        <row r="183">
          <cell r="A183">
            <v>11425</v>
          </cell>
          <cell r="B183" t="str">
            <v>WILLIAM YULIUS SUWU</v>
          </cell>
          <cell r="C183" t="str">
            <v>WELDING-1 S2</v>
          </cell>
          <cell r="D183">
            <v>3</v>
          </cell>
        </row>
        <row r="184">
          <cell r="A184">
            <v>11427</v>
          </cell>
          <cell r="B184" t="str">
            <v>SLAMET PRIYANTO</v>
          </cell>
          <cell r="C184" t="str">
            <v>UNIT INSPECTION SECT</v>
          </cell>
          <cell r="D184">
            <v>2</v>
          </cell>
        </row>
        <row r="185">
          <cell r="A185">
            <v>11433</v>
          </cell>
          <cell r="B185" t="str">
            <v>SUTARWAN</v>
          </cell>
          <cell r="C185" t="str">
            <v>WELDING-1 S1</v>
          </cell>
          <cell r="D185">
            <v>3</v>
          </cell>
        </row>
        <row r="186">
          <cell r="A186">
            <v>11438</v>
          </cell>
          <cell r="B186" t="str">
            <v>IR.HARI SASONO</v>
          </cell>
          <cell r="C186" t="str">
            <v>PROD &amp; QUALITY ENG DIVISION</v>
          </cell>
        </row>
        <row r="187">
          <cell r="A187">
            <v>11442</v>
          </cell>
          <cell r="B187" t="str">
            <v>KOESYONO</v>
          </cell>
          <cell r="C187" t="str">
            <v>ASSEMBLING A S1</v>
          </cell>
          <cell r="D187">
            <v>3</v>
          </cell>
        </row>
        <row r="188">
          <cell r="A188">
            <v>11446</v>
          </cell>
          <cell r="B188" t="str">
            <v>SURATINAH</v>
          </cell>
          <cell r="C188" t="str">
            <v>FG SUPP MAT&amp;OTH INV CTL SECT</v>
          </cell>
          <cell r="D188">
            <v>3</v>
          </cell>
        </row>
        <row r="189">
          <cell r="A189">
            <v>11448</v>
          </cell>
          <cell r="B189" t="str">
            <v>AMAN SUPARMAN</v>
          </cell>
          <cell r="C189" t="str">
            <v>PLASTIC INJECTION S3 ST</v>
          </cell>
          <cell r="D189">
            <v>2</v>
          </cell>
        </row>
        <row r="190">
          <cell r="A190">
            <v>11449</v>
          </cell>
          <cell r="B190" t="str">
            <v>MADROI</v>
          </cell>
          <cell r="C190" t="str">
            <v>SHIPPING CBU S2</v>
          </cell>
          <cell r="D190">
            <v>3</v>
          </cell>
        </row>
        <row r="191">
          <cell r="A191">
            <v>11451</v>
          </cell>
          <cell r="B191" t="str">
            <v>ACHMAD RIVAI</v>
          </cell>
          <cell r="C191" t="str">
            <v>WELDING-1 S2</v>
          </cell>
          <cell r="D191">
            <v>3</v>
          </cell>
        </row>
        <row r="192">
          <cell r="A192">
            <v>11457</v>
          </cell>
          <cell r="B192" t="str">
            <v>HERY SUGIARTO</v>
          </cell>
          <cell r="C192" t="str">
            <v>SETTING SECT</v>
          </cell>
          <cell r="D192">
            <v>3</v>
          </cell>
        </row>
        <row r="193">
          <cell r="A193">
            <v>11459</v>
          </cell>
          <cell r="B193" t="str">
            <v>ALIF UDIN</v>
          </cell>
          <cell r="C193" t="str">
            <v>PAINTING PLASTIC S1 ST</v>
          </cell>
          <cell r="D193">
            <v>3</v>
          </cell>
        </row>
        <row r="194">
          <cell r="A194">
            <v>11462</v>
          </cell>
          <cell r="B194" t="str">
            <v>SAMIJO</v>
          </cell>
          <cell r="C194" t="str">
            <v>PAINTING STEEL S1 ST</v>
          </cell>
          <cell r="D194">
            <v>3</v>
          </cell>
        </row>
        <row r="195">
          <cell r="A195">
            <v>11464</v>
          </cell>
          <cell r="B195" t="str">
            <v>NGADEMI</v>
          </cell>
          <cell r="C195" t="str">
            <v>STR-PGD MED CARE &amp; AP SECT</v>
          </cell>
          <cell r="D195">
            <v>3</v>
          </cell>
        </row>
        <row r="196">
          <cell r="A196">
            <v>11468</v>
          </cell>
          <cell r="B196" t="str">
            <v>ROBIN</v>
          </cell>
          <cell r="C196" t="str">
            <v>JTF RM PEGANGSAAN S1</v>
          </cell>
          <cell r="D196">
            <v>3</v>
          </cell>
        </row>
        <row r="197">
          <cell r="A197">
            <v>11470</v>
          </cell>
          <cell r="B197" t="str">
            <v>ANES</v>
          </cell>
          <cell r="C197" t="str">
            <v>HOUSEHOLD SECT</v>
          </cell>
          <cell r="D197">
            <v>2</v>
          </cell>
        </row>
        <row r="198">
          <cell r="A198">
            <v>11474</v>
          </cell>
          <cell r="B198" t="str">
            <v>MUCHAMAD AGUS SALIM</v>
          </cell>
          <cell r="C198" t="str">
            <v>PAINTING PLASTIC S2 ST</v>
          </cell>
          <cell r="D198">
            <v>2</v>
          </cell>
        </row>
        <row r="199">
          <cell r="A199">
            <v>11477</v>
          </cell>
          <cell r="B199" t="str">
            <v>IYAN</v>
          </cell>
          <cell r="C199" t="str">
            <v>PAINTING PLASTIC S2 ST</v>
          </cell>
          <cell r="D199">
            <v>2</v>
          </cell>
        </row>
        <row r="200">
          <cell r="A200">
            <v>11479</v>
          </cell>
          <cell r="B200" t="str">
            <v>KICO</v>
          </cell>
          <cell r="C200" t="str">
            <v>ST PARTS CONTROL-1 S1</v>
          </cell>
          <cell r="D200">
            <v>2</v>
          </cell>
        </row>
        <row r="201">
          <cell r="A201">
            <v>11482</v>
          </cell>
          <cell r="B201" t="str">
            <v>DULHAIR</v>
          </cell>
          <cell r="C201" t="str">
            <v>PLASTIC INJECTION S2 ST</v>
          </cell>
          <cell r="D201">
            <v>2</v>
          </cell>
        </row>
        <row r="202">
          <cell r="A202">
            <v>11486</v>
          </cell>
          <cell r="B202" t="str">
            <v>LUTFI</v>
          </cell>
          <cell r="C202" t="str">
            <v>QCO  #1  SECT</v>
          </cell>
          <cell r="D202">
            <v>3</v>
          </cell>
        </row>
        <row r="203">
          <cell r="A203">
            <v>11489</v>
          </cell>
          <cell r="B203" t="str">
            <v>SUMARTA</v>
          </cell>
          <cell r="C203" t="str">
            <v>PAINTING PLASTIC S2 PG</v>
          </cell>
          <cell r="D203">
            <v>2</v>
          </cell>
        </row>
        <row r="204">
          <cell r="A204">
            <v>11490</v>
          </cell>
          <cell r="B204" t="str">
            <v>SUTRISNO</v>
          </cell>
          <cell r="C204" t="str">
            <v>ASSEMBLING A S1</v>
          </cell>
          <cell r="D204">
            <v>3</v>
          </cell>
        </row>
        <row r="205">
          <cell r="A205">
            <v>11491</v>
          </cell>
          <cell r="B205" t="str">
            <v>NATSIR</v>
          </cell>
          <cell r="C205" t="str">
            <v>SECURITY SECT</v>
          </cell>
          <cell r="D205">
            <v>3</v>
          </cell>
        </row>
        <row r="206">
          <cell r="A206">
            <v>11495</v>
          </cell>
          <cell r="B206" t="str">
            <v>SUPARNO</v>
          </cell>
          <cell r="C206" t="str">
            <v>OFFICE SUPPLIES SECT</v>
          </cell>
          <cell r="D206">
            <v>2</v>
          </cell>
        </row>
        <row r="207">
          <cell r="A207">
            <v>11497</v>
          </cell>
          <cell r="B207" t="str">
            <v>RUSLAN</v>
          </cell>
          <cell r="C207" t="str">
            <v>PG PARTS CONTROL-1 SECT</v>
          </cell>
          <cell r="D207">
            <v>2</v>
          </cell>
        </row>
        <row r="208">
          <cell r="A208">
            <v>11498</v>
          </cell>
          <cell r="B208" t="str">
            <v>MAMAN SURYANA</v>
          </cell>
          <cell r="C208" t="str">
            <v>GENERAL SUB-ASSY PG SECT</v>
          </cell>
          <cell r="D208">
            <v>2</v>
          </cell>
        </row>
        <row r="209">
          <cell r="A209">
            <v>11499</v>
          </cell>
          <cell r="B209" t="str">
            <v>SUBOLO</v>
          </cell>
          <cell r="C209" t="str">
            <v>ST PARTS PREP-1 S1</v>
          </cell>
          <cell r="D209">
            <v>3</v>
          </cell>
        </row>
        <row r="210">
          <cell r="A210">
            <v>11501</v>
          </cell>
          <cell r="B210" t="str">
            <v>RUSTONO</v>
          </cell>
          <cell r="C210" t="str">
            <v>PLASTIC INJECTION S3 ST</v>
          </cell>
          <cell r="D210">
            <v>3</v>
          </cell>
        </row>
        <row r="211">
          <cell r="A211">
            <v>11502</v>
          </cell>
          <cell r="B211" t="str">
            <v>ENDARTO RUSDIYUDONO</v>
          </cell>
          <cell r="C211" t="str">
            <v>GENERAL SUB-ASSY S1 ST</v>
          </cell>
          <cell r="D211">
            <v>3</v>
          </cell>
        </row>
        <row r="212">
          <cell r="A212">
            <v>11504</v>
          </cell>
          <cell r="B212" t="str">
            <v>SUMARNO</v>
          </cell>
          <cell r="C212" t="str">
            <v>SUNTER WAREHOUSE SECT</v>
          </cell>
          <cell r="D212">
            <v>3</v>
          </cell>
        </row>
        <row r="213">
          <cell r="A213">
            <v>11506</v>
          </cell>
          <cell r="B213" t="str">
            <v>WAHYUDHI</v>
          </cell>
          <cell r="C213" t="str">
            <v>ASSEMBLING A S1</v>
          </cell>
          <cell r="D213">
            <v>3</v>
          </cell>
        </row>
        <row r="214">
          <cell r="A214">
            <v>11508</v>
          </cell>
          <cell r="B214" t="str">
            <v>JAELANI</v>
          </cell>
          <cell r="C214" t="str">
            <v>ASSEMBLING A S1</v>
          </cell>
          <cell r="D214">
            <v>2</v>
          </cell>
        </row>
        <row r="215">
          <cell r="A215">
            <v>11509</v>
          </cell>
          <cell r="B215" t="str">
            <v>HAMDANI</v>
          </cell>
          <cell r="C215" t="str">
            <v>SECURITY SECT</v>
          </cell>
          <cell r="D215">
            <v>2</v>
          </cell>
        </row>
        <row r="216">
          <cell r="A216">
            <v>11517</v>
          </cell>
          <cell r="B216" t="str">
            <v>KISLAM</v>
          </cell>
          <cell r="C216" t="str">
            <v>ST PARTS PREP-1 S2</v>
          </cell>
          <cell r="D216">
            <v>3</v>
          </cell>
        </row>
        <row r="217">
          <cell r="A217">
            <v>11520</v>
          </cell>
          <cell r="B217" t="str">
            <v>TAHRI</v>
          </cell>
          <cell r="C217" t="str">
            <v>BLDG MAINT 1 ST SECT</v>
          </cell>
          <cell r="D217">
            <v>3</v>
          </cell>
        </row>
        <row r="218">
          <cell r="A218">
            <v>11523</v>
          </cell>
          <cell r="B218" t="str">
            <v>NGADIONO</v>
          </cell>
          <cell r="C218" t="str">
            <v>ST PARTS CONTROL-1 S2</v>
          </cell>
          <cell r="D218">
            <v>2</v>
          </cell>
        </row>
        <row r="219">
          <cell r="A219">
            <v>11524</v>
          </cell>
          <cell r="B219" t="str">
            <v>SUTIYO</v>
          </cell>
          <cell r="C219" t="str">
            <v>GENERAL SUB-ASSY S1 ST</v>
          </cell>
          <cell r="D219">
            <v>2</v>
          </cell>
        </row>
        <row r="220">
          <cell r="A220">
            <v>11525</v>
          </cell>
          <cell r="B220" t="str">
            <v>ANDI SISWANTO</v>
          </cell>
          <cell r="C220" t="str">
            <v>PAINTING 2 SECT</v>
          </cell>
          <cell r="D220">
            <v>4</v>
          </cell>
        </row>
        <row r="221">
          <cell r="A221">
            <v>11529</v>
          </cell>
          <cell r="B221" t="str">
            <v>ZAENAL ABIDIN</v>
          </cell>
          <cell r="C221" t="str">
            <v>SECURITY SECT</v>
          </cell>
          <cell r="D221">
            <v>3</v>
          </cell>
        </row>
        <row r="222">
          <cell r="A222">
            <v>11531</v>
          </cell>
          <cell r="B222" t="str">
            <v>BAMBANG SUSMADJI</v>
          </cell>
          <cell r="C222" t="str">
            <v>GENERAL ACCT &amp; TAX DEPT</v>
          </cell>
          <cell r="D222">
            <v>5</v>
          </cell>
        </row>
        <row r="223">
          <cell r="A223">
            <v>11532</v>
          </cell>
          <cell r="B223" t="str">
            <v>M.UDIN</v>
          </cell>
          <cell r="C223" t="str">
            <v>ST PARTS CONTROL-1 S1</v>
          </cell>
          <cell r="D223">
            <v>2</v>
          </cell>
        </row>
        <row r="224">
          <cell r="A224">
            <v>11536</v>
          </cell>
          <cell r="B224" t="str">
            <v>DASEP AKMAL</v>
          </cell>
          <cell r="C224" t="str">
            <v>COMMERCIAL ENGINEER</v>
          </cell>
          <cell r="D224">
            <v>4</v>
          </cell>
        </row>
        <row r="225">
          <cell r="A225">
            <v>11537</v>
          </cell>
          <cell r="B225" t="str">
            <v>GADING MUDA PANE</v>
          </cell>
          <cell r="C225" t="str">
            <v>WELDING-3 FRAME SECT</v>
          </cell>
          <cell r="D225">
            <v>3</v>
          </cell>
        </row>
        <row r="226">
          <cell r="A226">
            <v>11538</v>
          </cell>
          <cell r="B226" t="str">
            <v>SUHARTO</v>
          </cell>
          <cell r="C226" t="str">
            <v>WELDING-3 FRAME SECT</v>
          </cell>
          <cell r="D226">
            <v>3</v>
          </cell>
        </row>
        <row r="227">
          <cell r="A227">
            <v>11541</v>
          </cell>
          <cell r="B227" t="str">
            <v>BENNY SUDARMAJI</v>
          </cell>
          <cell r="C227" t="str">
            <v>SECURITY SECT</v>
          </cell>
          <cell r="D227">
            <v>3</v>
          </cell>
        </row>
        <row r="228">
          <cell r="A228">
            <v>11545</v>
          </cell>
          <cell r="B228" t="str">
            <v>KATIMIN TEDY</v>
          </cell>
          <cell r="C228" t="str">
            <v>PRODUCTION PLANING</v>
          </cell>
          <cell r="D228">
            <v>2</v>
          </cell>
        </row>
        <row r="229">
          <cell r="A229">
            <v>11547</v>
          </cell>
          <cell r="B229" t="str">
            <v>PAIMAN</v>
          </cell>
          <cell r="C229" t="str">
            <v>ST PARTS PREP-1 S1</v>
          </cell>
          <cell r="D229">
            <v>2</v>
          </cell>
        </row>
        <row r="230">
          <cell r="A230">
            <v>11548</v>
          </cell>
          <cell r="B230" t="str">
            <v>SATIMIN</v>
          </cell>
          <cell r="C230" t="str">
            <v>PAINTING PLASTIC S1 ST</v>
          </cell>
          <cell r="D230">
            <v>2</v>
          </cell>
        </row>
        <row r="231">
          <cell r="A231">
            <v>11549</v>
          </cell>
          <cell r="B231" t="str">
            <v>TARIP</v>
          </cell>
          <cell r="C231" t="str">
            <v>ASSEMBLING B S1</v>
          </cell>
          <cell r="D231">
            <v>2</v>
          </cell>
        </row>
        <row r="232">
          <cell r="A232">
            <v>11555</v>
          </cell>
          <cell r="B232" t="str">
            <v>HERRY HAERUDIN</v>
          </cell>
          <cell r="C232" t="str">
            <v>QUALITY SYSTEM  #4  SECT</v>
          </cell>
          <cell r="D232">
            <v>3</v>
          </cell>
        </row>
        <row r="233">
          <cell r="A233">
            <v>11557</v>
          </cell>
          <cell r="B233" t="str">
            <v>SUDARSONO</v>
          </cell>
          <cell r="C233" t="str">
            <v>ASSEMBLING A S2</v>
          </cell>
          <cell r="D233">
            <v>3</v>
          </cell>
        </row>
        <row r="234">
          <cell r="A234">
            <v>11561</v>
          </cell>
          <cell r="B234" t="str">
            <v>ENA SUMPENA</v>
          </cell>
          <cell r="C234" t="str">
            <v>WELDING-1 S2</v>
          </cell>
          <cell r="D234">
            <v>2</v>
          </cell>
        </row>
        <row r="235">
          <cell r="A235">
            <v>11562</v>
          </cell>
          <cell r="B235" t="str">
            <v>SUDIYANTO</v>
          </cell>
          <cell r="C235" t="str">
            <v>ASSEMBLING B S1</v>
          </cell>
          <cell r="D235">
            <v>3</v>
          </cell>
        </row>
        <row r="236">
          <cell r="A236">
            <v>11567</v>
          </cell>
          <cell r="B236" t="str">
            <v>RADI</v>
          </cell>
          <cell r="C236" t="str">
            <v>ASSEMBLING A S2</v>
          </cell>
          <cell r="D236">
            <v>3</v>
          </cell>
        </row>
        <row r="237">
          <cell r="A237">
            <v>11571</v>
          </cell>
          <cell r="B237" t="str">
            <v>RUDY AMAN</v>
          </cell>
          <cell r="C237" t="str">
            <v>ST PARTS CONTROL-1 S1</v>
          </cell>
          <cell r="D237">
            <v>3</v>
          </cell>
        </row>
        <row r="238">
          <cell r="A238">
            <v>11576</v>
          </cell>
          <cell r="B238" t="str">
            <v>SUYANTO</v>
          </cell>
          <cell r="C238" t="str">
            <v>PAINTING PLASTIC S1 ST</v>
          </cell>
          <cell r="D238">
            <v>2</v>
          </cell>
        </row>
        <row r="239">
          <cell r="A239">
            <v>11578</v>
          </cell>
          <cell r="B239" t="str">
            <v>AMAN ABDURRACHMAN</v>
          </cell>
          <cell r="C239" t="str">
            <v>PG PARTS CONTROL-1 SECT</v>
          </cell>
          <cell r="D239">
            <v>2</v>
          </cell>
        </row>
        <row r="240">
          <cell r="A240">
            <v>11594</v>
          </cell>
          <cell r="B240" t="str">
            <v>ACHMAD</v>
          </cell>
          <cell r="C240" t="str">
            <v>ASSEMBLING A S1</v>
          </cell>
          <cell r="D240">
            <v>3</v>
          </cell>
        </row>
        <row r="241">
          <cell r="A241">
            <v>11595</v>
          </cell>
          <cell r="B241" t="str">
            <v>ASMAWI</v>
          </cell>
          <cell r="C241" t="str">
            <v>TRANSPORTATION SECT</v>
          </cell>
          <cell r="D241">
            <v>2</v>
          </cell>
        </row>
        <row r="242">
          <cell r="A242">
            <v>11596</v>
          </cell>
          <cell r="B242" t="str">
            <v>MULYANA</v>
          </cell>
          <cell r="C242" t="str">
            <v>PLASTIC INJECTION S1 ST</v>
          </cell>
          <cell r="D242">
            <v>2</v>
          </cell>
        </row>
        <row r="243">
          <cell r="A243">
            <v>11600</v>
          </cell>
          <cell r="B243" t="str">
            <v>ASEP SUKANTA</v>
          </cell>
          <cell r="C243" t="str">
            <v>WELDING-3 FRAME SECT</v>
          </cell>
          <cell r="D243">
            <v>3</v>
          </cell>
        </row>
        <row r="244">
          <cell r="A244">
            <v>11602</v>
          </cell>
          <cell r="B244" t="str">
            <v>SUDARSONO</v>
          </cell>
          <cell r="C244" t="str">
            <v>ASSEMBLING A S1</v>
          </cell>
          <cell r="D244">
            <v>3</v>
          </cell>
        </row>
        <row r="245">
          <cell r="A245">
            <v>11603</v>
          </cell>
          <cell r="B245" t="str">
            <v>SRI HARTINI</v>
          </cell>
          <cell r="C245" t="str">
            <v>FAKTUR POLIST</v>
          </cell>
          <cell r="D245">
            <v>3</v>
          </cell>
        </row>
        <row r="246">
          <cell r="A246">
            <v>11607</v>
          </cell>
          <cell r="B246" t="str">
            <v>MARDJONO</v>
          </cell>
          <cell r="C246" t="str">
            <v>ISO 9000 QUALITY SYSTEM</v>
          </cell>
          <cell r="D246">
            <v>4</v>
          </cell>
        </row>
        <row r="247">
          <cell r="A247">
            <v>11615</v>
          </cell>
          <cell r="B247" t="str">
            <v>I.GUSTI NGURAH AGUNG</v>
          </cell>
          <cell r="C247" t="str">
            <v>SUNTER WAREHOUSE SECT</v>
          </cell>
          <cell r="D247">
            <v>3</v>
          </cell>
        </row>
        <row r="248">
          <cell r="A248">
            <v>11616</v>
          </cell>
          <cell r="B248" t="str">
            <v>NURSYIWAN</v>
          </cell>
          <cell r="C248" t="str">
            <v>PAINTING PLASTIC S1 ST</v>
          </cell>
          <cell r="D248">
            <v>3</v>
          </cell>
        </row>
        <row r="249">
          <cell r="A249">
            <v>11627</v>
          </cell>
          <cell r="B249" t="str">
            <v>DJUHRI</v>
          </cell>
          <cell r="C249" t="str">
            <v>PAINTING PLASTIC S1 ST</v>
          </cell>
          <cell r="D249">
            <v>2</v>
          </cell>
        </row>
        <row r="250">
          <cell r="A250">
            <v>11629</v>
          </cell>
          <cell r="B250" t="str">
            <v>MASKUR</v>
          </cell>
          <cell r="C250" t="str">
            <v>SECURITY SECT</v>
          </cell>
          <cell r="D250">
            <v>3</v>
          </cell>
        </row>
        <row r="251">
          <cell r="A251">
            <v>11630</v>
          </cell>
          <cell r="B251" t="str">
            <v>SOFIANTO</v>
          </cell>
          <cell r="C251" t="str">
            <v>MAINTENANCE ENGINEERING</v>
          </cell>
          <cell r="D251">
            <v>3</v>
          </cell>
        </row>
        <row r="252">
          <cell r="A252">
            <v>11632</v>
          </cell>
          <cell r="B252" t="str">
            <v>SUKIRNO</v>
          </cell>
          <cell r="C252" t="str">
            <v>SECURITY SECT</v>
          </cell>
          <cell r="D252">
            <v>2</v>
          </cell>
        </row>
        <row r="253">
          <cell r="A253">
            <v>11635</v>
          </cell>
          <cell r="B253" t="str">
            <v>SUBALI</v>
          </cell>
          <cell r="C253" t="str">
            <v>SECURITY SECT</v>
          </cell>
          <cell r="D253">
            <v>2</v>
          </cell>
        </row>
        <row r="254">
          <cell r="A254">
            <v>11637</v>
          </cell>
          <cell r="B254" t="str">
            <v>SUHADI</v>
          </cell>
          <cell r="C254" t="str">
            <v>WELDING-1 S2</v>
          </cell>
          <cell r="D254">
            <v>2</v>
          </cell>
        </row>
        <row r="255">
          <cell r="A255">
            <v>11644</v>
          </cell>
          <cell r="B255" t="str">
            <v>SUWITO</v>
          </cell>
          <cell r="C255" t="str">
            <v>BLDG MAINT 1 PG SECT</v>
          </cell>
          <cell r="D255">
            <v>3</v>
          </cell>
        </row>
        <row r="256">
          <cell r="A256">
            <v>11646</v>
          </cell>
          <cell r="B256" t="str">
            <v>ZAINAL</v>
          </cell>
          <cell r="C256" t="str">
            <v>ENGNR M/C ENG &amp; TESTING</v>
          </cell>
          <cell r="D256">
            <v>3</v>
          </cell>
        </row>
        <row r="257">
          <cell r="A257">
            <v>11649</v>
          </cell>
          <cell r="B257" t="str">
            <v>JAWADY SAMOSIR</v>
          </cell>
          <cell r="C257" t="str">
            <v>QCO  #1  SECT</v>
          </cell>
          <cell r="D257">
            <v>3</v>
          </cell>
        </row>
        <row r="258">
          <cell r="A258">
            <v>11650</v>
          </cell>
          <cell r="B258" t="str">
            <v>RAGIL DALIMIN</v>
          </cell>
          <cell r="C258" t="str">
            <v>WELDING-3 FRAME SECT</v>
          </cell>
          <cell r="D258">
            <v>3</v>
          </cell>
        </row>
        <row r="259">
          <cell r="A259">
            <v>11651</v>
          </cell>
          <cell r="B259" t="str">
            <v>HADIYANTO</v>
          </cell>
          <cell r="C259" t="str">
            <v>COMMERCIAL ENGINEER</v>
          </cell>
          <cell r="D259">
            <v>4</v>
          </cell>
        </row>
        <row r="260">
          <cell r="A260">
            <v>11654</v>
          </cell>
          <cell r="B260" t="str">
            <v>SUPRIYANTO</v>
          </cell>
          <cell r="C260" t="str">
            <v>UPL PEGANGSAAN SECT</v>
          </cell>
          <cell r="D260">
            <v>4</v>
          </cell>
        </row>
        <row r="261">
          <cell r="A261">
            <v>11655</v>
          </cell>
          <cell r="B261" t="str">
            <v>A. ASRI</v>
          </cell>
          <cell r="C261" t="str">
            <v>PLASTIC INJECTION S1 ST</v>
          </cell>
          <cell r="D261">
            <v>3</v>
          </cell>
        </row>
        <row r="262">
          <cell r="A262">
            <v>11659</v>
          </cell>
          <cell r="B262" t="str">
            <v>SUROTO</v>
          </cell>
          <cell r="C262" t="str">
            <v>PAINTING PLASTIC S1 ST</v>
          </cell>
          <cell r="D262">
            <v>2</v>
          </cell>
        </row>
        <row r="263">
          <cell r="A263">
            <v>11668</v>
          </cell>
          <cell r="B263" t="str">
            <v>SUIMAM EDI SANTOSO</v>
          </cell>
          <cell r="C263" t="str">
            <v>IMPORTED PARTS PURCH SECT</v>
          </cell>
          <cell r="D263">
            <v>4</v>
          </cell>
        </row>
        <row r="264">
          <cell r="A264">
            <v>11669</v>
          </cell>
          <cell r="B264" t="str">
            <v>ZUFRI</v>
          </cell>
          <cell r="C264" t="str">
            <v>QUALITY SYSTEM  #3  SECT</v>
          </cell>
          <cell r="D264">
            <v>3</v>
          </cell>
        </row>
        <row r="265">
          <cell r="A265">
            <v>11674</v>
          </cell>
          <cell r="B265" t="str">
            <v>MUKINO</v>
          </cell>
          <cell r="C265" t="str">
            <v>PLASTIC INJECTION S2 ST</v>
          </cell>
          <cell r="D265">
            <v>3</v>
          </cell>
        </row>
        <row r="266">
          <cell r="A266">
            <v>11679</v>
          </cell>
          <cell r="B266" t="str">
            <v>M.SATRYA</v>
          </cell>
          <cell r="C266" t="str">
            <v>PAINTING PLASTIC S2 ST</v>
          </cell>
          <cell r="D266">
            <v>3</v>
          </cell>
        </row>
        <row r="267">
          <cell r="A267">
            <v>11680</v>
          </cell>
          <cell r="B267" t="str">
            <v>LILY SUHAELI</v>
          </cell>
          <cell r="C267" t="str">
            <v>SECURITY SECT</v>
          </cell>
          <cell r="D267">
            <v>2</v>
          </cell>
        </row>
        <row r="268">
          <cell r="A268">
            <v>11682</v>
          </cell>
          <cell r="B268" t="str">
            <v>PANIDI</v>
          </cell>
          <cell r="C268" t="str">
            <v>GENERAL SUB-ASSY S1 ST</v>
          </cell>
          <cell r="D268">
            <v>2</v>
          </cell>
        </row>
        <row r="269">
          <cell r="A269">
            <v>11685</v>
          </cell>
          <cell r="B269" t="str">
            <v>SETIAWAN</v>
          </cell>
          <cell r="C269" t="str">
            <v>SUB-LEDG &amp; CONTROLLER SECT</v>
          </cell>
          <cell r="D269">
            <v>3</v>
          </cell>
        </row>
        <row r="270">
          <cell r="A270">
            <v>11688</v>
          </cell>
          <cell r="B270" t="str">
            <v>YADI</v>
          </cell>
          <cell r="C270" t="str">
            <v>PAINTING PLASTIC S1 ST</v>
          </cell>
          <cell r="D270">
            <v>2</v>
          </cell>
        </row>
        <row r="271">
          <cell r="A271">
            <v>11689</v>
          </cell>
          <cell r="B271" t="str">
            <v>ER.MAMAN SUHERMAN</v>
          </cell>
          <cell r="C271" t="str">
            <v>PAINTING PLASTIC S1 ST</v>
          </cell>
          <cell r="D271">
            <v>3</v>
          </cell>
        </row>
        <row r="272">
          <cell r="A272">
            <v>11691</v>
          </cell>
          <cell r="B272" t="str">
            <v>NURYONO ROBERTUS</v>
          </cell>
          <cell r="C272" t="str">
            <v>AF INV CONTROL-2 SECT</v>
          </cell>
          <cell r="D272">
            <v>4</v>
          </cell>
        </row>
        <row r="273">
          <cell r="A273">
            <v>11697</v>
          </cell>
          <cell r="B273" t="str">
            <v>SUYATA</v>
          </cell>
          <cell r="C273" t="str">
            <v>PAINTING PLASTIC S1 ST</v>
          </cell>
          <cell r="D273">
            <v>2</v>
          </cell>
        </row>
        <row r="274">
          <cell r="A274">
            <v>11698</v>
          </cell>
          <cell r="B274" t="str">
            <v>SUPRIYONO</v>
          </cell>
          <cell r="C274" t="str">
            <v>PAINTING STEEL S2 ST</v>
          </cell>
          <cell r="D274">
            <v>2</v>
          </cell>
        </row>
        <row r="275">
          <cell r="A275">
            <v>11699</v>
          </cell>
          <cell r="B275" t="str">
            <v>ENDANG</v>
          </cell>
          <cell r="C275" t="str">
            <v>PAINTING PLASTIC S1 ST</v>
          </cell>
          <cell r="D275">
            <v>2</v>
          </cell>
        </row>
        <row r="276">
          <cell r="A276">
            <v>11700</v>
          </cell>
          <cell r="B276" t="str">
            <v>LINARDI KARTONO</v>
          </cell>
          <cell r="C276" t="str">
            <v>PAYMENT ADMIN SECT</v>
          </cell>
          <cell r="D276">
            <v>4</v>
          </cell>
        </row>
        <row r="277">
          <cell r="A277">
            <v>11703</v>
          </cell>
          <cell r="B277" t="str">
            <v>ACHMAD HUZAINI</v>
          </cell>
          <cell r="C277" t="str">
            <v>QCO  #3  SECT</v>
          </cell>
          <cell r="D277">
            <v>3</v>
          </cell>
        </row>
        <row r="278">
          <cell r="A278">
            <v>11707</v>
          </cell>
          <cell r="B278" t="str">
            <v>MARYONO UTORO</v>
          </cell>
          <cell r="C278" t="str">
            <v>DLVRY CTRL ST PLANT-ASSY</v>
          </cell>
          <cell r="D278">
            <v>3</v>
          </cell>
        </row>
        <row r="279">
          <cell r="A279">
            <v>11712</v>
          </cell>
          <cell r="B279" t="str">
            <v>MUKHLIS</v>
          </cell>
          <cell r="C279" t="str">
            <v>ASSEMBLING B S1</v>
          </cell>
          <cell r="D279">
            <v>3</v>
          </cell>
        </row>
        <row r="280">
          <cell r="A280">
            <v>11713</v>
          </cell>
          <cell r="B280" t="str">
            <v>GATOT SUBROTO</v>
          </cell>
          <cell r="C280" t="str">
            <v>PAINTING PLASTIC ST SECT</v>
          </cell>
          <cell r="D280">
            <v>4</v>
          </cell>
        </row>
        <row r="281">
          <cell r="A281">
            <v>11720</v>
          </cell>
          <cell r="B281" t="str">
            <v>SURADI</v>
          </cell>
          <cell r="C281" t="str">
            <v>ASSEMBLING A S1</v>
          </cell>
          <cell r="D281">
            <v>3</v>
          </cell>
        </row>
        <row r="282">
          <cell r="A282">
            <v>11721</v>
          </cell>
          <cell r="B282" t="str">
            <v>SARWONO</v>
          </cell>
          <cell r="C282" t="str">
            <v>ASSEMBLING B S1</v>
          </cell>
          <cell r="D282">
            <v>3</v>
          </cell>
        </row>
        <row r="283">
          <cell r="A283">
            <v>11722</v>
          </cell>
          <cell r="B283" t="str">
            <v>BUMIJATMIKO</v>
          </cell>
          <cell r="C283" t="str">
            <v>ASSEMBLING B S1</v>
          </cell>
          <cell r="D283">
            <v>3</v>
          </cell>
        </row>
        <row r="284">
          <cell r="A284">
            <v>11723</v>
          </cell>
          <cell r="B284" t="str">
            <v>USMAN NIWAN</v>
          </cell>
          <cell r="C284" t="str">
            <v>ASSEMBLING B S1</v>
          </cell>
          <cell r="D284">
            <v>2</v>
          </cell>
        </row>
        <row r="285">
          <cell r="A285">
            <v>11729</v>
          </cell>
          <cell r="B285" t="str">
            <v>GATOT HADI POERNOMO</v>
          </cell>
          <cell r="C285" t="str">
            <v>PG PARTS PREP-1 SECT</v>
          </cell>
          <cell r="D285">
            <v>2</v>
          </cell>
        </row>
        <row r="286">
          <cell r="A286">
            <v>11730</v>
          </cell>
          <cell r="B286" t="str">
            <v>SARTONO</v>
          </cell>
          <cell r="C286" t="str">
            <v>ASSEMBLING C SECT</v>
          </cell>
          <cell r="D286">
            <v>3</v>
          </cell>
        </row>
        <row r="287">
          <cell r="A287">
            <v>11731</v>
          </cell>
          <cell r="B287" t="str">
            <v>SUWARTONO</v>
          </cell>
          <cell r="C287" t="str">
            <v>ST PARTS CONTROL-1 S1</v>
          </cell>
          <cell r="D287">
            <v>2</v>
          </cell>
        </row>
        <row r="288">
          <cell r="A288">
            <v>11732</v>
          </cell>
          <cell r="B288" t="str">
            <v>ABDUL BAKIR</v>
          </cell>
          <cell r="C288" t="str">
            <v>ASSEMBLING D SECT</v>
          </cell>
          <cell r="D288">
            <v>3</v>
          </cell>
        </row>
        <row r="289">
          <cell r="A289">
            <v>11736</v>
          </cell>
          <cell r="B289" t="str">
            <v>EKO PRAYITNO</v>
          </cell>
          <cell r="C289" t="str">
            <v>PROD PREP SECT</v>
          </cell>
          <cell r="D289">
            <v>3</v>
          </cell>
        </row>
        <row r="290">
          <cell r="A290">
            <v>11738</v>
          </cell>
          <cell r="B290" t="str">
            <v>SULARSO</v>
          </cell>
          <cell r="C290" t="str">
            <v>FRAME PARTS CLAIM SECT</v>
          </cell>
          <cell r="D290">
            <v>3</v>
          </cell>
        </row>
        <row r="291">
          <cell r="A291">
            <v>11739</v>
          </cell>
          <cell r="B291" t="str">
            <v>HAERUDIN</v>
          </cell>
          <cell r="C291" t="str">
            <v>PLASTIC INJECTION S2 ST</v>
          </cell>
          <cell r="D291">
            <v>2</v>
          </cell>
        </row>
        <row r="292">
          <cell r="A292">
            <v>11742</v>
          </cell>
          <cell r="B292" t="str">
            <v>SUWANDI</v>
          </cell>
          <cell r="C292" t="str">
            <v>PG PARTS CONTROL-1 SECT</v>
          </cell>
          <cell r="D292">
            <v>2</v>
          </cell>
        </row>
        <row r="293">
          <cell r="A293">
            <v>11744</v>
          </cell>
          <cell r="B293" t="str">
            <v>TATIK WURYANINGSIH</v>
          </cell>
          <cell r="C293" t="str">
            <v>MAT &amp; CONS PURCH SECT</v>
          </cell>
          <cell r="D293">
            <v>3</v>
          </cell>
        </row>
        <row r="294">
          <cell r="A294">
            <v>11765</v>
          </cell>
          <cell r="B294" t="str">
            <v>AGUS HARRIYANTO</v>
          </cell>
          <cell r="C294" t="str">
            <v>PG PARTS PREP-1 SECT</v>
          </cell>
          <cell r="D294">
            <v>3</v>
          </cell>
        </row>
        <row r="295">
          <cell r="A295">
            <v>11770</v>
          </cell>
          <cell r="B295" t="str">
            <v>MADNUR</v>
          </cell>
          <cell r="C295" t="str">
            <v>PUT 1 SUNTER SECT</v>
          </cell>
          <cell r="D295">
            <v>3</v>
          </cell>
        </row>
        <row r="296">
          <cell r="A296">
            <v>11780</v>
          </cell>
          <cell r="B296" t="str">
            <v>ADANG</v>
          </cell>
          <cell r="C296" t="str">
            <v>ASSEMBLING A S2</v>
          </cell>
          <cell r="D296">
            <v>2</v>
          </cell>
        </row>
        <row r="297">
          <cell r="A297">
            <v>11781</v>
          </cell>
          <cell r="B297" t="str">
            <v>TEJO KOMALA S.</v>
          </cell>
          <cell r="C297" t="str">
            <v>CASH &amp; BANK SECT</v>
          </cell>
          <cell r="D297">
            <v>3</v>
          </cell>
        </row>
        <row r="298">
          <cell r="A298">
            <v>11784</v>
          </cell>
          <cell r="B298" t="str">
            <v>NUROCHIM</v>
          </cell>
          <cell r="C298" t="str">
            <v>SECURITY SECT</v>
          </cell>
          <cell r="D298">
            <v>3</v>
          </cell>
        </row>
        <row r="299">
          <cell r="A299">
            <v>11794</v>
          </cell>
          <cell r="B299" t="str">
            <v>MOCH.TAUFIC</v>
          </cell>
          <cell r="C299" t="str">
            <v>GENERAL SUB-ASSY PG SECT</v>
          </cell>
          <cell r="D299">
            <v>2</v>
          </cell>
        </row>
        <row r="300">
          <cell r="A300">
            <v>11795</v>
          </cell>
          <cell r="B300" t="str">
            <v>SUYITNO</v>
          </cell>
          <cell r="C300" t="str">
            <v>ASSEMBLING B S1</v>
          </cell>
          <cell r="D300">
            <v>2</v>
          </cell>
        </row>
        <row r="301">
          <cell r="A301">
            <v>11800</v>
          </cell>
          <cell r="B301" t="str">
            <v>NURHASAN</v>
          </cell>
          <cell r="C301" t="str">
            <v>PAINTING STEEL S1 ST</v>
          </cell>
          <cell r="D301">
            <v>2</v>
          </cell>
        </row>
        <row r="302">
          <cell r="A302">
            <v>11804</v>
          </cell>
          <cell r="B302" t="str">
            <v>SYAMSUL</v>
          </cell>
          <cell r="C302" t="str">
            <v>PAINTING PLASTIC S1 ST</v>
          </cell>
          <cell r="D302">
            <v>2</v>
          </cell>
        </row>
        <row r="303">
          <cell r="A303">
            <v>11806</v>
          </cell>
          <cell r="B303" t="str">
            <v>SUDJIONO</v>
          </cell>
          <cell r="C303" t="str">
            <v>ASSEMBLING B S1</v>
          </cell>
          <cell r="D303">
            <v>2</v>
          </cell>
        </row>
        <row r="304">
          <cell r="A304">
            <v>11809</v>
          </cell>
          <cell r="B304" t="str">
            <v>SADIJO TJITROPRAWIRO</v>
          </cell>
          <cell r="C304" t="str">
            <v>DLVRY CTRL REM PARTS</v>
          </cell>
          <cell r="D304">
            <v>4</v>
          </cell>
        </row>
        <row r="305">
          <cell r="A305">
            <v>11813</v>
          </cell>
          <cell r="B305" t="str">
            <v>DWI ATMAJI</v>
          </cell>
          <cell r="C305" t="str">
            <v>ST PARTS PREP-1 S2</v>
          </cell>
          <cell r="D305">
            <v>3</v>
          </cell>
        </row>
        <row r="306">
          <cell r="A306">
            <v>11815</v>
          </cell>
          <cell r="B306" t="str">
            <v>SAGIMAN</v>
          </cell>
          <cell r="C306" t="str">
            <v>SECURITY SECT</v>
          </cell>
          <cell r="D306">
            <v>2</v>
          </cell>
        </row>
        <row r="307">
          <cell r="A307">
            <v>11816</v>
          </cell>
          <cell r="B307" t="str">
            <v>MUH YASIN</v>
          </cell>
          <cell r="C307" t="str">
            <v>STR-PGD WELFARE SECT</v>
          </cell>
          <cell r="D307">
            <v>3</v>
          </cell>
        </row>
        <row r="308">
          <cell r="A308">
            <v>11818</v>
          </cell>
          <cell r="B308" t="str">
            <v>YOSEPHUS MULYANA</v>
          </cell>
          <cell r="C308" t="str">
            <v>OFFICE BUILDING INFR SECT</v>
          </cell>
          <cell r="D308">
            <v>2</v>
          </cell>
        </row>
        <row r="309">
          <cell r="A309">
            <v>11825</v>
          </cell>
          <cell r="B309" t="str">
            <v>NANA S.</v>
          </cell>
          <cell r="C309" t="str">
            <v>GENERAL SUB-ASSY S1 ST</v>
          </cell>
          <cell r="D309">
            <v>2</v>
          </cell>
        </row>
        <row r="310">
          <cell r="A310">
            <v>11827</v>
          </cell>
          <cell r="B310" t="str">
            <v>PAIDI</v>
          </cell>
          <cell r="C310" t="str">
            <v>HOUSEHOLD SECT</v>
          </cell>
          <cell r="D310">
            <v>2</v>
          </cell>
        </row>
        <row r="311">
          <cell r="A311">
            <v>11828</v>
          </cell>
          <cell r="B311" t="str">
            <v>MA'MUN</v>
          </cell>
          <cell r="C311" t="str">
            <v>ASSEMBLING A S2</v>
          </cell>
          <cell r="D311">
            <v>2</v>
          </cell>
        </row>
        <row r="312">
          <cell r="A312">
            <v>11830</v>
          </cell>
          <cell r="B312" t="str">
            <v>RACHMAN</v>
          </cell>
          <cell r="C312" t="str">
            <v>GENERAL SUB-ASSY S1 ST</v>
          </cell>
          <cell r="D312">
            <v>2</v>
          </cell>
        </row>
        <row r="313">
          <cell r="A313">
            <v>11835</v>
          </cell>
          <cell r="B313" t="str">
            <v>ENDANG</v>
          </cell>
          <cell r="C313" t="str">
            <v>PAINTING PLASTIC S1 ST</v>
          </cell>
          <cell r="D313">
            <v>2</v>
          </cell>
        </row>
        <row r="314">
          <cell r="A314">
            <v>11837</v>
          </cell>
          <cell r="B314" t="str">
            <v>SUPARTO</v>
          </cell>
          <cell r="C314" t="str">
            <v>PAINTING PLASTIC S1 ST</v>
          </cell>
          <cell r="D314">
            <v>2</v>
          </cell>
        </row>
        <row r="315">
          <cell r="A315">
            <v>11839</v>
          </cell>
          <cell r="B315" t="str">
            <v>W.B.ROMANTO</v>
          </cell>
          <cell r="C315" t="str">
            <v>PAINTING PLASTIC S1 ST</v>
          </cell>
          <cell r="D315">
            <v>3</v>
          </cell>
        </row>
        <row r="316">
          <cell r="A316">
            <v>11842</v>
          </cell>
          <cell r="B316" t="str">
            <v>SUTARNO</v>
          </cell>
          <cell r="C316" t="str">
            <v>QUALITY SYSTEM  #3  SECT</v>
          </cell>
          <cell r="D316">
            <v>3</v>
          </cell>
        </row>
        <row r="317">
          <cell r="A317">
            <v>11845</v>
          </cell>
          <cell r="B317" t="str">
            <v>GUNADI</v>
          </cell>
          <cell r="C317" t="str">
            <v>ASSEMBLING A S1</v>
          </cell>
          <cell r="D317">
            <v>3</v>
          </cell>
        </row>
        <row r="318">
          <cell r="A318">
            <v>11849</v>
          </cell>
          <cell r="B318" t="str">
            <v>CHAERUDIN</v>
          </cell>
          <cell r="C318" t="str">
            <v>ASSEMBLING C SECT</v>
          </cell>
          <cell r="D318">
            <v>3</v>
          </cell>
        </row>
        <row r="319">
          <cell r="A319">
            <v>11851</v>
          </cell>
          <cell r="B319" t="str">
            <v>SUMARDI</v>
          </cell>
          <cell r="C319" t="str">
            <v>ASSEMBLING B S1</v>
          </cell>
          <cell r="D319">
            <v>2</v>
          </cell>
        </row>
        <row r="320">
          <cell r="A320">
            <v>11860</v>
          </cell>
          <cell r="B320" t="str">
            <v>BASORI</v>
          </cell>
          <cell r="C320" t="str">
            <v>S'PART&amp;MACHINERY PURCH SECT</v>
          </cell>
          <cell r="D320">
            <v>4</v>
          </cell>
        </row>
        <row r="321">
          <cell r="A321">
            <v>11865</v>
          </cell>
          <cell r="B321" t="str">
            <v>ANWAR</v>
          </cell>
          <cell r="C321" t="str">
            <v>PAINTING PLASTIC S1 ST</v>
          </cell>
          <cell r="D321">
            <v>2</v>
          </cell>
        </row>
        <row r="322">
          <cell r="A322">
            <v>11869</v>
          </cell>
          <cell r="B322" t="str">
            <v>SUPOLO</v>
          </cell>
          <cell r="C322" t="str">
            <v>ASSEMBLING C SECT</v>
          </cell>
          <cell r="D322">
            <v>3</v>
          </cell>
        </row>
        <row r="323">
          <cell r="A323">
            <v>11871</v>
          </cell>
          <cell r="B323" t="str">
            <v>DASMAN</v>
          </cell>
          <cell r="C323" t="str">
            <v>ASSEMBLING A S2</v>
          </cell>
          <cell r="D323">
            <v>3</v>
          </cell>
        </row>
        <row r="324">
          <cell r="A324">
            <v>11873</v>
          </cell>
          <cell r="B324" t="str">
            <v>AMINUDIN</v>
          </cell>
          <cell r="C324" t="str">
            <v>ASSEMBLING B S1</v>
          </cell>
          <cell r="D324">
            <v>3</v>
          </cell>
        </row>
        <row r="325">
          <cell r="A325">
            <v>11874</v>
          </cell>
          <cell r="B325" t="str">
            <v>AYUB AZAZI</v>
          </cell>
          <cell r="C325" t="str">
            <v>QCO  #3  SECT</v>
          </cell>
          <cell r="D325">
            <v>3</v>
          </cell>
        </row>
        <row r="326">
          <cell r="A326">
            <v>11876</v>
          </cell>
          <cell r="B326" t="str">
            <v>SLAMET RIYADI</v>
          </cell>
          <cell r="C326" t="str">
            <v>ASSEMBLING A S1</v>
          </cell>
          <cell r="D326">
            <v>2</v>
          </cell>
        </row>
        <row r="327">
          <cell r="A327">
            <v>11877</v>
          </cell>
          <cell r="B327" t="str">
            <v>SLAMET</v>
          </cell>
          <cell r="C327" t="str">
            <v>ASSEMBLING D SECT</v>
          </cell>
          <cell r="D327">
            <v>3</v>
          </cell>
        </row>
        <row r="328">
          <cell r="A328">
            <v>11878</v>
          </cell>
          <cell r="B328" t="str">
            <v>ISKANDAR</v>
          </cell>
          <cell r="C328" t="str">
            <v>VAT-IN SECT</v>
          </cell>
          <cell r="D328">
            <v>3</v>
          </cell>
        </row>
        <row r="329">
          <cell r="A329">
            <v>11884</v>
          </cell>
          <cell r="B329" t="str">
            <v>ANDIWA</v>
          </cell>
          <cell r="C329" t="str">
            <v>FG SUPP MAT&amp;OTH INV CTL SECT</v>
          </cell>
          <cell r="D329">
            <v>4</v>
          </cell>
        </row>
        <row r="330">
          <cell r="A330">
            <v>11886</v>
          </cell>
          <cell r="B330" t="str">
            <v>ZACHRUDIN</v>
          </cell>
          <cell r="C330" t="str">
            <v>ASSEMBLING A S1</v>
          </cell>
          <cell r="D330">
            <v>3</v>
          </cell>
        </row>
        <row r="331">
          <cell r="A331">
            <v>11889</v>
          </cell>
          <cell r="B331" t="str">
            <v>MOCH.AMIN WARTIKA</v>
          </cell>
          <cell r="C331" t="str">
            <v>SUNTER WAREHOUSE SECT</v>
          </cell>
          <cell r="D331">
            <v>3</v>
          </cell>
        </row>
        <row r="332">
          <cell r="A332">
            <v>11897</v>
          </cell>
          <cell r="B332" t="str">
            <v>NGADIKUN</v>
          </cell>
          <cell r="C332" t="str">
            <v>ASSEMBLING A S2</v>
          </cell>
          <cell r="D332">
            <v>3</v>
          </cell>
        </row>
        <row r="333">
          <cell r="A333">
            <v>11898</v>
          </cell>
          <cell r="B333" t="str">
            <v>HERRY SUNARTO</v>
          </cell>
          <cell r="C333" t="str">
            <v>ASSEMBLING A S2</v>
          </cell>
          <cell r="D333">
            <v>3</v>
          </cell>
        </row>
        <row r="334">
          <cell r="A334">
            <v>11901</v>
          </cell>
          <cell r="B334" t="str">
            <v>UMAR SIDIK</v>
          </cell>
          <cell r="C334" t="str">
            <v>ASSEMBLING A S1</v>
          </cell>
          <cell r="D334">
            <v>3</v>
          </cell>
        </row>
        <row r="335">
          <cell r="A335">
            <v>11903</v>
          </cell>
          <cell r="B335" t="str">
            <v>JUMANTO</v>
          </cell>
          <cell r="C335" t="str">
            <v>PG PARTS CONTROL-1 SECT</v>
          </cell>
          <cell r="D335">
            <v>2</v>
          </cell>
        </row>
        <row r="336">
          <cell r="A336">
            <v>11912</v>
          </cell>
          <cell r="B336" t="str">
            <v>TOHIR APIPUDIN</v>
          </cell>
          <cell r="C336" t="str">
            <v>PUT 1 SUNTER SECT</v>
          </cell>
          <cell r="D336">
            <v>3</v>
          </cell>
        </row>
        <row r="337">
          <cell r="A337">
            <v>11914</v>
          </cell>
          <cell r="B337" t="str">
            <v>JAKARIA</v>
          </cell>
          <cell r="C337" t="str">
            <v>OFFICE BUILDING INFR SECT</v>
          </cell>
          <cell r="D337">
            <v>3</v>
          </cell>
        </row>
        <row r="338">
          <cell r="A338">
            <v>11916</v>
          </cell>
          <cell r="B338" t="str">
            <v>WARNI</v>
          </cell>
          <cell r="C338" t="str">
            <v>SHIPPING CBU S1</v>
          </cell>
          <cell r="D338">
            <v>3</v>
          </cell>
        </row>
        <row r="339">
          <cell r="A339">
            <v>11919</v>
          </cell>
          <cell r="B339" t="str">
            <v>ROCHAMIN</v>
          </cell>
          <cell r="C339" t="str">
            <v>PLASTIC INJECTION S3 ST</v>
          </cell>
          <cell r="D339">
            <v>3</v>
          </cell>
        </row>
        <row r="340">
          <cell r="A340">
            <v>11925</v>
          </cell>
          <cell r="B340" t="str">
            <v>SATIM</v>
          </cell>
          <cell r="C340" t="str">
            <v>PAINTING PLASTIC S1 ST</v>
          </cell>
          <cell r="D340">
            <v>2</v>
          </cell>
        </row>
        <row r="341">
          <cell r="A341">
            <v>11928</v>
          </cell>
          <cell r="B341" t="str">
            <v>NGATIMIN</v>
          </cell>
          <cell r="C341" t="str">
            <v>PAINTING PLASTIC S2 ST</v>
          </cell>
          <cell r="D341">
            <v>2</v>
          </cell>
        </row>
        <row r="342">
          <cell r="A342">
            <v>11938</v>
          </cell>
          <cell r="B342" t="str">
            <v>BAMBANG P.</v>
          </cell>
          <cell r="C342" t="str">
            <v>PAINTING PLASTIC S2 ST</v>
          </cell>
          <cell r="D342">
            <v>2</v>
          </cell>
        </row>
        <row r="343">
          <cell r="A343">
            <v>11939</v>
          </cell>
          <cell r="B343" t="str">
            <v>SUJOKO</v>
          </cell>
          <cell r="C343" t="str">
            <v>ASSEMBLING A S2</v>
          </cell>
          <cell r="D343">
            <v>2</v>
          </cell>
        </row>
        <row r="344">
          <cell r="A344">
            <v>11940</v>
          </cell>
          <cell r="B344" t="str">
            <v>DARSONO</v>
          </cell>
          <cell r="C344" t="str">
            <v>ST PARTS PREP-1 S1</v>
          </cell>
          <cell r="D344">
            <v>2</v>
          </cell>
        </row>
        <row r="345">
          <cell r="A345">
            <v>11941</v>
          </cell>
          <cell r="B345" t="str">
            <v>TARMIZI AHMAD</v>
          </cell>
          <cell r="C345" t="str">
            <v>PAINTING PLASTIC S1 ST</v>
          </cell>
          <cell r="D345">
            <v>2</v>
          </cell>
        </row>
        <row r="346">
          <cell r="A346">
            <v>11942</v>
          </cell>
          <cell r="B346" t="str">
            <v>WASITO</v>
          </cell>
          <cell r="C346" t="str">
            <v>PAINTING STEEL S2 ST</v>
          </cell>
          <cell r="D346">
            <v>2</v>
          </cell>
        </row>
        <row r="347">
          <cell r="A347">
            <v>11945</v>
          </cell>
          <cell r="B347" t="str">
            <v>BASUKI</v>
          </cell>
          <cell r="C347" t="str">
            <v>WELDING-3 FRAME SECT</v>
          </cell>
          <cell r="D347">
            <v>2</v>
          </cell>
        </row>
        <row r="348">
          <cell r="A348">
            <v>11947</v>
          </cell>
          <cell r="B348" t="str">
            <v>ASMAT</v>
          </cell>
          <cell r="C348" t="str">
            <v>GENERAL SUB-ASSY S2 ST</v>
          </cell>
          <cell r="D348">
            <v>2</v>
          </cell>
        </row>
        <row r="349">
          <cell r="A349">
            <v>11949</v>
          </cell>
          <cell r="B349" t="str">
            <v>RASINO</v>
          </cell>
          <cell r="C349" t="str">
            <v>AF INV CONTROL-2 SECT</v>
          </cell>
          <cell r="D349">
            <v>2</v>
          </cell>
        </row>
        <row r="350">
          <cell r="A350">
            <v>11951</v>
          </cell>
          <cell r="B350" t="str">
            <v>ABDUL SYUKUR ALWAN</v>
          </cell>
          <cell r="C350" t="str">
            <v>PAINTING STEEL S1 ST</v>
          </cell>
          <cell r="D350">
            <v>2</v>
          </cell>
        </row>
        <row r="351">
          <cell r="A351">
            <v>11955</v>
          </cell>
          <cell r="B351" t="str">
            <v>SYAHRIR SANDUAN</v>
          </cell>
          <cell r="C351" t="str">
            <v>COMMERCIAL ADMINISTRATION</v>
          </cell>
          <cell r="D351">
            <v>3</v>
          </cell>
        </row>
        <row r="352">
          <cell r="A352">
            <v>11957</v>
          </cell>
          <cell r="B352" t="str">
            <v>SADI</v>
          </cell>
          <cell r="C352" t="str">
            <v>PAINTING PLASTIC S2 ST</v>
          </cell>
          <cell r="D352">
            <v>2</v>
          </cell>
        </row>
        <row r="353">
          <cell r="A353">
            <v>11958</v>
          </cell>
          <cell r="B353" t="str">
            <v>IRIANTO</v>
          </cell>
          <cell r="C353" t="str">
            <v>PAINTING STEEL S1 ST</v>
          </cell>
          <cell r="D353">
            <v>2</v>
          </cell>
        </row>
        <row r="354">
          <cell r="A354">
            <v>11961</v>
          </cell>
          <cell r="B354" t="str">
            <v>WIRAWAN S.U SE</v>
          </cell>
          <cell r="C354" t="str">
            <v>DIES MANUFACTURING DIVISION</v>
          </cell>
        </row>
        <row r="355">
          <cell r="A355">
            <v>11965</v>
          </cell>
          <cell r="B355" t="str">
            <v>M.YUSRON</v>
          </cell>
          <cell r="C355" t="str">
            <v>SECURITY SECT</v>
          </cell>
          <cell r="D355">
            <v>2</v>
          </cell>
        </row>
        <row r="356">
          <cell r="A356">
            <v>11971</v>
          </cell>
          <cell r="B356" t="str">
            <v>TARMIJO</v>
          </cell>
          <cell r="C356" t="str">
            <v>PAINTING PLASTIC S1 ST</v>
          </cell>
          <cell r="D356">
            <v>2</v>
          </cell>
        </row>
        <row r="357">
          <cell r="A357">
            <v>11972</v>
          </cell>
          <cell r="B357" t="str">
            <v>TATO R.</v>
          </cell>
          <cell r="C357" t="str">
            <v>SECURITY SECT</v>
          </cell>
          <cell r="D357">
            <v>2</v>
          </cell>
        </row>
        <row r="358">
          <cell r="A358">
            <v>11973</v>
          </cell>
          <cell r="B358" t="str">
            <v>ABDUL HAER</v>
          </cell>
          <cell r="C358" t="str">
            <v>UNIT INSPECTION SECT</v>
          </cell>
          <cell r="D358">
            <v>3</v>
          </cell>
        </row>
        <row r="359">
          <cell r="A359">
            <v>11975</v>
          </cell>
          <cell r="B359" t="str">
            <v>F.X.FRIS ADRIANUS FN</v>
          </cell>
          <cell r="C359" t="str">
            <v>ASSEMBLING D SECT</v>
          </cell>
          <cell r="D359">
            <v>3</v>
          </cell>
        </row>
        <row r="360">
          <cell r="A360">
            <v>11976</v>
          </cell>
          <cell r="B360" t="str">
            <v>SOEWARDI EKO SUPRAYITNO</v>
          </cell>
          <cell r="C360" t="str">
            <v>ASSEMBLING A S2</v>
          </cell>
          <cell r="D360">
            <v>2</v>
          </cell>
        </row>
        <row r="361">
          <cell r="A361">
            <v>11983</v>
          </cell>
          <cell r="B361" t="str">
            <v>TURJONO</v>
          </cell>
          <cell r="C361" t="str">
            <v>GENERAL SUB-ASSY S2 ST</v>
          </cell>
          <cell r="D361">
            <v>2</v>
          </cell>
        </row>
        <row r="362">
          <cell r="A362">
            <v>11988</v>
          </cell>
          <cell r="B362" t="str">
            <v>SUDJITO</v>
          </cell>
          <cell r="C362" t="str">
            <v>WELDING-1 S1</v>
          </cell>
          <cell r="D362">
            <v>3</v>
          </cell>
        </row>
        <row r="363">
          <cell r="A363">
            <v>11991</v>
          </cell>
          <cell r="B363" t="str">
            <v>GUNADI</v>
          </cell>
          <cell r="C363" t="str">
            <v>PAINTING PLASTIC S1 ST</v>
          </cell>
          <cell r="D363">
            <v>2</v>
          </cell>
        </row>
        <row r="364">
          <cell r="A364">
            <v>11993</v>
          </cell>
          <cell r="B364" t="str">
            <v>SUTRISNO</v>
          </cell>
          <cell r="C364" t="str">
            <v>HOUSEHOLD SECT</v>
          </cell>
          <cell r="D364">
            <v>2</v>
          </cell>
        </row>
        <row r="365">
          <cell r="A365">
            <v>11998</v>
          </cell>
          <cell r="B365" t="str">
            <v>RASYANTA</v>
          </cell>
          <cell r="C365" t="str">
            <v>ASSEMBLING A S2</v>
          </cell>
          <cell r="D365">
            <v>3</v>
          </cell>
        </row>
        <row r="366">
          <cell r="A366">
            <v>12009</v>
          </cell>
          <cell r="B366" t="str">
            <v>NAZARUDIN LATIF</v>
          </cell>
          <cell r="C366" t="str">
            <v>ST PARTS PREP-1 S2</v>
          </cell>
          <cell r="D366">
            <v>3</v>
          </cell>
        </row>
        <row r="367">
          <cell r="A367">
            <v>12013</v>
          </cell>
          <cell r="B367" t="str">
            <v>ROSAM</v>
          </cell>
          <cell r="C367" t="str">
            <v>WELDING-1 S1</v>
          </cell>
          <cell r="D367">
            <v>3</v>
          </cell>
        </row>
        <row r="368">
          <cell r="A368">
            <v>12016</v>
          </cell>
          <cell r="B368" t="str">
            <v>DARWAN</v>
          </cell>
          <cell r="C368" t="str">
            <v>PAINTING STEEL S2 ST</v>
          </cell>
          <cell r="D368">
            <v>2</v>
          </cell>
        </row>
        <row r="369">
          <cell r="A369">
            <v>12019</v>
          </cell>
          <cell r="B369" t="str">
            <v>ADRI SETIAWANTO</v>
          </cell>
          <cell r="C369" t="str">
            <v>PAINTING STEEL S1 ST</v>
          </cell>
          <cell r="D369">
            <v>2</v>
          </cell>
        </row>
        <row r="370">
          <cell r="A370">
            <v>12020</v>
          </cell>
          <cell r="B370" t="str">
            <v>HARIOYO</v>
          </cell>
          <cell r="C370" t="str">
            <v>QCO  #3  SECT</v>
          </cell>
          <cell r="D370">
            <v>2</v>
          </cell>
        </row>
        <row r="371">
          <cell r="A371">
            <v>12032</v>
          </cell>
          <cell r="B371" t="str">
            <v>HIDAYAT</v>
          </cell>
          <cell r="C371" t="str">
            <v>ASSEMBLING A S2</v>
          </cell>
          <cell r="D371">
            <v>2</v>
          </cell>
        </row>
        <row r="372">
          <cell r="A372">
            <v>12035</v>
          </cell>
          <cell r="B372" t="str">
            <v>NURUDIN</v>
          </cell>
          <cell r="C372" t="str">
            <v>ASSEMBLING B S1</v>
          </cell>
          <cell r="D372">
            <v>2</v>
          </cell>
        </row>
        <row r="373">
          <cell r="A373">
            <v>12040</v>
          </cell>
          <cell r="B373" t="str">
            <v>BURHANUDIN</v>
          </cell>
          <cell r="C373" t="str">
            <v>ASSEMBLING B S1</v>
          </cell>
          <cell r="D373">
            <v>2</v>
          </cell>
        </row>
        <row r="374">
          <cell r="A374">
            <v>12045</v>
          </cell>
          <cell r="B374" t="str">
            <v>TAUFIK HIDAYAT</v>
          </cell>
          <cell r="C374" t="str">
            <v>PAYMENT ADMIN SECT</v>
          </cell>
          <cell r="D374">
            <v>3</v>
          </cell>
        </row>
        <row r="375">
          <cell r="A375">
            <v>12055</v>
          </cell>
          <cell r="B375" t="str">
            <v>RAMYADI S.</v>
          </cell>
          <cell r="C375" t="str">
            <v>PRESS / BEND 2 SECT</v>
          </cell>
          <cell r="D375">
            <v>4</v>
          </cell>
        </row>
        <row r="376">
          <cell r="A376">
            <v>12061</v>
          </cell>
          <cell r="B376" t="str">
            <v>BUDIMAN</v>
          </cell>
          <cell r="C376" t="str">
            <v>WELDING-1 S1</v>
          </cell>
          <cell r="D376">
            <v>3</v>
          </cell>
        </row>
        <row r="377">
          <cell r="A377">
            <v>12062</v>
          </cell>
          <cell r="B377" t="str">
            <v>PURHADI</v>
          </cell>
          <cell r="C377" t="str">
            <v>SETTING SECT</v>
          </cell>
          <cell r="D377">
            <v>3</v>
          </cell>
        </row>
        <row r="378">
          <cell r="A378">
            <v>12065</v>
          </cell>
          <cell r="B378" t="str">
            <v>PANGGUNG S.</v>
          </cell>
          <cell r="C378" t="str">
            <v>SECURITY SECT</v>
          </cell>
          <cell r="D378">
            <v>3</v>
          </cell>
        </row>
        <row r="379">
          <cell r="A379">
            <v>12069</v>
          </cell>
          <cell r="B379" t="str">
            <v>SAKUM</v>
          </cell>
          <cell r="C379" t="str">
            <v>SECURITY SECT</v>
          </cell>
          <cell r="D379">
            <v>2</v>
          </cell>
        </row>
        <row r="380">
          <cell r="A380">
            <v>12073</v>
          </cell>
          <cell r="B380" t="str">
            <v>DELAUNY JORDY</v>
          </cell>
          <cell r="C380" t="str">
            <v>PAINTING PLASTIC S1 ST</v>
          </cell>
          <cell r="D380">
            <v>2</v>
          </cell>
        </row>
        <row r="381">
          <cell r="A381">
            <v>12077</v>
          </cell>
          <cell r="B381" t="str">
            <v>H.DASKA K.S.</v>
          </cell>
          <cell r="C381" t="str">
            <v>ST PARTS CONTROL-1 S2</v>
          </cell>
          <cell r="D381">
            <v>3</v>
          </cell>
        </row>
        <row r="382">
          <cell r="A382">
            <v>12081</v>
          </cell>
          <cell r="B382" t="str">
            <v>ALI SUTOYO</v>
          </cell>
          <cell r="C382" t="str">
            <v>SETTING SECT</v>
          </cell>
          <cell r="D382">
            <v>4</v>
          </cell>
        </row>
        <row r="383">
          <cell r="A383">
            <v>12084</v>
          </cell>
          <cell r="B383" t="str">
            <v>SUHANA ROHADI</v>
          </cell>
          <cell r="C383" t="str">
            <v>LABORATORIUM SECT</v>
          </cell>
          <cell r="D383">
            <v>2</v>
          </cell>
        </row>
        <row r="384">
          <cell r="A384">
            <v>12086</v>
          </cell>
          <cell r="B384" t="str">
            <v>NURSUDI</v>
          </cell>
          <cell r="C384" t="str">
            <v>PAINTING STEEL S2 ST</v>
          </cell>
          <cell r="D384">
            <v>2</v>
          </cell>
        </row>
        <row r="385">
          <cell r="A385">
            <v>12089</v>
          </cell>
          <cell r="B385" t="str">
            <v>ABDUL HAKIM</v>
          </cell>
          <cell r="C385" t="str">
            <v>PARTS CHECKING&amp;PICKING INSP</v>
          </cell>
          <cell r="D385">
            <v>3</v>
          </cell>
        </row>
        <row r="386">
          <cell r="A386">
            <v>12091</v>
          </cell>
          <cell r="B386" t="str">
            <v>SUDARYONO</v>
          </cell>
          <cell r="C386" t="str">
            <v>SECURITY SECT</v>
          </cell>
          <cell r="D386">
            <v>2</v>
          </cell>
        </row>
        <row r="387">
          <cell r="A387">
            <v>12094</v>
          </cell>
          <cell r="B387" t="str">
            <v>MATNUR</v>
          </cell>
          <cell r="C387" t="str">
            <v>PAINTING STEEL S1 ST</v>
          </cell>
          <cell r="D387">
            <v>2</v>
          </cell>
        </row>
        <row r="388">
          <cell r="A388">
            <v>12100</v>
          </cell>
          <cell r="B388" t="str">
            <v>MOCH.HUSEIN</v>
          </cell>
          <cell r="C388" t="str">
            <v>OFFICE BUILDING INFR SECT</v>
          </cell>
          <cell r="D388">
            <v>3</v>
          </cell>
        </row>
        <row r="389">
          <cell r="A389">
            <v>12105</v>
          </cell>
          <cell r="B389" t="str">
            <v>MISRI</v>
          </cell>
          <cell r="C389" t="str">
            <v>SPEC,DRAW,CTRL BOM,MMC,MC</v>
          </cell>
          <cell r="D389">
            <v>3</v>
          </cell>
        </row>
        <row r="390">
          <cell r="A390">
            <v>12106</v>
          </cell>
          <cell r="B390" t="str">
            <v>SUGIYANTO</v>
          </cell>
          <cell r="C390" t="str">
            <v>PAINTING PLASTIC S2 PG</v>
          </cell>
          <cell r="D390">
            <v>2</v>
          </cell>
        </row>
        <row r="391">
          <cell r="A391">
            <v>12120</v>
          </cell>
          <cell r="B391" t="str">
            <v>GATOT RUDIANTO</v>
          </cell>
          <cell r="C391" t="str">
            <v>SECURITY SECT</v>
          </cell>
          <cell r="D391">
            <v>2</v>
          </cell>
        </row>
        <row r="392">
          <cell r="A392">
            <v>12121</v>
          </cell>
          <cell r="B392" t="str">
            <v>SYAFRUDIN</v>
          </cell>
          <cell r="C392" t="str">
            <v>DLVRY CTRL REM PARTS</v>
          </cell>
          <cell r="D392">
            <v>3</v>
          </cell>
        </row>
        <row r="393">
          <cell r="A393">
            <v>12132</v>
          </cell>
          <cell r="B393" t="str">
            <v>SOEMARNA S.</v>
          </cell>
          <cell r="C393" t="str">
            <v>ST PARTS CONTROL-1 S1</v>
          </cell>
          <cell r="D393">
            <v>2</v>
          </cell>
        </row>
        <row r="394">
          <cell r="A394">
            <v>12137</v>
          </cell>
          <cell r="B394" t="str">
            <v>ASANI</v>
          </cell>
          <cell r="C394" t="str">
            <v>AF INV CONTROL-1 SECT</v>
          </cell>
          <cell r="D394">
            <v>2</v>
          </cell>
        </row>
        <row r="395">
          <cell r="A395">
            <v>12156</v>
          </cell>
          <cell r="B395" t="str">
            <v>IR.HERMAN SAMUEL C.</v>
          </cell>
          <cell r="C395" t="str">
            <v>ISO 9000 QUALITY SYSTEM</v>
          </cell>
          <cell r="D395">
            <v>5</v>
          </cell>
        </row>
        <row r="396">
          <cell r="A396">
            <v>12159</v>
          </cell>
          <cell r="B396" t="str">
            <v>ACHMAD SADIKIN</v>
          </cell>
          <cell r="C396" t="str">
            <v>PUT 1 SUNTER SECT</v>
          </cell>
          <cell r="D396">
            <v>2</v>
          </cell>
        </row>
        <row r="397">
          <cell r="A397">
            <v>12174</v>
          </cell>
          <cell r="B397" t="str">
            <v>RAHAYUNO</v>
          </cell>
          <cell r="C397" t="str">
            <v>PG PARTS CONTROL-1 SECT</v>
          </cell>
          <cell r="D397">
            <v>3</v>
          </cell>
        </row>
        <row r="398">
          <cell r="A398">
            <v>12178</v>
          </cell>
          <cell r="B398" t="str">
            <v>KARJA</v>
          </cell>
          <cell r="C398" t="str">
            <v>MAINTENANCE J SECT</v>
          </cell>
          <cell r="D398">
            <v>3</v>
          </cell>
        </row>
        <row r="399">
          <cell r="A399">
            <v>12180</v>
          </cell>
          <cell r="B399" t="str">
            <v>DADANG MAHDJUM</v>
          </cell>
          <cell r="C399" t="str">
            <v>WELDING 2 SECT</v>
          </cell>
          <cell r="D399">
            <v>3</v>
          </cell>
        </row>
        <row r="400">
          <cell r="A400">
            <v>12183</v>
          </cell>
          <cell r="B400" t="str">
            <v>BAGUS SUPRINTARDJO</v>
          </cell>
          <cell r="C400" t="str">
            <v>SAFETY &amp; 5 K GROUP</v>
          </cell>
          <cell r="D400">
            <v>4</v>
          </cell>
        </row>
        <row r="401">
          <cell r="A401">
            <v>12186</v>
          </cell>
          <cell r="B401" t="str">
            <v>EDDY TRIWARNO</v>
          </cell>
          <cell r="C401" t="str">
            <v>SUNTER WAREHOUSE SECT</v>
          </cell>
          <cell r="D401">
            <v>3</v>
          </cell>
        </row>
        <row r="402">
          <cell r="A402">
            <v>12187</v>
          </cell>
          <cell r="B402" t="str">
            <v>OBERLIN POHAN</v>
          </cell>
          <cell r="C402" t="str">
            <v>ST PARTS CONTROL-1 S1</v>
          </cell>
          <cell r="D402">
            <v>3</v>
          </cell>
        </row>
        <row r="403">
          <cell r="A403">
            <v>12201</v>
          </cell>
          <cell r="B403" t="str">
            <v>CARSAD</v>
          </cell>
          <cell r="C403" t="str">
            <v>WELDING-3 FRAME SECT</v>
          </cell>
          <cell r="D403">
            <v>3</v>
          </cell>
        </row>
        <row r="404">
          <cell r="A404">
            <v>12211</v>
          </cell>
          <cell r="B404" t="str">
            <v>NICO LUMI</v>
          </cell>
          <cell r="C404" t="str">
            <v>ASSEMBLING D SECT</v>
          </cell>
          <cell r="D404">
            <v>2</v>
          </cell>
        </row>
        <row r="405">
          <cell r="A405">
            <v>12217</v>
          </cell>
          <cell r="B405" t="str">
            <v>ENDANG SODIKIN</v>
          </cell>
          <cell r="C405" t="str">
            <v>SECURITY SECT</v>
          </cell>
          <cell r="D405">
            <v>2</v>
          </cell>
        </row>
        <row r="406">
          <cell r="A406">
            <v>12220</v>
          </cell>
          <cell r="B406" t="str">
            <v>ERI HARTONO</v>
          </cell>
          <cell r="C406" t="str">
            <v>PUT 1 SUNTER SECT</v>
          </cell>
          <cell r="D406">
            <v>3</v>
          </cell>
        </row>
        <row r="407">
          <cell r="A407">
            <v>12221</v>
          </cell>
          <cell r="B407" t="str">
            <v>DALYONO</v>
          </cell>
          <cell r="C407" t="str">
            <v>SUNTER WAREHOUSE SECT</v>
          </cell>
          <cell r="D407">
            <v>4</v>
          </cell>
        </row>
        <row r="408">
          <cell r="A408">
            <v>12223</v>
          </cell>
          <cell r="B408" t="str">
            <v>SUPARNO</v>
          </cell>
          <cell r="C408" t="str">
            <v>WELDING-1 S2</v>
          </cell>
          <cell r="D408">
            <v>2</v>
          </cell>
        </row>
        <row r="409">
          <cell r="A409">
            <v>12224</v>
          </cell>
          <cell r="B409" t="str">
            <v>HERRY MUNANTO</v>
          </cell>
          <cell r="C409" t="str">
            <v>PAINTING STEEL S1 PG</v>
          </cell>
          <cell r="D409">
            <v>2</v>
          </cell>
        </row>
        <row r="410">
          <cell r="A410">
            <v>12226</v>
          </cell>
          <cell r="B410" t="str">
            <v>KASINO</v>
          </cell>
          <cell r="C410" t="str">
            <v>GENERAL SUB-ASSY S1 ST</v>
          </cell>
          <cell r="D410">
            <v>3</v>
          </cell>
        </row>
        <row r="411">
          <cell r="A411">
            <v>12230</v>
          </cell>
          <cell r="B411" t="str">
            <v>ROBIYANTO</v>
          </cell>
          <cell r="C411" t="str">
            <v>ST PARTS PREP-1 S1</v>
          </cell>
          <cell r="D411">
            <v>3</v>
          </cell>
        </row>
        <row r="412">
          <cell r="A412">
            <v>12232</v>
          </cell>
          <cell r="B412" t="str">
            <v>SAHAT HUTABARAT</v>
          </cell>
          <cell r="C412" t="str">
            <v>MAT &amp; CONS PURCH SECT</v>
          </cell>
          <cell r="D412">
            <v>4</v>
          </cell>
        </row>
        <row r="413">
          <cell r="A413">
            <v>12242</v>
          </cell>
          <cell r="B413" t="str">
            <v>SYAKTI ALAMSYAH</v>
          </cell>
          <cell r="C413" t="str">
            <v>SECURITY SECT</v>
          </cell>
          <cell r="D413">
            <v>3</v>
          </cell>
        </row>
        <row r="414">
          <cell r="A414">
            <v>12244</v>
          </cell>
          <cell r="B414" t="str">
            <v>WALPANDI</v>
          </cell>
          <cell r="C414" t="str">
            <v>SHIPPING CBU S1</v>
          </cell>
          <cell r="D414">
            <v>2</v>
          </cell>
        </row>
        <row r="415">
          <cell r="A415">
            <v>12251</v>
          </cell>
          <cell r="B415" t="str">
            <v>SUNYOTO</v>
          </cell>
          <cell r="C415" t="str">
            <v>MAINTENANCE J SECT</v>
          </cell>
          <cell r="D415">
            <v>3</v>
          </cell>
        </row>
        <row r="416">
          <cell r="A416">
            <v>12259</v>
          </cell>
          <cell r="B416" t="str">
            <v>NASIR B.ENTYIH</v>
          </cell>
          <cell r="C416" t="str">
            <v>SHIPPING CBU S1</v>
          </cell>
          <cell r="D416">
            <v>2</v>
          </cell>
        </row>
        <row r="417">
          <cell r="A417">
            <v>12261</v>
          </cell>
          <cell r="B417" t="str">
            <v>ERI KUSDIANTO</v>
          </cell>
          <cell r="C417" t="str">
            <v>ORDERING ADMIN SECT</v>
          </cell>
          <cell r="D417">
            <v>2</v>
          </cell>
        </row>
        <row r="418">
          <cell r="A418">
            <v>12263</v>
          </cell>
          <cell r="B418" t="str">
            <v>SARWADI</v>
          </cell>
          <cell r="C418" t="str">
            <v>FRAME PARTS CLAIM SECT</v>
          </cell>
          <cell r="D418">
            <v>2</v>
          </cell>
        </row>
        <row r="419">
          <cell r="A419">
            <v>12269</v>
          </cell>
          <cell r="B419" t="str">
            <v>GUNAWAN</v>
          </cell>
          <cell r="C419" t="str">
            <v>SECURITY SECT</v>
          </cell>
          <cell r="D419">
            <v>2</v>
          </cell>
        </row>
        <row r="420">
          <cell r="A420">
            <v>12270</v>
          </cell>
          <cell r="B420" t="str">
            <v>SUMANTO</v>
          </cell>
          <cell r="C420" t="str">
            <v>MAINTENANCE E SECT</v>
          </cell>
          <cell r="D420">
            <v>2</v>
          </cell>
        </row>
        <row r="421">
          <cell r="A421">
            <v>12271</v>
          </cell>
          <cell r="B421" t="str">
            <v>JATMIDI</v>
          </cell>
          <cell r="C421" t="str">
            <v>MAINTENANCE J SECT</v>
          </cell>
          <cell r="D421">
            <v>2</v>
          </cell>
        </row>
        <row r="422">
          <cell r="A422">
            <v>12278</v>
          </cell>
          <cell r="B422" t="str">
            <v>CHAIRUL ANWAR</v>
          </cell>
          <cell r="C422" t="str">
            <v>WELDING-1 S1</v>
          </cell>
          <cell r="D422">
            <v>2</v>
          </cell>
        </row>
        <row r="423">
          <cell r="A423">
            <v>12279</v>
          </cell>
          <cell r="B423" t="str">
            <v>MUHAMMAD JADWANI</v>
          </cell>
          <cell r="C423" t="str">
            <v>PPKT</v>
          </cell>
          <cell r="D423">
            <v>3</v>
          </cell>
        </row>
        <row r="424">
          <cell r="A424">
            <v>12280</v>
          </cell>
          <cell r="B424" t="str">
            <v>SURWOTO</v>
          </cell>
          <cell r="C424" t="str">
            <v>PAINTING STEEL S1 ST</v>
          </cell>
          <cell r="D424">
            <v>2</v>
          </cell>
        </row>
        <row r="425">
          <cell r="A425">
            <v>12281</v>
          </cell>
          <cell r="B425" t="str">
            <v>M.MARSAID</v>
          </cell>
          <cell r="C425" t="str">
            <v>ASSEMBLING A S1</v>
          </cell>
          <cell r="D425">
            <v>2</v>
          </cell>
        </row>
        <row r="426">
          <cell r="A426">
            <v>12285</v>
          </cell>
          <cell r="B426" t="str">
            <v>SUHAEMI RIZAL</v>
          </cell>
          <cell r="C426" t="str">
            <v>ASSEMBLING D SECT</v>
          </cell>
          <cell r="D426">
            <v>2</v>
          </cell>
        </row>
        <row r="427">
          <cell r="A427">
            <v>12294</v>
          </cell>
          <cell r="B427" t="str">
            <v>SUHANDI</v>
          </cell>
          <cell r="C427" t="str">
            <v>PLASTIC INJECTION S1 ST</v>
          </cell>
          <cell r="D427">
            <v>2</v>
          </cell>
        </row>
        <row r="428">
          <cell r="A428">
            <v>12297</v>
          </cell>
          <cell r="B428" t="str">
            <v>OTON EFFENDI</v>
          </cell>
          <cell r="C428" t="str">
            <v>PLASTIC INJECTION S1 ST</v>
          </cell>
          <cell r="D428">
            <v>2</v>
          </cell>
        </row>
        <row r="429">
          <cell r="A429">
            <v>12298</v>
          </cell>
          <cell r="B429" t="str">
            <v>IKIN SODIKIN</v>
          </cell>
          <cell r="C429" t="str">
            <v>PLASTIC INJECTION S2 ST</v>
          </cell>
          <cell r="D429">
            <v>3</v>
          </cell>
        </row>
        <row r="430">
          <cell r="A430">
            <v>12308</v>
          </cell>
          <cell r="B430" t="str">
            <v>SUTRASMAN</v>
          </cell>
          <cell r="C430" t="str">
            <v>PLASTIC INJECTION S2 ST</v>
          </cell>
          <cell r="D430">
            <v>2</v>
          </cell>
        </row>
        <row r="431">
          <cell r="A431">
            <v>12314</v>
          </cell>
          <cell r="B431" t="str">
            <v>SYAFEI AMIN</v>
          </cell>
          <cell r="C431" t="str">
            <v>WELDING-1 S1</v>
          </cell>
          <cell r="D431">
            <v>2</v>
          </cell>
        </row>
        <row r="432">
          <cell r="A432">
            <v>12316</v>
          </cell>
          <cell r="B432" t="str">
            <v>FAISAL SUBAKTI</v>
          </cell>
          <cell r="C432" t="str">
            <v>FACILITY PROVIDER DEPT</v>
          </cell>
          <cell r="D432">
            <v>5</v>
          </cell>
        </row>
        <row r="433">
          <cell r="A433">
            <v>12351</v>
          </cell>
          <cell r="B433" t="str">
            <v>DRS KARSONO</v>
          </cell>
          <cell r="C433" t="str">
            <v>IT SYSTEM</v>
          </cell>
        </row>
        <row r="434">
          <cell r="A434">
            <v>12355</v>
          </cell>
          <cell r="B434" t="str">
            <v>ABDUL KADIR</v>
          </cell>
          <cell r="C434" t="str">
            <v>PG PARTS PREP-1 SECT</v>
          </cell>
          <cell r="D434">
            <v>2</v>
          </cell>
        </row>
        <row r="435">
          <cell r="A435">
            <v>12358</v>
          </cell>
          <cell r="B435" t="str">
            <v>WASIRUN</v>
          </cell>
          <cell r="C435" t="str">
            <v>TRAVEL &amp; DOCUMENT SECT</v>
          </cell>
          <cell r="D435">
            <v>1</v>
          </cell>
        </row>
        <row r="436">
          <cell r="A436">
            <v>12366</v>
          </cell>
          <cell r="B436" t="str">
            <v>B.BENJAMIN KUMALA</v>
          </cell>
          <cell r="C436" t="str">
            <v>HR &amp; GA DIVISION</v>
          </cell>
        </row>
        <row r="437">
          <cell r="A437">
            <v>12373</v>
          </cell>
          <cell r="B437" t="str">
            <v>BAMBANG KISMOYONO</v>
          </cell>
          <cell r="C437" t="str">
            <v>PROC PLANING SECT</v>
          </cell>
          <cell r="D437">
            <v>3</v>
          </cell>
        </row>
        <row r="438">
          <cell r="A438">
            <v>12374</v>
          </cell>
          <cell r="B438" t="str">
            <v>NANA KUSMANA</v>
          </cell>
          <cell r="C438" t="str">
            <v>MOULD RM S1</v>
          </cell>
          <cell r="D438">
            <v>4</v>
          </cell>
        </row>
        <row r="439">
          <cell r="A439">
            <v>12375</v>
          </cell>
          <cell r="B439" t="str">
            <v>YUHARMEN</v>
          </cell>
          <cell r="C439" t="str">
            <v>STR-PGD MED CARE &amp; AP SECT</v>
          </cell>
          <cell r="D439">
            <v>3</v>
          </cell>
        </row>
        <row r="440">
          <cell r="A440">
            <v>12377</v>
          </cell>
          <cell r="B440" t="str">
            <v>C.M.DIAH WIDHIA</v>
          </cell>
          <cell r="C440" t="str">
            <v>SYSTEM DEVELOPMENT DEPT</v>
          </cell>
          <cell r="D440">
            <v>5</v>
          </cell>
        </row>
        <row r="441">
          <cell r="A441">
            <v>12378</v>
          </cell>
          <cell r="B441" t="str">
            <v>IR.GILBERT PERMADI D</v>
          </cell>
          <cell r="C441" t="str">
            <v>PROCUREMENT DIVISION</v>
          </cell>
        </row>
        <row r="442">
          <cell r="A442">
            <v>12388</v>
          </cell>
          <cell r="B442" t="str">
            <v>SUPARYANTO</v>
          </cell>
          <cell r="C442" t="str">
            <v>STAFF DIES PRODUCTION</v>
          </cell>
          <cell r="D442">
            <v>4</v>
          </cell>
        </row>
        <row r="443">
          <cell r="A443">
            <v>12392</v>
          </cell>
          <cell r="B443" t="str">
            <v>SUJITO</v>
          </cell>
          <cell r="C443" t="str">
            <v>SETTING SECT</v>
          </cell>
          <cell r="D443">
            <v>3</v>
          </cell>
        </row>
        <row r="444">
          <cell r="A444">
            <v>12395</v>
          </cell>
          <cell r="B444" t="str">
            <v>SARING</v>
          </cell>
          <cell r="C444" t="str">
            <v>MOULD RM S1</v>
          </cell>
          <cell r="D444">
            <v>3</v>
          </cell>
        </row>
        <row r="445">
          <cell r="A445">
            <v>12396</v>
          </cell>
          <cell r="B445" t="str">
            <v>SUNARDI</v>
          </cell>
          <cell r="C445" t="str">
            <v>MILLING S1</v>
          </cell>
          <cell r="D445">
            <v>3</v>
          </cell>
        </row>
        <row r="446">
          <cell r="A446">
            <v>12398</v>
          </cell>
          <cell r="B446" t="str">
            <v>SUTARDI</v>
          </cell>
          <cell r="C446" t="str">
            <v>SETTING SECT</v>
          </cell>
          <cell r="D446">
            <v>4</v>
          </cell>
        </row>
        <row r="447">
          <cell r="A447">
            <v>12407</v>
          </cell>
          <cell r="B447" t="str">
            <v>IR.DIKKIE DARWANTO S</v>
          </cell>
          <cell r="C447" t="str">
            <v>PROD PLANNING CTL DIVISION</v>
          </cell>
        </row>
        <row r="448">
          <cell r="A448">
            <v>12409</v>
          </cell>
          <cell r="B448" t="str">
            <v>YOHANES RUDI WAHYONO</v>
          </cell>
          <cell r="C448" t="str">
            <v>MOULD SHOP SUBDEPT</v>
          </cell>
          <cell r="D448">
            <v>5</v>
          </cell>
        </row>
        <row r="449">
          <cell r="A449">
            <v>12413</v>
          </cell>
          <cell r="B449" t="str">
            <v>DRS FERRY FIRMAN</v>
          </cell>
          <cell r="C449" t="str">
            <v>NEW PRODUCT DEV DEPT</v>
          </cell>
          <cell r="D449">
            <v>5</v>
          </cell>
        </row>
        <row r="450">
          <cell r="A450">
            <v>12415</v>
          </cell>
          <cell r="B450" t="str">
            <v>IR.RUDY ZULKARNAEN</v>
          </cell>
          <cell r="C450" t="str">
            <v>DIES MANUFACTURING CTL DEPT</v>
          </cell>
          <cell r="D450">
            <v>5</v>
          </cell>
        </row>
        <row r="451">
          <cell r="A451">
            <v>12423</v>
          </cell>
          <cell r="B451" t="str">
            <v>GAMAWANWIDHIJANTO,IR</v>
          </cell>
          <cell r="C451" t="str">
            <v>MARK QUALITY IMPR CTR DEPT</v>
          </cell>
          <cell r="D451">
            <v>5</v>
          </cell>
        </row>
        <row r="452">
          <cell r="A452">
            <v>12424</v>
          </cell>
          <cell r="B452" t="str">
            <v>MADE SUDIANA M ,IR</v>
          </cell>
          <cell r="C452" t="str">
            <v>M/C ENG &amp; TESTING SUBDEPT</v>
          </cell>
          <cell r="D452">
            <v>5</v>
          </cell>
        </row>
        <row r="453">
          <cell r="A453">
            <v>12425</v>
          </cell>
          <cell r="B453" t="str">
            <v>RUDY ROSADI DARWIS</v>
          </cell>
          <cell r="C453" t="str">
            <v>ENGINEERING SUPPORT</v>
          </cell>
          <cell r="D453">
            <v>5</v>
          </cell>
        </row>
        <row r="454">
          <cell r="A454">
            <v>12472</v>
          </cell>
          <cell r="B454" t="str">
            <v>IR.M.SUKRON</v>
          </cell>
          <cell r="C454" t="str">
            <v>SYST OPERATION &amp; MGMT DEPT</v>
          </cell>
          <cell r="D454">
            <v>5</v>
          </cell>
        </row>
        <row r="455">
          <cell r="A455">
            <v>12473</v>
          </cell>
          <cell r="B455" t="str">
            <v>DRS. R.JODJANA G.</v>
          </cell>
          <cell r="C455" t="str">
            <v>MARKETING R&amp;D SUBDEPT</v>
          </cell>
          <cell r="D455">
            <v>5</v>
          </cell>
        </row>
        <row r="456">
          <cell r="A456">
            <v>12485</v>
          </cell>
          <cell r="B456" t="str">
            <v>ROKHMAD</v>
          </cell>
          <cell r="C456" t="str">
            <v>MOULD RM S1</v>
          </cell>
          <cell r="D456">
            <v>3</v>
          </cell>
        </row>
        <row r="457">
          <cell r="A457">
            <v>12495</v>
          </cell>
          <cell r="B457" t="str">
            <v>YULIUS HERMELI S.B.</v>
          </cell>
          <cell r="C457" t="str">
            <v>PROC PLANING SECT</v>
          </cell>
          <cell r="D457">
            <v>4</v>
          </cell>
        </row>
        <row r="458">
          <cell r="A458">
            <v>12501</v>
          </cell>
          <cell r="B458" t="str">
            <v>FARKHAN WURYANTO ,IR</v>
          </cell>
          <cell r="C458" t="str">
            <v>PROCESS ENG-4 SUBDEPT</v>
          </cell>
          <cell r="D458">
            <v>5</v>
          </cell>
        </row>
        <row r="459">
          <cell r="A459">
            <v>12505</v>
          </cell>
          <cell r="B459" t="str">
            <v>ANTONY DIMAS N ,IR</v>
          </cell>
          <cell r="C459" t="str">
            <v>ENGINE &amp; ELECT ENG SUBDEPT</v>
          </cell>
          <cell r="D459">
            <v>5</v>
          </cell>
        </row>
        <row r="460">
          <cell r="A460">
            <v>12508</v>
          </cell>
          <cell r="B460" t="str">
            <v>MOH FARID A. IR</v>
          </cell>
          <cell r="C460" t="str">
            <v>PROCESS ENGINEERING DEPT</v>
          </cell>
          <cell r="D460">
            <v>5</v>
          </cell>
        </row>
        <row r="461">
          <cell r="A461">
            <v>12511</v>
          </cell>
          <cell r="B461" t="str">
            <v>ASEP RAHMAT</v>
          </cell>
          <cell r="C461" t="str">
            <v>SERVICES SECT</v>
          </cell>
          <cell r="D461">
            <v>4</v>
          </cell>
        </row>
        <row r="462">
          <cell r="A462">
            <v>12523</v>
          </cell>
          <cell r="B462" t="str">
            <v>JOJOK PURNOMO P</v>
          </cell>
          <cell r="C462" t="str">
            <v>PLASTIC INJECTION SECT</v>
          </cell>
          <cell r="D462">
            <v>4</v>
          </cell>
        </row>
        <row r="463">
          <cell r="A463">
            <v>12525</v>
          </cell>
          <cell r="B463" t="str">
            <v>ERLIANSJAH ABUBAKAR</v>
          </cell>
          <cell r="C463" t="str">
            <v>DESIGNER</v>
          </cell>
          <cell r="D463">
            <v>5</v>
          </cell>
        </row>
        <row r="464">
          <cell r="A464">
            <v>12526</v>
          </cell>
          <cell r="B464" t="str">
            <v>SURADJI S.</v>
          </cell>
          <cell r="C464" t="str">
            <v>MOULD RM S1</v>
          </cell>
          <cell r="D464">
            <v>3</v>
          </cell>
        </row>
        <row r="465">
          <cell r="A465">
            <v>12527</v>
          </cell>
          <cell r="B465" t="str">
            <v>SRI MULYADI</v>
          </cell>
          <cell r="C465" t="str">
            <v>SETTING SECT</v>
          </cell>
          <cell r="D465">
            <v>3</v>
          </cell>
        </row>
        <row r="466">
          <cell r="A466">
            <v>12533</v>
          </cell>
          <cell r="B466" t="str">
            <v>WIRJAWAN DJAYA L.,IR</v>
          </cell>
          <cell r="C466" t="str">
            <v>BUILDING FACILITY SUBDEPT</v>
          </cell>
          <cell r="D466">
            <v>5</v>
          </cell>
        </row>
        <row r="467">
          <cell r="A467">
            <v>12535</v>
          </cell>
          <cell r="B467" t="str">
            <v>NONO CAHYO UTOMO ,IR</v>
          </cell>
          <cell r="C467" t="str">
            <v>STYLING DESIGN SUBDEPT</v>
          </cell>
          <cell r="D467">
            <v>5</v>
          </cell>
        </row>
        <row r="468">
          <cell r="A468">
            <v>12538</v>
          </cell>
          <cell r="B468" t="str">
            <v>PIRANTO</v>
          </cell>
          <cell r="C468" t="str">
            <v>MILLING S1</v>
          </cell>
          <cell r="D468">
            <v>3</v>
          </cell>
        </row>
        <row r="469">
          <cell r="A469">
            <v>12545</v>
          </cell>
          <cell r="B469" t="str">
            <v>WIJANARKO ,IR</v>
          </cell>
          <cell r="C469" t="str">
            <v>M S F U  SUBDEPT</v>
          </cell>
          <cell r="D469">
            <v>5</v>
          </cell>
        </row>
        <row r="470">
          <cell r="A470">
            <v>12548</v>
          </cell>
          <cell r="B470" t="str">
            <v>AGAM SUWALA ,IR</v>
          </cell>
          <cell r="C470" t="str">
            <v>PPKT</v>
          </cell>
          <cell r="D470">
            <v>5</v>
          </cell>
        </row>
        <row r="471">
          <cell r="A471">
            <v>12561</v>
          </cell>
          <cell r="B471" t="str">
            <v>WAGIMIN</v>
          </cell>
          <cell r="C471" t="str">
            <v>HOUSEHOLD SECT</v>
          </cell>
          <cell r="D471">
            <v>1</v>
          </cell>
        </row>
        <row r="472">
          <cell r="A472">
            <v>12578</v>
          </cell>
          <cell r="B472" t="str">
            <v>ANNE INDRAWATY</v>
          </cell>
          <cell r="C472" t="str">
            <v>SECRETARY</v>
          </cell>
          <cell r="D472">
            <v>4</v>
          </cell>
        </row>
        <row r="473">
          <cell r="A473">
            <v>12581</v>
          </cell>
          <cell r="B473" t="str">
            <v>AGUS BASKORO ,IR</v>
          </cell>
          <cell r="C473" t="str">
            <v>PRODUCTION-2 DEPT</v>
          </cell>
          <cell r="D473">
            <v>5</v>
          </cell>
        </row>
        <row r="474">
          <cell r="A474">
            <v>12586</v>
          </cell>
          <cell r="B474" t="str">
            <v>INDRASTO WIBOWO ,IR</v>
          </cell>
          <cell r="C474" t="str">
            <v>SPEC,DRAW,CTRL BOM,MMC,MC</v>
          </cell>
          <cell r="D474">
            <v>4</v>
          </cell>
        </row>
        <row r="475">
          <cell r="A475">
            <v>12591</v>
          </cell>
          <cell r="B475" t="str">
            <v>UNTUNG TANU R ,IR</v>
          </cell>
          <cell r="C475" t="str">
            <v>SPEC,DRAW,CTRL BOM,MMC,MC</v>
          </cell>
          <cell r="D475">
            <v>4</v>
          </cell>
        </row>
        <row r="476">
          <cell r="A476">
            <v>12599</v>
          </cell>
          <cell r="B476" t="str">
            <v>ASEP SYAEFULLAH</v>
          </cell>
          <cell r="C476" t="str">
            <v>DATABASE ADMINISTRATION</v>
          </cell>
          <cell r="D476">
            <v>2</v>
          </cell>
        </row>
        <row r="477">
          <cell r="A477">
            <v>12601</v>
          </cell>
          <cell r="B477" t="str">
            <v>SUPARTO</v>
          </cell>
          <cell r="C477" t="str">
            <v>ASSEMBLING B S1</v>
          </cell>
          <cell r="D477">
            <v>2</v>
          </cell>
        </row>
        <row r="478">
          <cell r="A478">
            <v>12603</v>
          </cell>
          <cell r="B478" t="str">
            <v>MURDANI</v>
          </cell>
          <cell r="C478" t="str">
            <v>WELDING-3 FRAME SECT</v>
          </cell>
          <cell r="D478">
            <v>2</v>
          </cell>
        </row>
        <row r="479">
          <cell r="A479">
            <v>12608</v>
          </cell>
          <cell r="B479" t="str">
            <v>SUHARYADI</v>
          </cell>
          <cell r="C479" t="str">
            <v>WELDING-1 S1</v>
          </cell>
          <cell r="D479">
            <v>2</v>
          </cell>
        </row>
        <row r="480">
          <cell r="A480">
            <v>12611</v>
          </cell>
          <cell r="B480" t="str">
            <v>WARSITO</v>
          </cell>
          <cell r="C480" t="str">
            <v>MAINTENANCE H SECT</v>
          </cell>
          <cell r="D480">
            <v>2</v>
          </cell>
        </row>
        <row r="481">
          <cell r="A481">
            <v>12613</v>
          </cell>
          <cell r="B481" t="str">
            <v>MUZAYIN</v>
          </cell>
          <cell r="C481" t="str">
            <v>MAINTENANCE J SECT</v>
          </cell>
          <cell r="D481">
            <v>2</v>
          </cell>
        </row>
        <row r="482">
          <cell r="A482">
            <v>12616</v>
          </cell>
          <cell r="B482" t="str">
            <v>M.YUSUF</v>
          </cell>
          <cell r="C482" t="str">
            <v>ENGNR M/C ENG &amp; TESTING</v>
          </cell>
          <cell r="D482">
            <v>2</v>
          </cell>
        </row>
        <row r="483">
          <cell r="A483">
            <v>12617</v>
          </cell>
          <cell r="B483" t="str">
            <v>KURSETIAWAN</v>
          </cell>
          <cell r="C483" t="str">
            <v>PLASTIC INJECTION S1 ST</v>
          </cell>
          <cell r="D483">
            <v>2</v>
          </cell>
        </row>
        <row r="484">
          <cell r="A484">
            <v>12618</v>
          </cell>
          <cell r="B484" t="str">
            <v>SOLEH</v>
          </cell>
          <cell r="C484" t="str">
            <v>PAINTING PLASTIC S2 ST</v>
          </cell>
          <cell r="D484">
            <v>2</v>
          </cell>
        </row>
        <row r="485">
          <cell r="A485">
            <v>12626</v>
          </cell>
          <cell r="B485" t="str">
            <v>IMAM PRIYADI</v>
          </cell>
          <cell r="C485" t="str">
            <v>SECURITY SECT</v>
          </cell>
          <cell r="D485">
            <v>2</v>
          </cell>
        </row>
        <row r="486">
          <cell r="A486">
            <v>12628</v>
          </cell>
          <cell r="B486" t="str">
            <v>TONY ISTANTO S.</v>
          </cell>
          <cell r="C486" t="str">
            <v>QCP</v>
          </cell>
          <cell r="D486">
            <v>2</v>
          </cell>
        </row>
        <row r="487">
          <cell r="A487">
            <v>12630</v>
          </cell>
          <cell r="B487" t="str">
            <v>SUHARTONO</v>
          </cell>
          <cell r="C487" t="str">
            <v>BLDG MAINT 1 ST SECT</v>
          </cell>
          <cell r="D487">
            <v>3</v>
          </cell>
        </row>
        <row r="488">
          <cell r="A488">
            <v>12652</v>
          </cell>
          <cell r="B488" t="str">
            <v>TAUFIK HIDAYAT</v>
          </cell>
          <cell r="C488" t="str">
            <v>PG PARTS PREP-1 SECT</v>
          </cell>
          <cell r="D488">
            <v>2</v>
          </cell>
        </row>
        <row r="489">
          <cell r="A489">
            <v>12653</v>
          </cell>
          <cell r="B489" t="str">
            <v>MA'MUN</v>
          </cell>
          <cell r="C489" t="str">
            <v>AF INV CONTROL-1 SECT</v>
          </cell>
          <cell r="D489">
            <v>2</v>
          </cell>
        </row>
        <row r="490">
          <cell r="A490">
            <v>12659</v>
          </cell>
          <cell r="B490" t="str">
            <v>AGUNG SUSILO</v>
          </cell>
          <cell r="C490" t="str">
            <v>AF INV CONTROL-1 SECT</v>
          </cell>
          <cell r="D490">
            <v>2</v>
          </cell>
        </row>
        <row r="491">
          <cell r="A491">
            <v>12679</v>
          </cell>
          <cell r="B491" t="str">
            <v>DEDE CAHYANA</v>
          </cell>
          <cell r="C491" t="str">
            <v>UNIT INSPECTION SECT</v>
          </cell>
          <cell r="D491">
            <v>2</v>
          </cell>
        </row>
        <row r="492">
          <cell r="A492">
            <v>12680</v>
          </cell>
          <cell r="B492" t="str">
            <v>MUJIONO</v>
          </cell>
          <cell r="C492" t="str">
            <v>PUT 1 SUNTER SECT</v>
          </cell>
          <cell r="D492">
            <v>2</v>
          </cell>
        </row>
        <row r="493">
          <cell r="A493">
            <v>12689</v>
          </cell>
          <cell r="B493" t="str">
            <v>HARIZAL</v>
          </cell>
          <cell r="C493" t="str">
            <v>HOUSEHOLD SECT</v>
          </cell>
          <cell r="D493">
            <v>1</v>
          </cell>
        </row>
        <row r="494">
          <cell r="A494">
            <v>12690</v>
          </cell>
          <cell r="B494" t="str">
            <v>SADIRAN</v>
          </cell>
          <cell r="C494" t="str">
            <v>HOUSEHOLD SECT</v>
          </cell>
          <cell r="D494">
            <v>1</v>
          </cell>
        </row>
        <row r="495">
          <cell r="A495">
            <v>12691</v>
          </cell>
          <cell r="B495" t="str">
            <v>ABAS SYARIFUDIN L</v>
          </cell>
          <cell r="C495" t="str">
            <v>TRAVEL &amp; DOCUMENT SECT</v>
          </cell>
          <cell r="D495">
            <v>1</v>
          </cell>
        </row>
        <row r="496">
          <cell r="A496">
            <v>12694</v>
          </cell>
          <cell r="B496" t="str">
            <v>AFRIZAL</v>
          </cell>
          <cell r="C496" t="str">
            <v>MOULD DESIGN GROUP</v>
          </cell>
          <cell r="D496">
            <v>4</v>
          </cell>
        </row>
        <row r="497">
          <cell r="A497">
            <v>12698</v>
          </cell>
          <cell r="B497" t="str">
            <v>LIEM ING TJIOK</v>
          </cell>
          <cell r="C497" t="str">
            <v>DPL / PL</v>
          </cell>
          <cell r="D497">
            <v>4</v>
          </cell>
        </row>
        <row r="498">
          <cell r="A498">
            <v>12699</v>
          </cell>
          <cell r="B498" t="str">
            <v>HERI RESPATI SATRIO</v>
          </cell>
          <cell r="C498" t="str">
            <v>DPL / PL</v>
          </cell>
          <cell r="D498">
            <v>4</v>
          </cell>
        </row>
        <row r="499">
          <cell r="A499">
            <v>12700</v>
          </cell>
          <cell r="B499" t="str">
            <v>ANDRI SANYOTO</v>
          </cell>
          <cell r="C499" t="str">
            <v>SERVICES SECT</v>
          </cell>
          <cell r="D499">
            <v>4</v>
          </cell>
        </row>
        <row r="500">
          <cell r="A500">
            <v>12709</v>
          </cell>
          <cell r="B500" t="str">
            <v>WIDAGDO</v>
          </cell>
          <cell r="C500" t="str">
            <v>DPL / PL</v>
          </cell>
          <cell r="D500">
            <v>4</v>
          </cell>
        </row>
        <row r="501">
          <cell r="A501">
            <v>12711</v>
          </cell>
          <cell r="B501" t="str">
            <v>XENIA BETTY A.T.</v>
          </cell>
          <cell r="C501" t="str">
            <v>SECRETARY</v>
          </cell>
          <cell r="D501">
            <v>4</v>
          </cell>
        </row>
        <row r="502">
          <cell r="A502">
            <v>12715</v>
          </cell>
          <cell r="B502" t="str">
            <v>IMAN SUDIRMAN</v>
          </cell>
          <cell r="C502" t="str">
            <v>MOULD DESIGN GROUP</v>
          </cell>
          <cell r="D502">
            <v>4</v>
          </cell>
        </row>
        <row r="503">
          <cell r="A503">
            <v>12722</v>
          </cell>
          <cell r="B503" t="str">
            <v>ARIF BUSONO</v>
          </cell>
          <cell r="C503" t="str">
            <v>GENERAL SUB-ASSY S1 ST</v>
          </cell>
          <cell r="D503">
            <v>2</v>
          </cell>
        </row>
        <row r="504">
          <cell r="A504">
            <v>12723</v>
          </cell>
          <cell r="B504" t="str">
            <v>ACHMAD DJUNAEDI</v>
          </cell>
          <cell r="C504" t="str">
            <v>UNIT INSPECTION SECT</v>
          </cell>
          <cell r="D504">
            <v>2</v>
          </cell>
        </row>
        <row r="505">
          <cell r="A505">
            <v>12725</v>
          </cell>
          <cell r="B505" t="str">
            <v>SUGIYO</v>
          </cell>
          <cell r="C505" t="str">
            <v>ASSEMBLING A S2</v>
          </cell>
          <cell r="D505">
            <v>2</v>
          </cell>
        </row>
        <row r="506">
          <cell r="A506">
            <v>12726</v>
          </cell>
          <cell r="B506" t="str">
            <v>SUWANTA</v>
          </cell>
          <cell r="C506" t="str">
            <v>ASSEMBLING A S1</v>
          </cell>
          <cell r="D506">
            <v>2</v>
          </cell>
        </row>
        <row r="507">
          <cell r="A507">
            <v>12727</v>
          </cell>
          <cell r="B507" t="str">
            <v>SUYONO</v>
          </cell>
          <cell r="C507" t="str">
            <v>ASSEMBLING C SECT</v>
          </cell>
          <cell r="D507">
            <v>2</v>
          </cell>
        </row>
        <row r="508">
          <cell r="A508">
            <v>12728</v>
          </cell>
          <cell r="B508" t="str">
            <v>AGUS YUWANDI S</v>
          </cell>
          <cell r="C508" t="str">
            <v>PLASTIC INJECTION S3 ST</v>
          </cell>
          <cell r="D508">
            <v>2</v>
          </cell>
        </row>
        <row r="509">
          <cell r="A509">
            <v>12735</v>
          </cell>
          <cell r="B509" t="str">
            <v>BUDIONO</v>
          </cell>
          <cell r="C509" t="str">
            <v>PAINTING STEEL S1 PG</v>
          </cell>
          <cell r="D509">
            <v>2</v>
          </cell>
        </row>
        <row r="510">
          <cell r="A510">
            <v>12737</v>
          </cell>
          <cell r="B510" t="str">
            <v>ZAINI</v>
          </cell>
          <cell r="C510" t="str">
            <v>PAINTING STEEL S1 ST</v>
          </cell>
          <cell r="D510">
            <v>2</v>
          </cell>
        </row>
        <row r="511">
          <cell r="A511">
            <v>12739</v>
          </cell>
          <cell r="B511" t="str">
            <v>PUJO HADI</v>
          </cell>
          <cell r="C511" t="str">
            <v>GENERAL SUB-ASSY S1 ST</v>
          </cell>
          <cell r="D511">
            <v>2</v>
          </cell>
        </row>
        <row r="512">
          <cell r="A512">
            <v>12740</v>
          </cell>
          <cell r="B512" t="str">
            <v>SAIFUL ARIF</v>
          </cell>
          <cell r="C512" t="str">
            <v>SECURITY SECT</v>
          </cell>
          <cell r="D512">
            <v>2</v>
          </cell>
        </row>
        <row r="513">
          <cell r="A513">
            <v>12741</v>
          </cell>
          <cell r="B513" t="str">
            <v>SIDIK PRAMONO</v>
          </cell>
          <cell r="C513" t="str">
            <v>PUT 1 PEGANGSAAN SECT</v>
          </cell>
          <cell r="D513">
            <v>2</v>
          </cell>
        </row>
        <row r="514">
          <cell r="A514">
            <v>12742</v>
          </cell>
          <cell r="B514" t="str">
            <v>IWAN KUSNADI</v>
          </cell>
          <cell r="C514" t="str">
            <v>PG PARTS PREP-1 SECT</v>
          </cell>
          <cell r="D514">
            <v>2</v>
          </cell>
        </row>
        <row r="515">
          <cell r="A515">
            <v>12744</v>
          </cell>
          <cell r="B515" t="str">
            <v>SAIBIH</v>
          </cell>
          <cell r="C515" t="str">
            <v>UNIT INSPECTION SECT</v>
          </cell>
          <cell r="D515">
            <v>2</v>
          </cell>
        </row>
        <row r="516">
          <cell r="A516">
            <v>12745</v>
          </cell>
          <cell r="B516" t="str">
            <v>SUGITO</v>
          </cell>
          <cell r="C516" t="str">
            <v>PAINTING PLASTIC S2 ST</v>
          </cell>
          <cell r="D516">
            <v>2</v>
          </cell>
        </row>
        <row r="517">
          <cell r="A517">
            <v>12747</v>
          </cell>
          <cell r="B517" t="str">
            <v>TURYADI PANGKI</v>
          </cell>
          <cell r="C517" t="str">
            <v>ASSEMBLING A S1</v>
          </cell>
          <cell r="D517">
            <v>2</v>
          </cell>
        </row>
        <row r="518">
          <cell r="A518">
            <v>12748</v>
          </cell>
          <cell r="B518" t="str">
            <v>BUDIAWAN</v>
          </cell>
          <cell r="C518" t="str">
            <v>DLVRY CTRL PG PLANT</v>
          </cell>
          <cell r="D518">
            <v>2</v>
          </cell>
        </row>
        <row r="519">
          <cell r="A519">
            <v>12750</v>
          </cell>
          <cell r="B519" t="str">
            <v>TUNGGUL HERBUDIONO</v>
          </cell>
          <cell r="C519" t="str">
            <v>PAINTING PLASTIC S2 ST</v>
          </cell>
          <cell r="D519">
            <v>2</v>
          </cell>
        </row>
        <row r="520">
          <cell r="A520">
            <v>12753</v>
          </cell>
          <cell r="B520" t="str">
            <v>DAUDIN</v>
          </cell>
          <cell r="C520" t="str">
            <v>PGS WAREHOUSE SECT</v>
          </cell>
          <cell r="D520">
            <v>3</v>
          </cell>
        </row>
        <row r="521">
          <cell r="A521">
            <v>12759</v>
          </cell>
          <cell r="B521" t="str">
            <v>MELIYARDI</v>
          </cell>
          <cell r="C521" t="str">
            <v>SHIPPING CBU S2</v>
          </cell>
          <cell r="D521">
            <v>2</v>
          </cell>
        </row>
        <row r="522">
          <cell r="A522">
            <v>12760</v>
          </cell>
          <cell r="B522" t="str">
            <v>MUHIMAN</v>
          </cell>
          <cell r="C522" t="str">
            <v>SECURITY SECT</v>
          </cell>
          <cell r="D522">
            <v>2</v>
          </cell>
        </row>
        <row r="523">
          <cell r="A523">
            <v>12762</v>
          </cell>
          <cell r="B523" t="str">
            <v>MUCHROJI</v>
          </cell>
          <cell r="C523" t="str">
            <v>BLDG MAINT 1 PG SECT</v>
          </cell>
          <cell r="D523">
            <v>2</v>
          </cell>
        </row>
        <row r="524">
          <cell r="A524">
            <v>12763</v>
          </cell>
          <cell r="B524" t="str">
            <v>RAHMAD</v>
          </cell>
          <cell r="C524" t="str">
            <v>PAINTING STEEL S2 ST</v>
          </cell>
          <cell r="D524">
            <v>2</v>
          </cell>
        </row>
        <row r="525">
          <cell r="A525">
            <v>12764</v>
          </cell>
          <cell r="B525" t="str">
            <v>SLAMET RIYADI</v>
          </cell>
          <cell r="C525" t="str">
            <v>AF INV CONTROL-1 SECT</v>
          </cell>
          <cell r="D525">
            <v>2</v>
          </cell>
        </row>
        <row r="526">
          <cell r="A526">
            <v>12765</v>
          </cell>
          <cell r="B526" t="str">
            <v>SUPRIYANTO</v>
          </cell>
          <cell r="C526" t="str">
            <v>ENGINEER SPECS &amp; DRAW CTRL</v>
          </cell>
          <cell r="D526">
            <v>3</v>
          </cell>
        </row>
        <row r="527">
          <cell r="A527">
            <v>12766</v>
          </cell>
          <cell r="B527" t="str">
            <v>TATANG HAERULLAH</v>
          </cell>
          <cell r="C527" t="str">
            <v>ASSEMBLING A S1</v>
          </cell>
          <cell r="D527">
            <v>2</v>
          </cell>
        </row>
        <row r="528">
          <cell r="A528">
            <v>12769</v>
          </cell>
          <cell r="B528" t="str">
            <v>NURHASAN</v>
          </cell>
          <cell r="C528" t="str">
            <v>PUT 1 SUNTER SECT</v>
          </cell>
          <cell r="D528">
            <v>2</v>
          </cell>
        </row>
        <row r="529">
          <cell r="A529">
            <v>12771</v>
          </cell>
          <cell r="B529" t="str">
            <v>SUWARDI</v>
          </cell>
          <cell r="C529" t="str">
            <v>PUT 1 SUNTER SECT</v>
          </cell>
          <cell r="D529">
            <v>2</v>
          </cell>
        </row>
        <row r="530">
          <cell r="A530">
            <v>12774</v>
          </cell>
          <cell r="B530" t="str">
            <v>ERYUDI</v>
          </cell>
          <cell r="C530" t="str">
            <v>ASSEMBLING B S1</v>
          </cell>
          <cell r="D530">
            <v>2</v>
          </cell>
        </row>
        <row r="531">
          <cell r="A531">
            <v>12777</v>
          </cell>
          <cell r="B531" t="str">
            <v>SUTRISNO</v>
          </cell>
          <cell r="C531" t="str">
            <v>PAINTING STEEL S2 ST</v>
          </cell>
          <cell r="D531">
            <v>2</v>
          </cell>
        </row>
        <row r="532">
          <cell r="A532">
            <v>12778</v>
          </cell>
          <cell r="B532" t="str">
            <v>FX CAHYA SANTOSA</v>
          </cell>
          <cell r="C532" t="str">
            <v>PRESS / BEND 1 SECT</v>
          </cell>
          <cell r="D532">
            <v>3</v>
          </cell>
        </row>
        <row r="533">
          <cell r="A533">
            <v>12779</v>
          </cell>
          <cell r="B533" t="str">
            <v>KARMIN</v>
          </cell>
          <cell r="C533" t="str">
            <v>PLASTIC INJECTION S1 ST</v>
          </cell>
          <cell r="D533">
            <v>2</v>
          </cell>
        </row>
        <row r="534">
          <cell r="A534">
            <v>12795</v>
          </cell>
          <cell r="B534" t="str">
            <v>MUDJIONO</v>
          </cell>
          <cell r="C534" t="str">
            <v>ST PARTS PREP-1 S1</v>
          </cell>
          <cell r="D534">
            <v>2</v>
          </cell>
        </row>
        <row r="535">
          <cell r="A535">
            <v>12796</v>
          </cell>
          <cell r="B535" t="str">
            <v>GATOT SANTOSO</v>
          </cell>
          <cell r="C535" t="str">
            <v>MAINTENANCE J SECT</v>
          </cell>
          <cell r="D535">
            <v>2</v>
          </cell>
        </row>
        <row r="536">
          <cell r="A536">
            <v>12798</v>
          </cell>
          <cell r="B536" t="str">
            <v>MASTARI</v>
          </cell>
          <cell r="C536" t="str">
            <v>ASSEMBLING A S1</v>
          </cell>
          <cell r="D536">
            <v>2</v>
          </cell>
        </row>
        <row r="537">
          <cell r="A537">
            <v>12799</v>
          </cell>
          <cell r="B537" t="str">
            <v>MUHIDIN</v>
          </cell>
          <cell r="C537" t="str">
            <v>PAINTING PLASTIC S1 ST</v>
          </cell>
          <cell r="D537">
            <v>2</v>
          </cell>
        </row>
        <row r="538">
          <cell r="A538">
            <v>12801</v>
          </cell>
          <cell r="B538" t="str">
            <v>AHMAD SANUSI</v>
          </cell>
          <cell r="C538" t="str">
            <v>SAFETY &amp; 5 K GROUP</v>
          </cell>
          <cell r="D538">
            <v>3</v>
          </cell>
        </row>
        <row r="539">
          <cell r="A539">
            <v>12804</v>
          </cell>
          <cell r="B539" t="str">
            <v>BUDI SETIAWAN</v>
          </cell>
          <cell r="C539" t="str">
            <v>PLASTIC INJECTION S1 ST</v>
          </cell>
          <cell r="D539">
            <v>2</v>
          </cell>
        </row>
        <row r="540">
          <cell r="A540">
            <v>12818</v>
          </cell>
          <cell r="B540" t="str">
            <v>MARSIAMAN SARAGIH SH</v>
          </cell>
          <cell r="C540" t="str">
            <v>INDUSTRIAL RELATION DEPT</v>
          </cell>
          <cell r="D540">
            <v>5</v>
          </cell>
        </row>
        <row r="541">
          <cell r="A541">
            <v>12829</v>
          </cell>
          <cell r="B541" t="str">
            <v>ANANDA GHUSNAN ,SE</v>
          </cell>
          <cell r="C541" t="str">
            <v>BUDGET STAFF</v>
          </cell>
          <cell r="D541">
            <v>4</v>
          </cell>
        </row>
        <row r="542">
          <cell r="A542">
            <v>12835</v>
          </cell>
          <cell r="B542" t="str">
            <v>MADIYO SUWARNO</v>
          </cell>
          <cell r="C542" t="str">
            <v>ASSY FRAME 2 SECT</v>
          </cell>
          <cell r="D542">
            <v>3</v>
          </cell>
        </row>
        <row r="543">
          <cell r="A543">
            <v>12837</v>
          </cell>
          <cell r="B543" t="str">
            <v>VALLERIA GADIS SE</v>
          </cell>
          <cell r="C543" t="str">
            <v>GENERAL LEDGER SUBDEPT</v>
          </cell>
          <cell r="D543">
            <v>5</v>
          </cell>
        </row>
        <row r="544">
          <cell r="A544">
            <v>12854</v>
          </cell>
          <cell r="B544" t="str">
            <v>DWI SOEGIHARTO</v>
          </cell>
          <cell r="C544" t="str">
            <v>HR, GA &amp; IT DIRECTOR</v>
          </cell>
        </row>
        <row r="545">
          <cell r="A545">
            <v>12858</v>
          </cell>
          <cell r="B545" t="str">
            <v>M EFFENDI</v>
          </cell>
          <cell r="C545" t="str">
            <v>TRANSPORTATION SECT</v>
          </cell>
          <cell r="D545">
            <v>2</v>
          </cell>
        </row>
        <row r="546">
          <cell r="A546">
            <v>12859</v>
          </cell>
          <cell r="B546" t="str">
            <v>I NYOMAN SURANATA,SH</v>
          </cell>
          <cell r="C546" t="str">
            <v>CORPORATE SECRETARY</v>
          </cell>
          <cell r="D546">
            <v>4</v>
          </cell>
        </row>
        <row r="547">
          <cell r="A547">
            <v>12862</v>
          </cell>
          <cell r="B547" t="str">
            <v>CONDRO SETIAWAN ,DRS</v>
          </cell>
          <cell r="C547" t="str">
            <v>STAFF PROD &amp; QUALITY ENG</v>
          </cell>
          <cell r="D547">
            <v>4</v>
          </cell>
        </row>
        <row r="548">
          <cell r="A548">
            <v>12869</v>
          </cell>
          <cell r="B548" t="str">
            <v>DANIEL HARI W ,IR</v>
          </cell>
          <cell r="C548" t="str">
            <v>PRODUCTION-B SUBDEPT</v>
          </cell>
          <cell r="D548">
            <v>5</v>
          </cell>
        </row>
        <row r="549">
          <cell r="A549">
            <v>12870</v>
          </cell>
          <cell r="B549" t="str">
            <v>SUTJI BAKTI ,IR</v>
          </cell>
          <cell r="C549" t="str">
            <v>ISO 9000 QUALITY SYSTEM</v>
          </cell>
          <cell r="D549">
            <v>4</v>
          </cell>
        </row>
        <row r="550">
          <cell r="A550">
            <v>12873</v>
          </cell>
          <cell r="B550" t="str">
            <v>MOCH TAUFAR</v>
          </cell>
          <cell r="C550" t="str">
            <v>ASSEMBLING A S1</v>
          </cell>
          <cell r="D550">
            <v>2</v>
          </cell>
        </row>
        <row r="551">
          <cell r="A551">
            <v>12875</v>
          </cell>
          <cell r="B551" t="str">
            <v>SUMARJA</v>
          </cell>
          <cell r="C551" t="str">
            <v>MAINTENANCE J SECT</v>
          </cell>
          <cell r="D551">
            <v>2</v>
          </cell>
        </row>
        <row r="552">
          <cell r="A552">
            <v>12881</v>
          </cell>
          <cell r="B552" t="str">
            <v>NARYANA</v>
          </cell>
          <cell r="C552" t="str">
            <v>SECURITY SECT</v>
          </cell>
          <cell r="D552">
            <v>2</v>
          </cell>
        </row>
        <row r="553">
          <cell r="A553">
            <v>12885</v>
          </cell>
          <cell r="B553" t="str">
            <v>MUH THAMRIN ESA</v>
          </cell>
          <cell r="C553" t="str">
            <v>PUT 1 SUNTER SECT</v>
          </cell>
          <cell r="D553">
            <v>2</v>
          </cell>
        </row>
        <row r="554">
          <cell r="A554">
            <v>12886</v>
          </cell>
          <cell r="B554" t="str">
            <v>PARSAORAN</v>
          </cell>
          <cell r="C554" t="str">
            <v>MAINTENANCE J SECT</v>
          </cell>
          <cell r="D554">
            <v>2</v>
          </cell>
        </row>
        <row r="555">
          <cell r="A555">
            <v>12887</v>
          </cell>
          <cell r="B555" t="str">
            <v>KUSNAN</v>
          </cell>
          <cell r="C555" t="str">
            <v>PAINTING PLASTIC S2 ST</v>
          </cell>
          <cell r="D555">
            <v>2</v>
          </cell>
        </row>
        <row r="556">
          <cell r="A556">
            <v>12889</v>
          </cell>
          <cell r="B556" t="str">
            <v>SUPARDAN</v>
          </cell>
          <cell r="C556" t="str">
            <v>MAINTENANCE H SECT</v>
          </cell>
          <cell r="D556">
            <v>2</v>
          </cell>
        </row>
        <row r="557">
          <cell r="A557">
            <v>12890</v>
          </cell>
          <cell r="B557" t="str">
            <v>EDI SUWARTO</v>
          </cell>
          <cell r="C557" t="str">
            <v>MAINTENANCE J SECT</v>
          </cell>
          <cell r="D557">
            <v>2</v>
          </cell>
        </row>
        <row r="558">
          <cell r="A558">
            <v>12891</v>
          </cell>
          <cell r="B558" t="str">
            <v>HIDAYAT</v>
          </cell>
          <cell r="C558" t="str">
            <v>BLDG MAINT 1 ST SECT</v>
          </cell>
          <cell r="D558">
            <v>2</v>
          </cell>
        </row>
        <row r="559">
          <cell r="A559">
            <v>12894</v>
          </cell>
          <cell r="B559" t="str">
            <v>RIZALLUDIEN</v>
          </cell>
          <cell r="C559" t="str">
            <v>MAINTENANCE J SECT</v>
          </cell>
          <cell r="D559">
            <v>2</v>
          </cell>
        </row>
        <row r="560">
          <cell r="A560">
            <v>12896</v>
          </cell>
          <cell r="B560" t="str">
            <v>ISKANDAR</v>
          </cell>
          <cell r="C560" t="str">
            <v>PUT 1 PEGANGSAAN SECT</v>
          </cell>
          <cell r="D560">
            <v>2</v>
          </cell>
        </row>
        <row r="561">
          <cell r="A561">
            <v>12904</v>
          </cell>
          <cell r="B561" t="str">
            <v>AGATHA PERWIANA S,IR</v>
          </cell>
          <cell r="C561" t="str">
            <v>PPKT</v>
          </cell>
          <cell r="D561">
            <v>4</v>
          </cell>
        </row>
        <row r="562">
          <cell r="A562">
            <v>12909</v>
          </cell>
          <cell r="B562" t="str">
            <v>SRI PURWANTI</v>
          </cell>
          <cell r="C562" t="str">
            <v>GENERAL JOURNAL SECT</v>
          </cell>
          <cell r="D562">
            <v>2</v>
          </cell>
        </row>
        <row r="563">
          <cell r="A563">
            <v>12913</v>
          </cell>
          <cell r="B563" t="str">
            <v>KORALSARI TJ. ,IR</v>
          </cell>
          <cell r="C563" t="str">
            <v>PROCESS ENG-3 SUBDEPT</v>
          </cell>
          <cell r="D563">
            <v>5</v>
          </cell>
        </row>
        <row r="564">
          <cell r="A564">
            <v>12919</v>
          </cell>
          <cell r="B564" t="str">
            <v>WALMENSON</v>
          </cell>
          <cell r="C564" t="str">
            <v>WELDING-3 FRAME SECT</v>
          </cell>
          <cell r="D564">
            <v>2</v>
          </cell>
        </row>
        <row r="565">
          <cell r="A565">
            <v>12920</v>
          </cell>
          <cell r="B565" t="str">
            <v>SUGITO</v>
          </cell>
          <cell r="C565" t="str">
            <v>PAINTING PLASTIC S1 ST</v>
          </cell>
          <cell r="D565">
            <v>2</v>
          </cell>
        </row>
        <row r="566">
          <cell r="A566">
            <v>12922</v>
          </cell>
          <cell r="B566" t="str">
            <v>RAGIL SUSILO</v>
          </cell>
          <cell r="C566" t="str">
            <v>PGS WAREHOUSE SECT</v>
          </cell>
          <cell r="D566">
            <v>3</v>
          </cell>
        </row>
        <row r="567">
          <cell r="A567">
            <v>12945</v>
          </cell>
          <cell r="B567" t="str">
            <v>CHRIS TRIONO ,IR</v>
          </cell>
          <cell r="C567" t="str">
            <v>ASSY LOGISTICS SUBDEPT</v>
          </cell>
          <cell r="D567">
            <v>5</v>
          </cell>
        </row>
        <row r="568">
          <cell r="A568">
            <v>12946</v>
          </cell>
          <cell r="B568" t="str">
            <v>DANIARTI GUMULYA SE</v>
          </cell>
          <cell r="C568" t="str">
            <v>CORPORATE SECRETARY</v>
          </cell>
          <cell r="D568">
            <v>5</v>
          </cell>
        </row>
        <row r="569">
          <cell r="A569">
            <v>12948</v>
          </cell>
          <cell r="B569" t="str">
            <v>YUDHA SAMBUDHI ,IR</v>
          </cell>
          <cell r="C569" t="str">
            <v>PART WAREHOUSE SUBDEPT</v>
          </cell>
          <cell r="D569">
            <v>4</v>
          </cell>
        </row>
        <row r="570">
          <cell r="A570">
            <v>12953</v>
          </cell>
          <cell r="B570" t="str">
            <v>JOHNY WALLA</v>
          </cell>
          <cell r="C570" t="str">
            <v>GOVERNMENT RELATION SECT</v>
          </cell>
          <cell r="D570">
            <v>4</v>
          </cell>
        </row>
        <row r="571">
          <cell r="A571">
            <v>12957</v>
          </cell>
          <cell r="B571" t="str">
            <v>SUMARTINI</v>
          </cell>
          <cell r="C571" t="str">
            <v>PHYSICAL RISK SECT</v>
          </cell>
          <cell r="D571">
            <v>4</v>
          </cell>
        </row>
        <row r="572">
          <cell r="A572">
            <v>12959</v>
          </cell>
          <cell r="B572" t="str">
            <v>AGUS DWIJANTO,SH</v>
          </cell>
          <cell r="C572" t="str">
            <v>RECR &amp; TRAINING SUBDEPT</v>
          </cell>
          <cell r="D572">
            <v>4</v>
          </cell>
        </row>
        <row r="573">
          <cell r="A573">
            <v>12961</v>
          </cell>
          <cell r="B573" t="str">
            <v>SARTONO ,IR</v>
          </cell>
          <cell r="C573" t="str">
            <v>COST-1 ENGINEER</v>
          </cell>
          <cell r="D573">
            <v>4</v>
          </cell>
        </row>
        <row r="574">
          <cell r="A574">
            <v>12962</v>
          </cell>
          <cell r="B574" t="str">
            <v>ARIF WIBISONO ,IR</v>
          </cell>
          <cell r="C574" t="str">
            <v>DLVRY CTRL ST PLANT-ASSY</v>
          </cell>
          <cell r="D574">
            <v>4</v>
          </cell>
        </row>
        <row r="575">
          <cell r="A575">
            <v>12981</v>
          </cell>
          <cell r="B575" t="str">
            <v>MARCEL A TANDEI</v>
          </cell>
          <cell r="C575" t="str">
            <v>AFFCO &amp; MAIN-DEALER CTL DIV</v>
          </cell>
        </row>
        <row r="576">
          <cell r="A576">
            <v>12986</v>
          </cell>
          <cell r="B576" t="str">
            <v>HANNY I.L. ,IR</v>
          </cell>
          <cell r="C576" t="str">
            <v>ASSY FRAME 2 SECT</v>
          </cell>
          <cell r="D576">
            <v>4</v>
          </cell>
        </row>
        <row r="577">
          <cell r="A577">
            <v>12987</v>
          </cell>
          <cell r="B577" t="str">
            <v>ASMIARSARI ,DRA</v>
          </cell>
          <cell r="C577" t="str">
            <v>MARK&amp;PROD RESEARCH SUBDEPT</v>
          </cell>
          <cell r="D577">
            <v>5</v>
          </cell>
        </row>
        <row r="578">
          <cell r="A578">
            <v>12992</v>
          </cell>
          <cell r="B578" t="str">
            <v>SUMARDI</v>
          </cell>
          <cell r="C578" t="str">
            <v>TRANSPORTATION SECT</v>
          </cell>
          <cell r="D578">
            <v>2</v>
          </cell>
        </row>
        <row r="579">
          <cell r="A579">
            <v>12995</v>
          </cell>
          <cell r="B579" t="str">
            <v>IMELDA WIDYA P,SE</v>
          </cell>
          <cell r="C579" t="str">
            <v>TREASURY SUBDEPT</v>
          </cell>
          <cell r="D579">
            <v>5</v>
          </cell>
        </row>
        <row r="580">
          <cell r="A580">
            <v>13014</v>
          </cell>
          <cell r="B580" t="str">
            <v>AGUSTINUS RUDY H.</v>
          </cell>
          <cell r="C580" t="str">
            <v>COMMERCIAL ENGINEER</v>
          </cell>
          <cell r="D580">
            <v>4</v>
          </cell>
        </row>
        <row r="581">
          <cell r="A581">
            <v>13015</v>
          </cell>
          <cell r="B581" t="str">
            <v>YULI HERU S.</v>
          </cell>
          <cell r="C581" t="str">
            <v>MOULD RM SECT</v>
          </cell>
          <cell r="D581">
            <v>4</v>
          </cell>
        </row>
        <row r="582">
          <cell r="A582">
            <v>13024</v>
          </cell>
          <cell r="B582" t="str">
            <v>TULUS RAHARDJO</v>
          </cell>
          <cell r="C582" t="str">
            <v>PRODUCT ENGINEERING  DEPT</v>
          </cell>
          <cell r="D582">
            <v>5</v>
          </cell>
        </row>
        <row r="583">
          <cell r="A583">
            <v>13035</v>
          </cell>
          <cell r="B583" t="str">
            <v>SUPRIYANTO</v>
          </cell>
          <cell r="C583" t="str">
            <v>SUB-LEDG &amp; CONTROLLER SECT</v>
          </cell>
          <cell r="D583">
            <v>3</v>
          </cell>
        </row>
        <row r="584">
          <cell r="A584">
            <v>13036</v>
          </cell>
          <cell r="B584" t="str">
            <v>BUDIARTO PAULUS</v>
          </cell>
          <cell r="C584" t="str">
            <v>PAYMENT ADMIN SECT</v>
          </cell>
          <cell r="D584">
            <v>2</v>
          </cell>
        </row>
        <row r="585">
          <cell r="A585">
            <v>13037</v>
          </cell>
          <cell r="B585" t="str">
            <v>R AGUS RACHMAD ,IR</v>
          </cell>
          <cell r="C585" t="str">
            <v>FRAME CHASIS ENGNR SUBDEPT</v>
          </cell>
          <cell r="D585">
            <v>4</v>
          </cell>
        </row>
        <row r="586">
          <cell r="A586">
            <v>13042</v>
          </cell>
          <cell r="B586" t="str">
            <v>DANNY BUDIHALIM,IR</v>
          </cell>
          <cell r="C586" t="str">
            <v>INDUSTRIAL SYSTEM DEV</v>
          </cell>
          <cell r="D586">
            <v>4</v>
          </cell>
        </row>
        <row r="587">
          <cell r="A587">
            <v>13052</v>
          </cell>
          <cell r="B587" t="str">
            <v>MOH. ASARI</v>
          </cell>
          <cell r="C587" t="str">
            <v>PLASTIC INJECTION S1 ST</v>
          </cell>
          <cell r="D587">
            <v>2</v>
          </cell>
        </row>
        <row r="588">
          <cell r="A588">
            <v>13054</v>
          </cell>
          <cell r="B588" t="str">
            <v>SUPRIYANTO</v>
          </cell>
          <cell r="C588" t="str">
            <v>ASSEMBLING B S1</v>
          </cell>
          <cell r="D588">
            <v>2</v>
          </cell>
        </row>
        <row r="589">
          <cell r="A589">
            <v>13059</v>
          </cell>
          <cell r="B589" t="str">
            <v>RASMUNI</v>
          </cell>
          <cell r="C589" t="str">
            <v>GENERAL SUB-ASSY S1 ST</v>
          </cell>
          <cell r="D589">
            <v>2</v>
          </cell>
        </row>
        <row r="590">
          <cell r="A590">
            <v>13060</v>
          </cell>
          <cell r="B590" t="str">
            <v>SISWONO</v>
          </cell>
          <cell r="C590" t="str">
            <v>PG PARTS PREP-1 SECT</v>
          </cell>
          <cell r="D590">
            <v>2</v>
          </cell>
        </row>
        <row r="591">
          <cell r="A591">
            <v>13067</v>
          </cell>
          <cell r="B591" t="str">
            <v>ZAKARIA</v>
          </cell>
          <cell r="C591" t="str">
            <v>ST PARTS PREP-1 S1</v>
          </cell>
          <cell r="D591">
            <v>2</v>
          </cell>
        </row>
        <row r="592">
          <cell r="A592">
            <v>13074</v>
          </cell>
          <cell r="B592" t="str">
            <v>EKO TEGUH WIBOWO</v>
          </cell>
          <cell r="C592" t="str">
            <v>ASSEMBLING A S1</v>
          </cell>
          <cell r="D592">
            <v>2</v>
          </cell>
        </row>
        <row r="593">
          <cell r="A593">
            <v>13099</v>
          </cell>
          <cell r="B593" t="str">
            <v>RIYANTO</v>
          </cell>
          <cell r="C593" t="str">
            <v>ASSEMBLING A S2</v>
          </cell>
          <cell r="D593">
            <v>2</v>
          </cell>
        </row>
        <row r="594">
          <cell r="A594">
            <v>13100</v>
          </cell>
          <cell r="B594" t="str">
            <v>ALMUNZIRI</v>
          </cell>
          <cell r="C594" t="str">
            <v>PAINTING PLASTIC S2 ST</v>
          </cell>
          <cell r="D594">
            <v>2</v>
          </cell>
        </row>
        <row r="595">
          <cell r="A595">
            <v>13104</v>
          </cell>
          <cell r="B595" t="str">
            <v>SUPRIADI</v>
          </cell>
          <cell r="C595" t="str">
            <v>J F RM SUNTER S1</v>
          </cell>
          <cell r="D595">
            <v>2</v>
          </cell>
        </row>
        <row r="596">
          <cell r="A596">
            <v>13105</v>
          </cell>
          <cell r="B596" t="str">
            <v>MANHURI</v>
          </cell>
          <cell r="C596" t="str">
            <v>ASSEMBLING B S1</v>
          </cell>
          <cell r="D596">
            <v>2</v>
          </cell>
        </row>
        <row r="597">
          <cell r="A597">
            <v>13106</v>
          </cell>
          <cell r="B597" t="str">
            <v>TONI MULYADI</v>
          </cell>
          <cell r="C597" t="str">
            <v>MILLING S1</v>
          </cell>
          <cell r="D597">
            <v>2</v>
          </cell>
        </row>
        <row r="598">
          <cell r="A598">
            <v>13107</v>
          </cell>
          <cell r="B598" t="str">
            <v>UDJIANTO</v>
          </cell>
          <cell r="C598" t="str">
            <v>PLASTIC INJECTION S1 ST</v>
          </cell>
          <cell r="D598">
            <v>2</v>
          </cell>
        </row>
        <row r="599">
          <cell r="A599">
            <v>13110</v>
          </cell>
          <cell r="B599" t="str">
            <v>SUHADI</v>
          </cell>
          <cell r="C599" t="str">
            <v>GENERAL SUB-ASSY S2 ST</v>
          </cell>
          <cell r="D599">
            <v>2</v>
          </cell>
        </row>
        <row r="600">
          <cell r="A600">
            <v>13111</v>
          </cell>
          <cell r="B600" t="str">
            <v>ZAINIH</v>
          </cell>
          <cell r="C600" t="str">
            <v>QCO  #3  SECT</v>
          </cell>
          <cell r="D600">
            <v>2</v>
          </cell>
        </row>
        <row r="601">
          <cell r="A601">
            <v>13113</v>
          </cell>
          <cell r="B601" t="str">
            <v>HADI APRIYANTO</v>
          </cell>
          <cell r="C601" t="str">
            <v>PAINTING PLASTIC S1 ST</v>
          </cell>
          <cell r="D601">
            <v>2</v>
          </cell>
        </row>
        <row r="602">
          <cell r="A602">
            <v>13114</v>
          </cell>
          <cell r="B602" t="str">
            <v>ONO SURYONO</v>
          </cell>
          <cell r="C602" t="str">
            <v>WELDING-1 S1</v>
          </cell>
          <cell r="D602">
            <v>2</v>
          </cell>
        </row>
        <row r="603">
          <cell r="A603">
            <v>13118</v>
          </cell>
          <cell r="B603" t="str">
            <v>ISMAIL</v>
          </cell>
          <cell r="C603" t="str">
            <v>DLVRY CTRL ST PLANT-ASSY</v>
          </cell>
          <cell r="D603">
            <v>3</v>
          </cell>
        </row>
        <row r="604">
          <cell r="A604">
            <v>13119</v>
          </cell>
          <cell r="B604" t="str">
            <v>AGUNG SURYO TAMTOMO</v>
          </cell>
          <cell r="C604" t="str">
            <v>PG PARTS CONTROL-1 SECT</v>
          </cell>
          <cell r="D604">
            <v>2</v>
          </cell>
        </row>
        <row r="605">
          <cell r="A605">
            <v>13124</v>
          </cell>
          <cell r="B605" t="str">
            <v>BOWIE PRASETYO B ,IR</v>
          </cell>
          <cell r="C605" t="str">
            <v>PRODUCTION PLANING</v>
          </cell>
          <cell r="D605">
            <v>5</v>
          </cell>
        </row>
        <row r="606">
          <cell r="A606">
            <v>13126</v>
          </cell>
          <cell r="B606" t="str">
            <v>BARON SURYO S ,IR</v>
          </cell>
          <cell r="C606" t="str">
            <v>PRODUCTION-A SUBDEPT</v>
          </cell>
          <cell r="D606">
            <v>5</v>
          </cell>
        </row>
        <row r="607">
          <cell r="A607">
            <v>13128</v>
          </cell>
          <cell r="B607" t="str">
            <v>BAIDHOWI</v>
          </cell>
          <cell r="C607" t="str">
            <v>PLASTIC INJECTION S1 ST</v>
          </cell>
          <cell r="D607">
            <v>2</v>
          </cell>
        </row>
        <row r="608">
          <cell r="A608">
            <v>13129</v>
          </cell>
          <cell r="B608" t="str">
            <v>ADJANG WARDANA</v>
          </cell>
          <cell r="C608" t="str">
            <v>ASSEMBLING A S1</v>
          </cell>
          <cell r="D608">
            <v>2</v>
          </cell>
        </row>
        <row r="609">
          <cell r="A609">
            <v>13130</v>
          </cell>
          <cell r="B609" t="str">
            <v>MENARA TAMPUBOLON</v>
          </cell>
          <cell r="C609" t="str">
            <v>ST PARTS PREP-1 S1</v>
          </cell>
          <cell r="D609">
            <v>2</v>
          </cell>
        </row>
        <row r="610">
          <cell r="A610">
            <v>13131</v>
          </cell>
          <cell r="B610" t="str">
            <v>IYEP SUPRIYATNA</v>
          </cell>
          <cell r="C610" t="str">
            <v>ST PARTS PREP-1 S2</v>
          </cell>
          <cell r="D610">
            <v>2</v>
          </cell>
        </row>
        <row r="611">
          <cell r="A611">
            <v>13133</v>
          </cell>
          <cell r="B611" t="str">
            <v>RAMLI SYAH</v>
          </cell>
          <cell r="C611" t="str">
            <v>WELDING-1 S1</v>
          </cell>
          <cell r="D611">
            <v>2</v>
          </cell>
        </row>
        <row r="612">
          <cell r="A612">
            <v>13134</v>
          </cell>
          <cell r="B612" t="str">
            <v>PARLIN SIMARMATA</v>
          </cell>
          <cell r="C612" t="str">
            <v>ASSEMBLING C SECT</v>
          </cell>
          <cell r="D612">
            <v>2</v>
          </cell>
        </row>
        <row r="613">
          <cell r="A613">
            <v>13135</v>
          </cell>
          <cell r="B613" t="str">
            <v>ACHMAD DUDDY</v>
          </cell>
          <cell r="C613" t="str">
            <v>PRODUCTION PLANING</v>
          </cell>
          <cell r="D613">
            <v>2</v>
          </cell>
        </row>
        <row r="614">
          <cell r="A614">
            <v>13136</v>
          </cell>
          <cell r="B614" t="str">
            <v>SANTUN SARAGIH</v>
          </cell>
          <cell r="C614" t="str">
            <v>PAINTING PLASTIC S1 ST</v>
          </cell>
          <cell r="D614">
            <v>2</v>
          </cell>
        </row>
        <row r="615">
          <cell r="A615">
            <v>13137</v>
          </cell>
          <cell r="B615" t="str">
            <v>SUPRIYONO</v>
          </cell>
          <cell r="C615" t="str">
            <v>PG PARTS CONTROL-1 SECT</v>
          </cell>
          <cell r="D615">
            <v>2</v>
          </cell>
        </row>
        <row r="616">
          <cell r="A616">
            <v>13138</v>
          </cell>
          <cell r="B616" t="str">
            <v>SIMON DAMANIK</v>
          </cell>
          <cell r="C616" t="str">
            <v>ASSEMBLING A S2</v>
          </cell>
          <cell r="D616">
            <v>2</v>
          </cell>
        </row>
        <row r="617">
          <cell r="A617">
            <v>13143</v>
          </cell>
          <cell r="B617" t="str">
            <v>R.DJINARTO</v>
          </cell>
          <cell r="C617" t="str">
            <v>STAFF FACILITY PROVIDER</v>
          </cell>
          <cell r="D617">
            <v>4</v>
          </cell>
        </row>
        <row r="618">
          <cell r="A618">
            <v>13148</v>
          </cell>
          <cell r="B618" t="str">
            <v>ADI CANDRA ,IR</v>
          </cell>
          <cell r="C618" t="str">
            <v>PERSONNEL ADMIN DEPT</v>
          </cell>
          <cell r="D618">
            <v>5</v>
          </cell>
        </row>
        <row r="619">
          <cell r="A619">
            <v>13149</v>
          </cell>
          <cell r="B619" t="str">
            <v>YUNIATI</v>
          </cell>
          <cell r="C619" t="str">
            <v>IT ADMIN</v>
          </cell>
          <cell r="D619">
            <v>3</v>
          </cell>
        </row>
        <row r="620">
          <cell r="A620">
            <v>13155</v>
          </cell>
          <cell r="B620" t="str">
            <v>MUHARIM</v>
          </cell>
          <cell r="C620" t="str">
            <v>ASSEMBLING B S1</v>
          </cell>
          <cell r="D620">
            <v>2</v>
          </cell>
        </row>
        <row r="621">
          <cell r="A621">
            <v>13156</v>
          </cell>
          <cell r="B621" t="str">
            <v>I.WIDIYANTO</v>
          </cell>
          <cell r="C621" t="str">
            <v>IMPORT ADMIN SECT</v>
          </cell>
          <cell r="D621">
            <v>2</v>
          </cell>
        </row>
        <row r="622">
          <cell r="A622">
            <v>13166</v>
          </cell>
          <cell r="B622" t="str">
            <v>MURTADO</v>
          </cell>
          <cell r="C622" t="str">
            <v>PAINTING PLASTIC S1 ST</v>
          </cell>
          <cell r="D622">
            <v>2</v>
          </cell>
        </row>
        <row r="623">
          <cell r="A623">
            <v>13168</v>
          </cell>
          <cell r="B623" t="str">
            <v>JHON FITRY RAYA S</v>
          </cell>
          <cell r="C623" t="str">
            <v>ASSEMBLING A S1</v>
          </cell>
          <cell r="D623">
            <v>2</v>
          </cell>
        </row>
        <row r="624">
          <cell r="A624">
            <v>13172</v>
          </cell>
          <cell r="B624" t="str">
            <v>SUDIRMAN</v>
          </cell>
          <cell r="C624" t="str">
            <v>WELDING-1 S2</v>
          </cell>
          <cell r="D624">
            <v>2</v>
          </cell>
        </row>
        <row r="625">
          <cell r="A625">
            <v>13173</v>
          </cell>
          <cell r="B625" t="str">
            <v>ELI PRASETYA</v>
          </cell>
          <cell r="C625" t="str">
            <v>WELDING-1 S2</v>
          </cell>
          <cell r="D625">
            <v>2</v>
          </cell>
        </row>
        <row r="626">
          <cell r="A626">
            <v>13174</v>
          </cell>
          <cell r="B626" t="str">
            <v>JULI WARSIANTO</v>
          </cell>
          <cell r="C626" t="str">
            <v>PAINTING STEEL S1 ST</v>
          </cell>
          <cell r="D626">
            <v>2</v>
          </cell>
        </row>
        <row r="627">
          <cell r="A627">
            <v>13176</v>
          </cell>
          <cell r="B627" t="str">
            <v>NARYOTO</v>
          </cell>
          <cell r="C627" t="str">
            <v>PLASTIC INJECTION S3 ST</v>
          </cell>
          <cell r="D627">
            <v>2</v>
          </cell>
        </row>
        <row r="628">
          <cell r="A628">
            <v>13177</v>
          </cell>
          <cell r="B628" t="str">
            <v>PURYANTORO</v>
          </cell>
          <cell r="C628" t="str">
            <v>ASSEMBLING A S2</v>
          </cell>
          <cell r="D628">
            <v>2</v>
          </cell>
        </row>
        <row r="629">
          <cell r="A629">
            <v>13178</v>
          </cell>
          <cell r="B629" t="str">
            <v>JEFRI EFENDI</v>
          </cell>
          <cell r="C629" t="str">
            <v>ASSEMBLING B S1</v>
          </cell>
          <cell r="D629">
            <v>2</v>
          </cell>
        </row>
        <row r="630">
          <cell r="A630">
            <v>13186</v>
          </cell>
          <cell r="B630" t="str">
            <v>SUCIPTO</v>
          </cell>
          <cell r="C630" t="str">
            <v>WELDING-3 FRAME SECT</v>
          </cell>
          <cell r="D630">
            <v>2</v>
          </cell>
        </row>
        <row r="631">
          <cell r="A631">
            <v>13189</v>
          </cell>
          <cell r="B631" t="str">
            <v>WIRYANTO</v>
          </cell>
          <cell r="C631" t="str">
            <v>MAINTENANCE J SECT</v>
          </cell>
          <cell r="D631">
            <v>3</v>
          </cell>
        </row>
        <row r="632">
          <cell r="A632">
            <v>13191</v>
          </cell>
          <cell r="B632" t="str">
            <v>YUDI YOZARDI ,DRS</v>
          </cell>
          <cell r="C632" t="str">
            <v>PUBLIC RELATION SECT</v>
          </cell>
          <cell r="D632">
            <v>4</v>
          </cell>
        </row>
        <row r="633">
          <cell r="A633">
            <v>13193</v>
          </cell>
          <cell r="B633" t="str">
            <v>WIWI PRATIWI</v>
          </cell>
          <cell r="C633" t="str">
            <v>ISO 9000 QUALITY SYSTEM</v>
          </cell>
          <cell r="D633">
            <v>3</v>
          </cell>
        </row>
        <row r="634">
          <cell r="A634">
            <v>13205</v>
          </cell>
          <cell r="B634" t="str">
            <v>MAYSON POERBA</v>
          </cell>
          <cell r="C634" t="str">
            <v>PG PARTS CONTROL-1 SECT</v>
          </cell>
          <cell r="D634">
            <v>2</v>
          </cell>
        </row>
        <row r="635">
          <cell r="A635">
            <v>13210</v>
          </cell>
          <cell r="B635" t="str">
            <v>OBERLIN SINAMBELA</v>
          </cell>
          <cell r="C635" t="str">
            <v>ASSEMBLING C SECT</v>
          </cell>
          <cell r="D635">
            <v>2</v>
          </cell>
        </row>
        <row r="636">
          <cell r="A636">
            <v>13214</v>
          </cell>
          <cell r="B636" t="str">
            <v>ASMADI</v>
          </cell>
          <cell r="C636" t="str">
            <v>BLDG MAINT 1 PG SECT</v>
          </cell>
          <cell r="D636">
            <v>2</v>
          </cell>
        </row>
        <row r="637">
          <cell r="A637">
            <v>13219</v>
          </cell>
          <cell r="B637" t="str">
            <v>DAVID R SUWU</v>
          </cell>
          <cell r="C637" t="str">
            <v>SUNTER PLANT DIVISION</v>
          </cell>
        </row>
        <row r="638">
          <cell r="A638">
            <v>13221</v>
          </cell>
          <cell r="B638" t="str">
            <v>AHMAD N.LUDFI,IR</v>
          </cell>
          <cell r="C638" t="str">
            <v>SPECS &amp; DRAW CTRL SUBDEPT</v>
          </cell>
          <cell r="D638">
            <v>5</v>
          </cell>
        </row>
        <row r="639">
          <cell r="A639">
            <v>13223</v>
          </cell>
          <cell r="B639" t="str">
            <v>PAULUS M WINUJAYA,IR</v>
          </cell>
          <cell r="C639" t="str">
            <v>DOM M/C LOGISTICS SUBDEPT</v>
          </cell>
          <cell r="D639">
            <v>4</v>
          </cell>
        </row>
        <row r="640">
          <cell r="A640">
            <v>13224</v>
          </cell>
          <cell r="B640" t="str">
            <v>RUMY DEWI RIANA</v>
          </cell>
          <cell r="C640" t="str">
            <v>IT ADMIN</v>
          </cell>
          <cell r="D640">
            <v>3</v>
          </cell>
        </row>
        <row r="641">
          <cell r="A641">
            <v>13227</v>
          </cell>
          <cell r="B641" t="str">
            <v>SUPARYONO</v>
          </cell>
          <cell r="C641" t="str">
            <v>PAINTING STEEL S1 PG</v>
          </cell>
          <cell r="D641">
            <v>2</v>
          </cell>
        </row>
        <row r="642">
          <cell r="A642">
            <v>13228</v>
          </cell>
          <cell r="B642" t="str">
            <v>IWAN SURYANTORO</v>
          </cell>
          <cell r="C642" t="str">
            <v>ST PARTS CONTROL-1 S1</v>
          </cell>
          <cell r="D642">
            <v>2</v>
          </cell>
        </row>
        <row r="643">
          <cell r="A643">
            <v>13229</v>
          </cell>
          <cell r="B643" t="str">
            <v>ANAS FIKRI</v>
          </cell>
          <cell r="C643" t="str">
            <v>PAINTING PLASTIC S2 ST</v>
          </cell>
          <cell r="D643">
            <v>2</v>
          </cell>
        </row>
        <row r="644">
          <cell r="A644">
            <v>13230</v>
          </cell>
          <cell r="B644" t="str">
            <v>HERU PRAWOTO</v>
          </cell>
          <cell r="C644" t="str">
            <v>GENERAL SUB-ASSY PG SECT</v>
          </cell>
          <cell r="D644">
            <v>2</v>
          </cell>
        </row>
        <row r="645">
          <cell r="A645">
            <v>13232</v>
          </cell>
          <cell r="B645" t="str">
            <v>YAN FENDRIK</v>
          </cell>
          <cell r="C645" t="str">
            <v>PLASTIC INJECTION S1 ST</v>
          </cell>
          <cell r="D645">
            <v>2</v>
          </cell>
        </row>
        <row r="646">
          <cell r="A646">
            <v>13233</v>
          </cell>
          <cell r="B646" t="str">
            <v>GUMAI</v>
          </cell>
          <cell r="C646" t="str">
            <v>ST PARTS CONTROL-1 S1</v>
          </cell>
          <cell r="D646">
            <v>2</v>
          </cell>
        </row>
        <row r="647">
          <cell r="A647">
            <v>13236</v>
          </cell>
          <cell r="B647" t="str">
            <v>BAMBANG SUROTO</v>
          </cell>
          <cell r="C647" t="str">
            <v>PGS WAREHOUSE SECT</v>
          </cell>
          <cell r="D647">
            <v>3</v>
          </cell>
        </row>
        <row r="648">
          <cell r="A648">
            <v>13238</v>
          </cell>
          <cell r="B648" t="str">
            <v>RATU ARDIANI U.</v>
          </cell>
          <cell r="C648" t="str">
            <v>SAFETY &amp; 5 K GROUP</v>
          </cell>
          <cell r="D648">
            <v>2</v>
          </cell>
        </row>
        <row r="649">
          <cell r="A649">
            <v>13240</v>
          </cell>
          <cell r="B649" t="str">
            <v>EKO WARSINO</v>
          </cell>
          <cell r="C649" t="str">
            <v>PART SHIPPING INSP</v>
          </cell>
          <cell r="D649">
            <v>2</v>
          </cell>
        </row>
        <row r="650">
          <cell r="A650">
            <v>13243</v>
          </cell>
          <cell r="B650" t="str">
            <v>SUYAMTO</v>
          </cell>
          <cell r="C650" t="str">
            <v>ASSEMBLING A S2</v>
          </cell>
          <cell r="D650">
            <v>2</v>
          </cell>
        </row>
        <row r="651">
          <cell r="A651">
            <v>13244</v>
          </cell>
          <cell r="B651" t="str">
            <v>SUPRIYONO</v>
          </cell>
          <cell r="C651" t="str">
            <v>ASSEMBLING D SECT</v>
          </cell>
          <cell r="D651">
            <v>2</v>
          </cell>
        </row>
        <row r="652">
          <cell r="A652">
            <v>13245</v>
          </cell>
          <cell r="B652" t="str">
            <v>SUKARNO</v>
          </cell>
          <cell r="C652" t="str">
            <v>GENERAL SUB-ASSY S1 ST</v>
          </cell>
          <cell r="D652">
            <v>2</v>
          </cell>
        </row>
        <row r="653">
          <cell r="A653">
            <v>13247</v>
          </cell>
          <cell r="B653" t="str">
            <v>TB.HARI  JUMADI</v>
          </cell>
          <cell r="C653" t="str">
            <v>ASSEMBLING A S2</v>
          </cell>
          <cell r="D653">
            <v>2</v>
          </cell>
        </row>
        <row r="654">
          <cell r="A654">
            <v>13248</v>
          </cell>
          <cell r="B654" t="str">
            <v>KIRYADI</v>
          </cell>
          <cell r="C654" t="str">
            <v>ASSEMBLING B S1</v>
          </cell>
          <cell r="D654">
            <v>2</v>
          </cell>
        </row>
        <row r="655">
          <cell r="A655">
            <v>13249</v>
          </cell>
          <cell r="B655" t="str">
            <v>KELIK EKO.S</v>
          </cell>
          <cell r="C655" t="str">
            <v>ASSEMBLING B S1</v>
          </cell>
          <cell r="D655">
            <v>2</v>
          </cell>
        </row>
        <row r="656">
          <cell r="A656">
            <v>13250</v>
          </cell>
          <cell r="B656" t="str">
            <v>ABDILAH</v>
          </cell>
          <cell r="C656" t="str">
            <v>PAINTING PLASTIC S1 ST</v>
          </cell>
          <cell r="D656">
            <v>2</v>
          </cell>
        </row>
        <row r="657">
          <cell r="A657">
            <v>13253</v>
          </cell>
          <cell r="B657" t="str">
            <v>SUTOMO WIYONO</v>
          </cell>
          <cell r="C657" t="str">
            <v>PAINTING PLASTIC S2 ST</v>
          </cell>
          <cell r="D657">
            <v>2</v>
          </cell>
        </row>
        <row r="658">
          <cell r="A658">
            <v>13254</v>
          </cell>
          <cell r="B658" t="str">
            <v>TJETJEP KARTASASMITA</v>
          </cell>
          <cell r="C658" t="str">
            <v>ASSEMBLING A S1</v>
          </cell>
          <cell r="D658">
            <v>2</v>
          </cell>
        </row>
        <row r="659">
          <cell r="A659">
            <v>13255</v>
          </cell>
          <cell r="B659" t="str">
            <v>NICO BACAS</v>
          </cell>
          <cell r="C659" t="str">
            <v>PAINTING STEEL S1 ST</v>
          </cell>
          <cell r="D659">
            <v>2</v>
          </cell>
        </row>
        <row r="660">
          <cell r="A660">
            <v>13257</v>
          </cell>
          <cell r="B660" t="str">
            <v>BONIFASIUS DWI ROHADI</v>
          </cell>
          <cell r="C660" t="str">
            <v>QCO  #3  SECT</v>
          </cell>
          <cell r="D660">
            <v>2</v>
          </cell>
        </row>
        <row r="661">
          <cell r="A661">
            <v>13258</v>
          </cell>
          <cell r="B661" t="str">
            <v>ADI SANTOSO</v>
          </cell>
          <cell r="C661" t="str">
            <v>PLASTIC INJECTION S2 ST</v>
          </cell>
          <cell r="D661">
            <v>2</v>
          </cell>
        </row>
        <row r="662">
          <cell r="A662">
            <v>13259</v>
          </cell>
          <cell r="B662" t="str">
            <v>SIDIK PURNOMO</v>
          </cell>
          <cell r="C662" t="str">
            <v>WELDING-1 S1</v>
          </cell>
          <cell r="D662">
            <v>2</v>
          </cell>
        </row>
        <row r="663">
          <cell r="A663">
            <v>13260</v>
          </cell>
          <cell r="B663" t="str">
            <v>LUKAS BUDI WINARTO</v>
          </cell>
          <cell r="C663" t="str">
            <v>GENERAL SUB-ASSY S1 ST</v>
          </cell>
          <cell r="D663">
            <v>2</v>
          </cell>
        </row>
        <row r="664">
          <cell r="A664">
            <v>13262</v>
          </cell>
          <cell r="B664" t="str">
            <v>MOCH. BUDI WALUYO</v>
          </cell>
          <cell r="C664" t="str">
            <v>DLVRY CTRL PG PLANT</v>
          </cell>
          <cell r="D664">
            <v>2</v>
          </cell>
        </row>
        <row r="665">
          <cell r="A665">
            <v>13263</v>
          </cell>
          <cell r="B665" t="str">
            <v>BAMBANG SUTRISNO</v>
          </cell>
          <cell r="C665" t="str">
            <v>ST PARTS CONTROL-1 S1</v>
          </cell>
          <cell r="D665">
            <v>2</v>
          </cell>
        </row>
        <row r="666">
          <cell r="A666">
            <v>13265</v>
          </cell>
          <cell r="B666" t="str">
            <v>SUDARYA SUYATNA</v>
          </cell>
          <cell r="C666" t="str">
            <v>GENERAL SUB-ASSY S1 ST</v>
          </cell>
          <cell r="D666">
            <v>2</v>
          </cell>
        </row>
        <row r="667">
          <cell r="A667">
            <v>13272</v>
          </cell>
          <cell r="B667" t="str">
            <v>MACHMUD SOLEH</v>
          </cell>
          <cell r="C667" t="str">
            <v>GENERAL SUB-ASSY PG SECT</v>
          </cell>
          <cell r="D667">
            <v>2</v>
          </cell>
        </row>
        <row r="668">
          <cell r="A668">
            <v>13274</v>
          </cell>
          <cell r="B668" t="str">
            <v>WALUYO</v>
          </cell>
          <cell r="C668" t="str">
            <v>WELDING-3 FRAME SECT</v>
          </cell>
          <cell r="D668">
            <v>2</v>
          </cell>
        </row>
        <row r="669">
          <cell r="A669">
            <v>13277</v>
          </cell>
          <cell r="B669" t="str">
            <v>YUNUS SUTRISNO</v>
          </cell>
          <cell r="C669" t="str">
            <v>PLASTIC INJECTION SECT</v>
          </cell>
          <cell r="D669">
            <v>3</v>
          </cell>
        </row>
        <row r="670">
          <cell r="A670">
            <v>13278</v>
          </cell>
          <cell r="B670" t="str">
            <v>BONIN</v>
          </cell>
          <cell r="C670" t="str">
            <v>WELDING-1 S1</v>
          </cell>
          <cell r="D670">
            <v>2</v>
          </cell>
        </row>
        <row r="671">
          <cell r="A671">
            <v>13279</v>
          </cell>
          <cell r="B671" t="str">
            <v>IMAM MAHFUD</v>
          </cell>
          <cell r="C671" t="str">
            <v>PAINTING PLASTIC S2 ST</v>
          </cell>
          <cell r="D671">
            <v>2</v>
          </cell>
        </row>
        <row r="672">
          <cell r="A672">
            <v>13280</v>
          </cell>
          <cell r="B672" t="str">
            <v>WALUYO</v>
          </cell>
          <cell r="C672" t="str">
            <v>ASSEMBLING C SECT</v>
          </cell>
          <cell r="D672">
            <v>2</v>
          </cell>
        </row>
        <row r="673">
          <cell r="A673">
            <v>13281</v>
          </cell>
          <cell r="B673" t="str">
            <v>HERU WIBOWO</v>
          </cell>
          <cell r="C673" t="str">
            <v>QCO  #2  SECT</v>
          </cell>
          <cell r="D673">
            <v>2</v>
          </cell>
        </row>
        <row r="674">
          <cell r="A674">
            <v>13286</v>
          </cell>
          <cell r="B674" t="str">
            <v>ACHMAD</v>
          </cell>
          <cell r="C674" t="str">
            <v>GENERAL SUB-ASSY S1 ST</v>
          </cell>
          <cell r="D674">
            <v>2</v>
          </cell>
        </row>
        <row r="675">
          <cell r="A675">
            <v>13287</v>
          </cell>
          <cell r="B675" t="str">
            <v>MATSANI</v>
          </cell>
          <cell r="C675" t="str">
            <v>SHIPPING CBU S1</v>
          </cell>
          <cell r="D675">
            <v>2</v>
          </cell>
        </row>
        <row r="676">
          <cell r="A676">
            <v>13288</v>
          </cell>
          <cell r="B676" t="str">
            <v>KARTO</v>
          </cell>
          <cell r="C676" t="str">
            <v>ASSEMBLING A S2</v>
          </cell>
          <cell r="D676">
            <v>2</v>
          </cell>
        </row>
        <row r="677">
          <cell r="A677">
            <v>13289</v>
          </cell>
          <cell r="B677" t="str">
            <v>ROCHMAD</v>
          </cell>
          <cell r="C677" t="str">
            <v>ASSEMBLING A S1</v>
          </cell>
          <cell r="D677">
            <v>2</v>
          </cell>
        </row>
        <row r="678">
          <cell r="A678">
            <v>13290</v>
          </cell>
          <cell r="B678" t="str">
            <v>EDY TARYONO</v>
          </cell>
          <cell r="C678" t="str">
            <v>PAINTING PLASTIC S2 ST</v>
          </cell>
          <cell r="D678">
            <v>2</v>
          </cell>
        </row>
        <row r="679">
          <cell r="A679">
            <v>13291</v>
          </cell>
          <cell r="B679" t="str">
            <v>ABDUL KARIM</v>
          </cell>
          <cell r="C679" t="str">
            <v>WELDING-1 S1</v>
          </cell>
          <cell r="D679">
            <v>2</v>
          </cell>
        </row>
        <row r="680">
          <cell r="A680">
            <v>13292</v>
          </cell>
          <cell r="B680" t="str">
            <v>WIDODO</v>
          </cell>
          <cell r="C680" t="str">
            <v>PAINTING STEEL S1 ST</v>
          </cell>
          <cell r="D680">
            <v>2</v>
          </cell>
        </row>
        <row r="681">
          <cell r="A681">
            <v>13293</v>
          </cell>
          <cell r="B681" t="str">
            <v>JAMILAN</v>
          </cell>
          <cell r="C681" t="str">
            <v>PAINTING STEEL S2 ST</v>
          </cell>
          <cell r="D681">
            <v>2</v>
          </cell>
        </row>
        <row r="682">
          <cell r="A682">
            <v>13294</v>
          </cell>
          <cell r="B682" t="str">
            <v>NURYADI</v>
          </cell>
          <cell r="C682" t="str">
            <v>ST PARTS CONTROL-1 S1</v>
          </cell>
          <cell r="D682">
            <v>2</v>
          </cell>
        </row>
        <row r="683">
          <cell r="A683">
            <v>13295</v>
          </cell>
          <cell r="B683" t="str">
            <v>WIWIT INDARGO</v>
          </cell>
          <cell r="C683" t="str">
            <v>PLASTIC INJECTION S3 ST</v>
          </cell>
          <cell r="D683">
            <v>2</v>
          </cell>
        </row>
        <row r="684">
          <cell r="A684">
            <v>13297</v>
          </cell>
          <cell r="B684" t="str">
            <v>SUBANDI</v>
          </cell>
          <cell r="C684" t="str">
            <v>PUT 1 PEGANGSAAN SECT</v>
          </cell>
          <cell r="D684">
            <v>4</v>
          </cell>
        </row>
        <row r="685">
          <cell r="A685">
            <v>13307</v>
          </cell>
          <cell r="B685" t="str">
            <v>MOHAMAD ARIFIN</v>
          </cell>
          <cell r="C685" t="str">
            <v>MAINTENANCE H SECT</v>
          </cell>
          <cell r="D685">
            <v>2</v>
          </cell>
        </row>
        <row r="686">
          <cell r="A686">
            <v>13308</v>
          </cell>
          <cell r="B686" t="str">
            <v>HERI MURSIANTO</v>
          </cell>
          <cell r="C686" t="str">
            <v>PG PARTS PREP-1 SECT</v>
          </cell>
          <cell r="D686">
            <v>2</v>
          </cell>
        </row>
        <row r="687">
          <cell r="A687">
            <v>13309</v>
          </cell>
          <cell r="B687" t="str">
            <v>TARSONO</v>
          </cell>
          <cell r="C687" t="str">
            <v>SECURITY SECT</v>
          </cell>
          <cell r="D687">
            <v>2</v>
          </cell>
        </row>
        <row r="688">
          <cell r="A688">
            <v>13310</v>
          </cell>
          <cell r="B688" t="str">
            <v>SATIMAN</v>
          </cell>
          <cell r="C688" t="str">
            <v>PAINTING STEEL S2 ST</v>
          </cell>
          <cell r="D688">
            <v>2</v>
          </cell>
        </row>
        <row r="689">
          <cell r="A689">
            <v>13311</v>
          </cell>
          <cell r="B689" t="str">
            <v>AHMAD FIRDAUS</v>
          </cell>
          <cell r="C689" t="str">
            <v>WELDING-1 S1</v>
          </cell>
          <cell r="D689">
            <v>2</v>
          </cell>
        </row>
        <row r="690">
          <cell r="A690">
            <v>13312</v>
          </cell>
          <cell r="B690" t="str">
            <v>JOHANNES HUTASOIT</v>
          </cell>
          <cell r="C690" t="str">
            <v>VAT-OUT &amp; OTHER TAX SECT</v>
          </cell>
          <cell r="D690">
            <v>2</v>
          </cell>
        </row>
        <row r="691">
          <cell r="A691">
            <v>13314</v>
          </cell>
          <cell r="B691" t="str">
            <v>DARSONO</v>
          </cell>
          <cell r="C691" t="str">
            <v>SUNTER WAREHOUSE SECT</v>
          </cell>
          <cell r="D691">
            <v>3</v>
          </cell>
        </row>
        <row r="692">
          <cell r="A692">
            <v>13317</v>
          </cell>
          <cell r="B692" t="str">
            <v>MARIMAN</v>
          </cell>
          <cell r="C692" t="str">
            <v>GENERAL SUB-ASSY S1 ST</v>
          </cell>
          <cell r="D692">
            <v>2</v>
          </cell>
        </row>
        <row r="693">
          <cell r="A693">
            <v>13318</v>
          </cell>
          <cell r="B693" t="str">
            <v>ARI YULIANTO</v>
          </cell>
          <cell r="C693" t="str">
            <v>AF INV CONTROL-1 SECT</v>
          </cell>
          <cell r="D693">
            <v>2</v>
          </cell>
        </row>
        <row r="694">
          <cell r="A694">
            <v>13319</v>
          </cell>
          <cell r="B694" t="str">
            <v>HASYIM</v>
          </cell>
          <cell r="C694" t="str">
            <v>WELDING-1 S2</v>
          </cell>
          <cell r="D694">
            <v>2</v>
          </cell>
        </row>
        <row r="695">
          <cell r="A695">
            <v>13321</v>
          </cell>
          <cell r="B695" t="str">
            <v>HARTOYO</v>
          </cell>
          <cell r="C695" t="str">
            <v>PAINTING STEEL S1 ST</v>
          </cell>
          <cell r="D695">
            <v>2</v>
          </cell>
        </row>
        <row r="696">
          <cell r="A696">
            <v>13323</v>
          </cell>
          <cell r="B696" t="str">
            <v>HADI</v>
          </cell>
          <cell r="C696" t="str">
            <v>PAINTING STEEL S1 ST</v>
          </cell>
          <cell r="D696">
            <v>2</v>
          </cell>
        </row>
        <row r="697">
          <cell r="A697">
            <v>13327</v>
          </cell>
          <cell r="B697" t="str">
            <v>FAHRUROZI</v>
          </cell>
          <cell r="C697" t="str">
            <v>GENERAL SUB-ASSY S1 ST</v>
          </cell>
          <cell r="D697">
            <v>2</v>
          </cell>
        </row>
        <row r="698">
          <cell r="A698">
            <v>13329</v>
          </cell>
          <cell r="B698" t="str">
            <v>AGUS</v>
          </cell>
          <cell r="C698" t="str">
            <v>ASSEMBLING A S1</v>
          </cell>
          <cell r="D698">
            <v>2</v>
          </cell>
        </row>
        <row r="699">
          <cell r="A699">
            <v>13330</v>
          </cell>
          <cell r="B699" t="str">
            <v>MUHAMAD FIRMAN</v>
          </cell>
          <cell r="C699" t="str">
            <v>ASSEMBLING A S1</v>
          </cell>
          <cell r="D699">
            <v>2</v>
          </cell>
        </row>
        <row r="700">
          <cell r="A700">
            <v>13332</v>
          </cell>
          <cell r="B700" t="str">
            <v>DADANG HERDADANG</v>
          </cell>
          <cell r="C700" t="str">
            <v>WELDING-1 S1</v>
          </cell>
          <cell r="D700">
            <v>2</v>
          </cell>
        </row>
        <row r="701">
          <cell r="A701">
            <v>13333</v>
          </cell>
          <cell r="B701" t="str">
            <v>MUHAMMAD ZAINI</v>
          </cell>
          <cell r="C701" t="str">
            <v>GENERAL SUB-ASSY S1 ST</v>
          </cell>
          <cell r="D701">
            <v>2</v>
          </cell>
        </row>
        <row r="702">
          <cell r="A702">
            <v>13334</v>
          </cell>
          <cell r="B702" t="str">
            <v>WAWAN HASANUDIN</v>
          </cell>
          <cell r="C702" t="str">
            <v>SECURITY SECT</v>
          </cell>
          <cell r="D702">
            <v>2</v>
          </cell>
        </row>
        <row r="703">
          <cell r="A703">
            <v>13335</v>
          </cell>
          <cell r="B703" t="str">
            <v>KRISWANTORO</v>
          </cell>
          <cell r="C703" t="str">
            <v>ST PARTS CONTROL-1 S2</v>
          </cell>
          <cell r="D703">
            <v>2</v>
          </cell>
        </row>
        <row r="704">
          <cell r="A704">
            <v>13337</v>
          </cell>
          <cell r="B704" t="str">
            <v>SYAMSUL BAHRI</v>
          </cell>
          <cell r="C704" t="str">
            <v>ASSEMBLING A S1</v>
          </cell>
          <cell r="D704">
            <v>2</v>
          </cell>
        </row>
        <row r="705">
          <cell r="A705">
            <v>13340</v>
          </cell>
          <cell r="B705" t="str">
            <v>MUHAMAD SYAFEI</v>
          </cell>
          <cell r="C705" t="str">
            <v>PAINTING STEEL S1 PG</v>
          </cell>
          <cell r="D705">
            <v>2</v>
          </cell>
        </row>
        <row r="706">
          <cell r="A706">
            <v>13341</v>
          </cell>
          <cell r="B706" t="str">
            <v>FRANSISKUS HERWANTO</v>
          </cell>
          <cell r="C706" t="str">
            <v>ASSEMBLING B S1</v>
          </cell>
          <cell r="D706">
            <v>2</v>
          </cell>
        </row>
        <row r="707">
          <cell r="A707">
            <v>13344</v>
          </cell>
          <cell r="B707" t="str">
            <v>WALUYO THOMAS</v>
          </cell>
          <cell r="C707" t="str">
            <v>WELDING-1 S2</v>
          </cell>
          <cell r="D707">
            <v>2</v>
          </cell>
        </row>
        <row r="708">
          <cell r="A708">
            <v>13345</v>
          </cell>
          <cell r="B708" t="str">
            <v>SUYUDI</v>
          </cell>
          <cell r="C708" t="str">
            <v>ASSEMBLING A S2</v>
          </cell>
          <cell r="D708">
            <v>2</v>
          </cell>
        </row>
        <row r="709">
          <cell r="A709">
            <v>13349</v>
          </cell>
          <cell r="B709" t="str">
            <v>MUCHLIS</v>
          </cell>
          <cell r="C709" t="str">
            <v>SUNTER WAREHOUSE SECT</v>
          </cell>
          <cell r="D709">
            <v>2</v>
          </cell>
        </row>
        <row r="710">
          <cell r="A710">
            <v>13353</v>
          </cell>
          <cell r="B710" t="str">
            <v>TJAHYAMAN</v>
          </cell>
          <cell r="C710" t="str">
            <v>ASSEMBLING A S1</v>
          </cell>
          <cell r="D710">
            <v>2</v>
          </cell>
        </row>
        <row r="711">
          <cell r="A711">
            <v>13355</v>
          </cell>
          <cell r="B711" t="str">
            <v>EDI</v>
          </cell>
          <cell r="C711" t="str">
            <v>GENERAL SUB-ASSY S1 ST</v>
          </cell>
          <cell r="D711">
            <v>2</v>
          </cell>
        </row>
        <row r="712">
          <cell r="A712">
            <v>13357</v>
          </cell>
          <cell r="B712" t="str">
            <v>JANIM</v>
          </cell>
          <cell r="C712" t="str">
            <v>ASSEMBLING A S1</v>
          </cell>
          <cell r="D712">
            <v>2</v>
          </cell>
        </row>
        <row r="713">
          <cell r="A713">
            <v>13359</v>
          </cell>
          <cell r="B713" t="str">
            <v>TUPARNO</v>
          </cell>
          <cell r="C713" t="str">
            <v>PAINTING PLASTIC S1 ST</v>
          </cell>
          <cell r="D713">
            <v>2</v>
          </cell>
        </row>
        <row r="714">
          <cell r="A714">
            <v>13360</v>
          </cell>
          <cell r="B714" t="str">
            <v>IWAN SETIAWAN</v>
          </cell>
          <cell r="C714" t="str">
            <v>ASSEMBLING D SECT</v>
          </cell>
          <cell r="D714">
            <v>2</v>
          </cell>
        </row>
        <row r="715">
          <cell r="A715">
            <v>13361</v>
          </cell>
          <cell r="B715" t="str">
            <v>RUBADI</v>
          </cell>
          <cell r="C715" t="str">
            <v>PAINTING STEEL S1 ST</v>
          </cell>
          <cell r="D715">
            <v>2</v>
          </cell>
        </row>
        <row r="716">
          <cell r="A716">
            <v>13362</v>
          </cell>
          <cell r="B716" t="str">
            <v>MARGANI</v>
          </cell>
          <cell r="C716" t="str">
            <v>WELDING-1 S2</v>
          </cell>
          <cell r="D716">
            <v>2</v>
          </cell>
        </row>
        <row r="717">
          <cell r="A717">
            <v>13364</v>
          </cell>
          <cell r="B717" t="str">
            <v>BUSTOMI ABDULAH</v>
          </cell>
          <cell r="C717" t="str">
            <v>ST PARTS PREP-1 S1</v>
          </cell>
          <cell r="D717">
            <v>2</v>
          </cell>
        </row>
        <row r="718">
          <cell r="A718">
            <v>13365</v>
          </cell>
          <cell r="B718" t="str">
            <v>NANA SURYANA</v>
          </cell>
          <cell r="C718" t="str">
            <v>PLASTIC INJECTION S3 ST</v>
          </cell>
          <cell r="D718">
            <v>2</v>
          </cell>
        </row>
        <row r="719">
          <cell r="A719">
            <v>13367</v>
          </cell>
          <cell r="B719" t="str">
            <v>SUPARJO</v>
          </cell>
          <cell r="C719" t="str">
            <v>SECURITY SECT</v>
          </cell>
          <cell r="D719">
            <v>2</v>
          </cell>
        </row>
        <row r="720">
          <cell r="A720">
            <v>13368</v>
          </cell>
          <cell r="B720" t="str">
            <v>ABDULLAH</v>
          </cell>
          <cell r="C720" t="str">
            <v>ASSEMBLING A S2</v>
          </cell>
          <cell r="D720">
            <v>2</v>
          </cell>
        </row>
        <row r="721">
          <cell r="A721">
            <v>13369</v>
          </cell>
          <cell r="B721" t="str">
            <v>SYAFEIH</v>
          </cell>
          <cell r="C721" t="str">
            <v>ASSEMBLING A S1</v>
          </cell>
          <cell r="D721">
            <v>2</v>
          </cell>
        </row>
        <row r="722">
          <cell r="A722">
            <v>13370</v>
          </cell>
          <cell r="B722" t="str">
            <v>JUHERI</v>
          </cell>
          <cell r="C722" t="str">
            <v>ASSEMBLING B S1</v>
          </cell>
          <cell r="D722">
            <v>2</v>
          </cell>
        </row>
        <row r="723">
          <cell r="A723">
            <v>13371</v>
          </cell>
          <cell r="B723" t="str">
            <v>NURSANTO</v>
          </cell>
          <cell r="C723" t="str">
            <v>ASSEMBLING A S2</v>
          </cell>
          <cell r="D723">
            <v>2</v>
          </cell>
        </row>
        <row r="724">
          <cell r="A724">
            <v>13372</v>
          </cell>
          <cell r="B724" t="str">
            <v>TUKIRIN</v>
          </cell>
          <cell r="C724" t="str">
            <v>PAINTING PLASTIC S1 ST</v>
          </cell>
          <cell r="D724">
            <v>2</v>
          </cell>
        </row>
        <row r="725">
          <cell r="A725">
            <v>13373</v>
          </cell>
          <cell r="B725" t="str">
            <v>SLAMET RIADI</v>
          </cell>
          <cell r="C725" t="str">
            <v>SUNTER WAREHOUSE SECT</v>
          </cell>
          <cell r="D725">
            <v>2</v>
          </cell>
        </row>
        <row r="726">
          <cell r="A726">
            <v>13374</v>
          </cell>
          <cell r="B726" t="str">
            <v>HARYONO</v>
          </cell>
          <cell r="C726" t="str">
            <v>WELDING-3 FRAME SECT</v>
          </cell>
          <cell r="D726">
            <v>2</v>
          </cell>
        </row>
        <row r="727">
          <cell r="A727">
            <v>13375</v>
          </cell>
          <cell r="B727" t="str">
            <v>TATA</v>
          </cell>
          <cell r="C727" t="str">
            <v>PRODUCTION PLANING</v>
          </cell>
          <cell r="D727">
            <v>2</v>
          </cell>
        </row>
        <row r="728">
          <cell r="A728">
            <v>13376</v>
          </cell>
          <cell r="B728" t="str">
            <v>WARNO SUWARNO</v>
          </cell>
          <cell r="C728" t="str">
            <v>ST PARTS CONTROL-1 S2</v>
          </cell>
          <cell r="D728">
            <v>2</v>
          </cell>
        </row>
        <row r="729">
          <cell r="A729">
            <v>13377</v>
          </cell>
          <cell r="B729" t="str">
            <v>MUSTOFA</v>
          </cell>
          <cell r="C729" t="str">
            <v>WELDING-1 S1</v>
          </cell>
          <cell r="D729">
            <v>2</v>
          </cell>
        </row>
        <row r="730">
          <cell r="A730">
            <v>13378</v>
          </cell>
          <cell r="B730" t="str">
            <v>SOLEMAN</v>
          </cell>
          <cell r="C730" t="str">
            <v>PG PARTS CONTROL-1 SECT</v>
          </cell>
          <cell r="D730">
            <v>2</v>
          </cell>
        </row>
        <row r="731">
          <cell r="A731">
            <v>13381</v>
          </cell>
          <cell r="B731" t="str">
            <v>ABDUL JABAR</v>
          </cell>
          <cell r="C731" t="str">
            <v>ASSEMBLING B S1</v>
          </cell>
          <cell r="D731">
            <v>2</v>
          </cell>
        </row>
        <row r="732">
          <cell r="A732">
            <v>13382</v>
          </cell>
          <cell r="B732" t="str">
            <v>MUSTAQIM</v>
          </cell>
          <cell r="C732" t="str">
            <v>WELDING-1 S1</v>
          </cell>
          <cell r="D732">
            <v>2</v>
          </cell>
        </row>
        <row r="733">
          <cell r="A733">
            <v>13384</v>
          </cell>
          <cell r="B733" t="str">
            <v>AGUS IRIANTO</v>
          </cell>
          <cell r="C733" t="str">
            <v>TRAVEL &amp; DOCUMENT SECT</v>
          </cell>
          <cell r="D733">
            <v>2</v>
          </cell>
        </row>
        <row r="734">
          <cell r="A734">
            <v>13385</v>
          </cell>
          <cell r="B734" t="str">
            <v>MONANG SIMANJUNTA,IR</v>
          </cell>
          <cell r="C734" t="str">
            <v>RESEARCHER</v>
          </cell>
          <cell r="D734">
            <v>4</v>
          </cell>
        </row>
        <row r="735">
          <cell r="A735">
            <v>13391</v>
          </cell>
          <cell r="B735" t="str">
            <v>DARMO MONI</v>
          </cell>
          <cell r="C735" t="str">
            <v>SECURITY SECT</v>
          </cell>
          <cell r="D735">
            <v>2</v>
          </cell>
        </row>
        <row r="736">
          <cell r="A736">
            <v>13394</v>
          </cell>
          <cell r="B736" t="str">
            <v>SUYATNA</v>
          </cell>
          <cell r="C736" t="str">
            <v>GENERAL SUB-ASSY S1 ST</v>
          </cell>
          <cell r="D736">
            <v>2</v>
          </cell>
        </row>
        <row r="737">
          <cell r="A737">
            <v>13395</v>
          </cell>
          <cell r="B737" t="str">
            <v>SUPRIYATNO</v>
          </cell>
          <cell r="C737" t="str">
            <v>ASSEMBLING A S1</v>
          </cell>
          <cell r="D737">
            <v>2</v>
          </cell>
        </row>
        <row r="738">
          <cell r="A738">
            <v>13401</v>
          </cell>
          <cell r="B738" t="str">
            <v>MOHAMAD MASUD</v>
          </cell>
          <cell r="C738" t="str">
            <v>GENERAL SUB-ASSY S2 ST</v>
          </cell>
          <cell r="D738">
            <v>2</v>
          </cell>
        </row>
        <row r="739">
          <cell r="A739">
            <v>13402</v>
          </cell>
          <cell r="B739" t="str">
            <v>TJARTAM SARIFUDIN</v>
          </cell>
          <cell r="C739" t="str">
            <v>AF INV CONTROL-1 SECT</v>
          </cell>
          <cell r="D739">
            <v>2</v>
          </cell>
        </row>
        <row r="740">
          <cell r="A740">
            <v>13403</v>
          </cell>
          <cell r="B740" t="str">
            <v>TEGUH SETIAWAN</v>
          </cell>
          <cell r="C740" t="str">
            <v>PAINTING PLASTIC S2 ST</v>
          </cell>
          <cell r="D740">
            <v>2</v>
          </cell>
        </row>
        <row r="741">
          <cell r="A741">
            <v>13405</v>
          </cell>
          <cell r="B741" t="str">
            <v>DJOKO PURWANTO</v>
          </cell>
          <cell r="C741" t="str">
            <v>SHIPPING CBU S1</v>
          </cell>
          <cell r="D741">
            <v>2</v>
          </cell>
        </row>
        <row r="742">
          <cell r="A742">
            <v>13406</v>
          </cell>
          <cell r="B742" t="str">
            <v>MAFULI</v>
          </cell>
          <cell r="C742" t="str">
            <v>ASSEMBLING D SECT</v>
          </cell>
          <cell r="D742">
            <v>2</v>
          </cell>
        </row>
        <row r="743">
          <cell r="A743">
            <v>13407</v>
          </cell>
          <cell r="B743" t="str">
            <v>SUNAR</v>
          </cell>
          <cell r="C743" t="str">
            <v>WELDING-3 FRAME SECT</v>
          </cell>
          <cell r="D743">
            <v>2</v>
          </cell>
        </row>
        <row r="744">
          <cell r="A744">
            <v>13408</v>
          </cell>
          <cell r="B744" t="str">
            <v>RAHMAD DJUNAIDI.N</v>
          </cell>
          <cell r="C744" t="str">
            <v>QCP</v>
          </cell>
          <cell r="D744">
            <v>2</v>
          </cell>
        </row>
        <row r="745">
          <cell r="A745">
            <v>13409</v>
          </cell>
          <cell r="B745" t="str">
            <v>AKHMAD AKHWAZI</v>
          </cell>
          <cell r="C745" t="str">
            <v>OFFICE BUILDING INFR SECT</v>
          </cell>
          <cell r="D745">
            <v>3</v>
          </cell>
        </row>
        <row r="746">
          <cell r="A746">
            <v>13410</v>
          </cell>
          <cell r="B746" t="str">
            <v>SUROTO</v>
          </cell>
          <cell r="C746" t="str">
            <v>ST PARTS PREP-1 S2</v>
          </cell>
          <cell r="D746">
            <v>2</v>
          </cell>
        </row>
        <row r="747">
          <cell r="A747">
            <v>13411</v>
          </cell>
          <cell r="B747" t="str">
            <v>JUMAD</v>
          </cell>
          <cell r="C747" t="str">
            <v>STAFF FACILITY PROVIDER</v>
          </cell>
          <cell r="D747">
            <v>2</v>
          </cell>
        </row>
        <row r="748">
          <cell r="A748">
            <v>13415</v>
          </cell>
          <cell r="B748" t="str">
            <v>MAKSUM</v>
          </cell>
          <cell r="C748" t="str">
            <v>ST PARTS CONTROL-1 S1</v>
          </cell>
          <cell r="D748">
            <v>2</v>
          </cell>
        </row>
        <row r="749">
          <cell r="A749">
            <v>13416</v>
          </cell>
          <cell r="B749" t="str">
            <v>JUNAEDI</v>
          </cell>
          <cell r="C749" t="str">
            <v>WELDING-3 FRAME SECT</v>
          </cell>
          <cell r="D749">
            <v>2</v>
          </cell>
        </row>
        <row r="750">
          <cell r="A750">
            <v>13417</v>
          </cell>
          <cell r="B750" t="str">
            <v>MARMO</v>
          </cell>
          <cell r="C750" t="str">
            <v>PLASTIC INJECTION S1 ST</v>
          </cell>
          <cell r="D750">
            <v>2</v>
          </cell>
        </row>
        <row r="751">
          <cell r="A751">
            <v>13418</v>
          </cell>
          <cell r="B751" t="str">
            <v>PETER BATU BARA</v>
          </cell>
          <cell r="C751" t="str">
            <v>PAINTING STEEL S2 ST</v>
          </cell>
          <cell r="D751">
            <v>2</v>
          </cell>
        </row>
        <row r="752">
          <cell r="A752">
            <v>13419</v>
          </cell>
          <cell r="B752" t="str">
            <v>ADRI DITYASANA</v>
          </cell>
          <cell r="C752" t="str">
            <v>ASSEMBLING A S2</v>
          </cell>
          <cell r="D752">
            <v>2</v>
          </cell>
        </row>
        <row r="753">
          <cell r="A753">
            <v>13420</v>
          </cell>
          <cell r="B753" t="str">
            <v>JOHAN AIDAR</v>
          </cell>
          <cell r="C753" t="str">
            <v>DLVRY CTRL PG PLANT</v>
          </cell>
          <cell r="D753">
            <v>2</v>
          </cell>
        </row>
        <row r="754">
          <cell r="A754">
            <v>13421</v>
          </cell>
          <cell r="B754" t="str">
            <v>NANATRESNA SONJAYA</v>
          </cell>
          <cell r="C754" t="str">
            <v>ASSEMBLING D SECT</v>
          </cell>
          <cell r="D754">
            <v>2</v>
          </cell>
        </row>
        <row r="755">
          <cell r="A755">
            <v>13422</v>
          </cell>
          <cell r="B755" t="str">
            <v>HANAFI</v>
          </cell>
          <cell r="C755" t="str">
            <v>PAINTING PLASTIC S1 ST</v>
          </cell>
          <cell r="D755">
            <v>2</v>
          </cell>
        </row>
        <row r="756">
          <cell r="A756">
            <v>13423</v>
          </cell>
          <cell r="B756" t="str">
            <v>RUSWANDI</v>
          </cell>
          <cell r="C756" t="str">
            <v>ASSEMBLING A S1</v>
          </cell>
          <cell r="D756">
            <v>2</v>
          </cell>
        </row>
        <row r="757">
          <cell r="A757">
            <v>13424</v>
          </cell>
          <cell r="B757" t="str">
            <v>LUCAS ALEXZANDER</v>
          </cell>
          <cell r="C757" t="str">
            <v>ST PARTS CONTROL-1 S1</v>
          </cell>
          <cell r="D757">
            <v>2</v>
          </cell>
        </row>
        <row r="758">
          <cell r="A758">
            <v>13431</v>
          </cell>
          <cell r="B758" t="str">
            <v>YUSUP SURANTA</v>
          </cell>
          <cell r="C758" t="str">
            <v>CASH &amp; BANK SECT</v>
          </cell>
          <cell r="D758">
            <v>3</v>
          </cell>
        </row>
        <row r="759">
          <cell r="A759">
            <v>13432</v>
          </cell>
          <cell r="B759" t="str">
            <v>HERMANSYAH</v>
          </cell>
          <cell r="C759" t="str">
            <v>PUT 1 SUNTER SECT</v>
          </cell>
          <cell r="D759">
            <v>2</v>
          </cell>
        </row>
        <row r="760">
          <cell r="A760">
            <v>13434</v>
          </cell>
          <cell r="B760" t="str">
            <v>MUHAEMIN</v>
          </cell>
          <cell r="C760" t="str">
            <v>ASSEMBLING A S1</v>
          </cell>
          <cell r="D760">
            <v>2</v>
          </cell>
        </row>
        <row r="761">
          <cell r="A761">
            <v>13435</v>
          </cell>
          <cell r="B761" t="str">
            <v>DODI HERMAWAN</v>
          </cell>
          <cell r="C761" t="str">
            <v>PG PARTS CONTROL-1 SECT</v>
          </cell>
          <cell r="D761">
            <v>2</v>
          </cell>
        </row>
        <row r="762">
          <cell r="A762">
            <v>13437</v>
          </cell>
          <cell r="B762" t="str">
            <v>ABDUL SYUKUR</v>
          </cell>
          <cell r="C762" t="str">
            <v>PGS WAREHOUSE SECT</v>
          </cell>
          <cell r="D762">
            <v>2</v>
          </cell>
        </row>
        <row r="763">
          <cell r="A763">
            <v>13440</v>
          </cell>
          <cell r="B763" t="str">
            <v>DARSO</v>
          </cell>
          <cell r="C763" t="str">
            <v>PLASTIC INJECTION S2 ST</v>
          </cell>
          <cell r="D763">
            <v>2</v>
          </cell>
        </row>
        <row r="764">
          <cell r="A764">
            <v>13443</v>
          </cell>
          <cell r="B764" t="str">
            <v>INDRA GUNAWAN</v>
          </cell>
          <cell r="C764" t="str">
            <v>GENERAL SUB-ASSY S1 ST</v>
          </cell>
          <cell r="D764">
            <v>2</v>
          </cell>
        </row>
        <row r="765">
          <cell r="A765">
            <v>13445</v>
          </cell>
          <cell r="B765" t="str">
            <v>MAMAN SUPARMAN</v>
          </cell>
          <cell r="C765" t="str">
            <v>PLASTIC INJECTION S3 ST</v>
          </cell>
          <cell r="D765">
            <v>2</v>
          </cell>
        </row>
        <row r="766">
          <cell r="A766">
            <v>13446</v>
          </cell>
          <cell r="B766" t="str">
            <v>MAT YUNUS</v>
          </cell>
          <cell r="C766" t="str">
            <v>ST PARTS CONTROL-1 S1</v>
          </cell>
          <cell r="D766">
            <v>2</v>
          </cell>
        </row>
        <row r="767">
          <cell r="A767">
            <v>13447</v>
          </cell>
          <cell r="B767" t="str">
            <v>PAMIN</v>
          </cell>
          <cell r="C767" t="str">
            <v>PLASTIC INJECTION S1 ST</v>
          </cell>
          <cell r="D767">
            <v>2</v>
          </cell>
        </row>
        <row r="768">
          <cell r="A768">
            <v>13449</v>
          </cell>
          <cell r="B768" t="str">
            <v>SALIM</v>
          </cell>
          <cell r="C768" t="str">
            <v>ST PARTS CONTROL-1 S1</v>
          </cell>
          <cell r="D768">
            <v>1</v>
          </cell>
        </row>
        <row r="769">
          <cell r="A769">
            <v>13450</v>
          </cell>
          <cell r="B769" t="str">
            <v>SALMAN</v>
          </cell>
          <cell r="C769" t="str">
            <v>PLASTIC INJECTION S1 ST</v>
          </cell>
          <cell r="D769">
            <v>2</v>
          </cell>
        </row>
        <row r="770">
          <cell r="A770">
            <v>13452</v>
          </cell>
          <cell r="B770" t="str">
            <v>SAYADI</v>
          </cell>
          <cell r="C770" t="str">
            <v>PLASTIC INJECTION S3 ST</v>
          </cell>
          <cell r="D770">
            <v>2</v>
          </cell>
        </row>
        <row r="771">
          <cell r="A771">
            <v>13459</v>
          </cell>
          <cell r="B771" t="str">
            <v>EVIYATI,DRA</v>
          </cell>
          <cell r="C771" t="str">
            <v>HRD OFFICER P APPR&amp; ASSESS</v>
          </cell>
          <cell r="D771">
            <v>4</v>
          </cell>
        </row>
        <row r="772">
          <cell r="A772">
            <v>13461</v>
          </cell>
          <cell r="B772" t="str">
            <v>I MADE CAKRA</v>
          </cell>
          <cell r="C772" t="str">
            <v>MILLING S2</v>
          </cell>
          <cell r="D772">
            <v>3</v>
          </cell>
        </row>
        <row r="773">
          <cell r="A773">
            <v>13466</v>
          </cell>
          <cell r="B773" t="str">
            <v>SUNOTO</v>
          </cell>
          <cell r="C773" t="str">
            <v>ASSEMBLING B S1</v>
          </cell>
          <cell r="D773">
            <v>2</v>
          </cell>
        </row>
        <row r="774">
          <cell r="A774">
            <v>13467</v>
          </cell>
          <cell r="B774" t="str">
            <v>SARJONO</v>
          </cell>
          <cell r="C774" t="str">
            <v>ASSEMBLING A S1</v>
          </cell>
          <cell r="D774">
            <v>2</v>
          </cell>
        </row>
        <row r="775">
          <cell r="A775">
            <v>13470</v>
          </cell>
          <cell r="B775" t="str">
            <v>SARMADA</v>
          </cell>
          <cell r="C775" t="str">
            <v>PAINTING STEEL S1 ST</v>
          </cell>
          <cell r="D775">
            <v>2</v>
          </cell>
        </row>
        <row r="776">
          <cell r="A776">
            <v>13471</v>
          </cell>
          <cell r="B776" t="str">
            <v>KRISWANDI</v>
          </cell>
          <cell r="C776" t="str">
            <v>WELDING-1 S2</v>
          </cell>
          <cell r="D776">
            <v>2</v>
          </cell>
        </row>
        <row r="777">
          <cell r="A777">
            <v>13472</v>
          </cell>
          <cell r="B777" t="str">
            <v>SUTANTA</v>
          </cell>
          <cell r="C777" t="str">
            <v>AF INV CONTROL-1 SECT</v>
          </cell>
          <cell r="D777">
            <v>2</v>
          </cell>
        </row>
        <row r="778">
          <cell r="A778">
            <v>13477</v>
          </cell>
          <cell r="B778" t="str">
            <v>TRIYONO</v>
          </cell>
          <cell r="C778" t="str">
            <v>ASSEMBLING A S1</v>
          </cell>
          <cell r="D778">
            <v>2</v>
          </cell>
        </row>
        <row r="779">
          <cell r="A779">
            <v>13478</v>
          </cell>
          <cell r="B779" t="str">
            <v>MAKSADUL GHANAWI</v>
          </cell>
          <cell r="C779" t="str">
            <v>ASSEMBLING A S1</v>
          </cell>
          <cell r="D779">
            <v>2</v>
          </cell>
        </row>
        <row r="780">
          <cell r="A780">
            <v>13479</v>
          </cell>
          <cell r="B780" t="str">
            <v>SRI SUPARNO</v>
          </cell>
          <cell r="C780" t="str">
            <v>ASSEMBLING A S1</v>
          </cell>
          <cell r="D780">
            <v>2</v>
          </cell>
        </row>
        <row r="781">
          <cell r="A781">
            <v>13480</v>
          </cell>
          <cell r="B781" t="str">
            <v>DEDI AGUS PURWANTO</v>
          </cell>
          <cell r="C781" t="str">
            <v>GENERAL SUB-ASSY S1 ST</v>
          </cell>
          <cell r="D781">
            <v>2</v>
          </cell>
        </row>
        <row r="782">
          <cell r="A782">
            <v>13481</v>
          </cell>
          <cell r="B782" t="str">
            <v>MOCH.SOBIRIN</v>
          </cell>
          <cell r="C782" t="str">
            <v>AF INV CONTROL-1 SECT</v>
          </cell>
          <cell r="D782">
            <v>2</v>
          </cell>
        </row>
        <row r="783">
          <cell r="A783">
            <v>13483</v>
          </cell>
          <cell r="B783" t="str">
            <v>ENDANG TATANG .S</v>
          </cell>
          <cell r="C783" t="str">
            <v>ASSEMBLING A S1</v>
          </cell>
          <cell r="D783">
            <v>2</v>
          </cell>
        </row>
        <row r="784">
          <cell r="A784">
            <v>13484</v>
          </cell>
          <cell r="B784" t="str">
            <v>ABDUL WACHID</v>
          </cell>
          <cell r="C784" t="str">
            <v>QCP</v>
          </cell>
          <cell r="D784">
            <v>2</v>
          </cell>
        </row>
        <row r="785">
          <cell r="A785">
            <v>13486</v>
          </cell>
          <cell r="B785" t="str">
            <v>BENDRI</v>
          </cell>
          <cell r="C785" t="str">
            <v>SECURITY SECT</v>
          </cell>
          <cell r="D785">
            <v>2</v>
          </cell>
        </row>
        <row r="786">
          <cell r="A786">
            <v>13487</v>
          </cell>
          <cell r="B786" t="str">
            <v>SUNARDI</v>
          </cell>
          <cell r="C786" t="str">
            <v>PG PARTS CONTROL-1 SECT</v>
          </cell>
          <cell r="D786">
            <v>2</v>
          </cell>
        </row>
        <row r="787">
          <cell r="A787">
            <v>13488</v>
          </cell>
          <cell r="B787" t="str">
            <v>MACHFUD</v>
          </cell>
          <cell r="C787" t="str">
            <v>AF INV CONTROL-1 SECT</v>
          </cell>
          <cell r="D787">
            <v>2</v>
          </cell>
        </row>
        <row r="788">
          <cell r="A788">
            <v>13489</v>
          </cell>
          <cell r="B788" t="str">
            <v>SUKRO KIRONO</v>
          </cell>
          <cell r="C788" t="str">
            <v>ST PARTS PREP-1 S1</v>
          </cell>
          <cell r="D788">
            <v>2</v>
          </cell>
        </row>
        <row r="789">
          <cell r="A789">
            <v>13490</v>
          </cell>
          <cell r="B789" t="str">
            <v>YAYAT HIDAYAT AB</v>
          </cell>
          <cell r="C789" t="str">
            <v>SPEC,DRAW,CTRL BOM,MMC,MC</v>
          </cell>
          <cell r="D789">
            <v>3</v>
          </cell>
        </row>
        <row r="790">
          <cell r="A790">
            <v>13491</v>
          </cell>
          <cell r="B790" t="str">
            <v>JOKO WARSITO</v>
          </cell>
          <cell r="C790" t="str">
            <v>WELDING-3 FRAME SECT</v>
          </cell>
          <cell r="D790">
            <v>2</v>
          </cell>
        </row>
        <row r="791">
          <cell r="A791">
            <v>13497</v>
          </cell>
          <cell r="B791" t="str">
            <v>SULARMAN</v>
          </cell>
          <cell r="C791" t="str">
            <v>PLASTIC INJECTION S1 ST</v>
          </cell>
          <cell r="D791">
            <v>2</v>
          </cell>
        </row>
        <row r="792">
          <cell r="A792">
            <v>13499</v>
          </cell>
          <cell r="B792" t="str">
            <v>YUDO RIYANTO</v>
          </cell>
          <cell r="C792" t="str">
            <v>PLASTIC INJECTION S1 ST</v>
          </cell>
          <cell r="D792">
            <v>2</v>
          </cell>
        </row>
        <row r="793">
          <cell r="A793">
            <v>13501</v>
          </cell>
          <cell r="B793" t="str">
            <v>SABRAN</v>
          </cell>
          <cell r="C793" t="str">
            <v>DLVRY CTRL ST PLANT-ASSY</v>
          </cell>
          <cell r="D793">
            <v>2</v>
          </cell>
        </row>
        <row r="794">
          <cell r="A794">
            <v>13506</v>
          </cell>
          <cell r="B794" t="str">
            <v>HARUN</v>
          </cell>
          <cell r="C794" t="str">
            <v>PAINTING STEEL S1 ST</v>
          </cell>
          <cell r="D794">
            <v>2</v>
          </cell>
        </row>
        <row r="795">
          <cell r="A795">
            <v>13507</v>
          </cell>
          <cell r="B795" t="str">
            <v>JOKO TRIYONO</v>
          </cell>
          <cell r="C795" t="str">
            <v>PAINTING PLASTIC S2 ST</v>
          </cell>
          <cell r="D795">
            <v>2</v>
          </cell>
        </row>
        <row r="796">
          <cell r="A796">
            <v>13508</v>
          </cell>
          <cell r="B796" t="str">
            <v>TABRANI</v>
          </cell>
          <cell r="C796" t="str">
            <v>ST PARTS PREP-1 S1</v>
          </cell>
          <cell r="D796">
            <v>2</v>
          </cell>
        </row>
        <row r="797">
          <cell r="A797">
            <v>13509</v>
          </cell>
          <cell r="B797" t="str">
            <v>S BAMBANG T.</v>
          </cell>
          <cell r="C797" t="str">
            <v>PAINTING PLASTIC S1 ST</v>
          </cell>
          <cell r="D797">
            <v>2</v>
          </cell>
        </row>
        <row r="798">
          <cell r="A798">
            <v>13515</v>
          </cell>
          <cell r="B798" t="str">
            <v>SUPARNO</v>
          </cell>
          <cell r="C798" t="str">
            <v>SUNTER WAREHOUSE SECT</v>
          </cell>
          <cell r="D798">
            <v>2</v>
          </cell>
        </row>
        <row r="799">
          <cell r="A799">
            <v>13516</v>
          </cell>
          <cell r="B799" t="str">
            <v>BENI ISKANDAR</v>
          </cell>
          <cell r="C799" t="str">
            <v>SUNTER WAREHOUSE SECT</v>
          </cell>
          <cell r="D799">
            <v>2</v>
          </cell>
        </row>
        <row r="800">
          <cell r="A800">
            <v>13517</v>
          </cell>
          <cell r="B800" t="str">
            <v>BENI</v>
          </cell>
          <cell r="C800" t="str">
            <v>WELDING-1 S1</v>
          </cell>
          <cell r="D800">
            <v>2</v>
          </cell>
        </row>
        <row r="801">
          <cell r="A801">
            <v>13518</v>
          </cell>
          <cell r="B801" t="str">
            <v>JUMANTOKO</v>
          </cell>
          <cell r="C801" t="str">
            <v>SECURITY SECT</v>
          </cell>
          <cell r="D801">
            <v>2</v>
          </cell>
        </row>
        <row r="802">
          <cell r="A802">
            <v>13519</v>
          </cell>
          <cell r="B802" t="str">
            <v>BUDI PRAYITNA</v>
          </cell>
          <cell r="C802" t="str">
            <v>PLASTIC INJECTION S2 ST</v>
          </cell>
          <cell r="D802">
            <v>2</v>
          </cell>
        </row>
        <row r="803">
          <cell r="A803">
            <v>13521</v>
          </cell>
          <cell r="B803" t="str">
            <v>AGUSTINA LAMBE</v>
          </cell>
          <cell r="C803" t="str">
            <v>A/P CONTROLLER SECT</v>
          </cell>
          <cell r="D803">
            <v>4</v>
          </cell>
        </row>
        <row r="804">
          <cell r="A804">
            <v>13523</v>
          </cell>
          <cell r="B804" t="str">
            <v>F DARMOSOELISTIYO,IR</v>
          </cell>
          <cell r="C804" t="str">
            <v>DELIVERY CONTROL SUBDEPT</v>
          </cell>
          <cell r="D804">
            <v>5</v>
          </cell>
        </row>
        <row r="805">
          <cell r="A805">
            <v>13526</v>
          </cell>
          <cell r="B805" t="str">
            <v>SAMSUL HIDAYAT</v>
          </cell>
          <cell r="C805" t="str">
            <v>PAINTING STEEL PG SECT</v>
          </cell>
          <cell r="D805">
            <v>4</v>
          </cell>
        </row>
        <row r="806">
          <cell r="A806">
            <v>13528</v>
          </cell>
          <cell r="B806" t="str">
            <v>MUH. PINGGIR</v>
          </cell>
          <cell r="C806" t="str">
            <v>PAINTING STEEL S1 ST</v>
          </cell>
          <cell r="D806">
            <v>2</v>
          </cell>
        </row>
        <row r="807">
          <cell r="A807">
            <v>13529</v>
          </cell>
          <cell r="B807" t="str">
            <v>IWAN SUBIAKTO</v>
          </cell>
          <cell r="C807" t="str">
            <v>PAINTING STEEL S1 ST</v>
          </cell>
          <cell r="D807">
            <v>2</v>
          </cell>
        </row>
        <row r="808">
          <cell r="A808">
            <v>13530</v>
          </cell>
          <cell r="B808" t="str">
            <v>ANDRIA PURWANTO</v>
          </cell>
          <cell r="C808" t="str">
            <v>PAINTING STEEL S2 ST</v>
          </cell>
          <cell r="D808">
            <v>2</v>
          </cell>
        </row>
        <row r="809">
          <cell r="A809">
            <v>13531</v>
          </cell>
          <cell r="B809" t="str">
            <v>AMIRMAN</v>
          </cell>
          <cell r="C809" t="str">
            <v>AF INV CONTROL-1 SECT</v>
          </cell>
          <cell r="D809">
            <v>2</v>
          </cell>
        </row>
        <row r="810">
          <cell r="A810">
            <v>13532</v>
          </cell>
          <cell r="B810" t="str">
            <v>HARUN AL ROSYID</v>
          </cell>
          <cell r="C810" t="str">
            <v>PAINTING STEEL S1 ST</v>
          </cell>
          <cell r="D810">
            <v>2</v>
          </cell>
        </row>
        <row r="811">
          <cell r="A811">
            <v>13533</v>
          </cell>
          <cell r="B811" t="str">
            <v>MOHAMAD TOHA</v>
          </cell>
          <cell r="C811" t="str">
            <v>PAINTING PLASTIC S1 ST</v>
          </cell>
          <cell r="D811">
            <v>2</v>
          </cell>
        </row>
        <row r="812">
          <cell r="A812">
            <v>13536</v>
          </cell>
          <cell r="B812" t="str">
            <v>AFENDY SIMAMORA</v>
          </cell>
          <cell r="C812" t="str">
            <v>IMPORTED PARTS PURCH SECT</v>
          </cell>
          <cell r="D812">
            <v>2</v>
          </cell>
        </row>
        <row r="813">
          <cell r="A813">
            <v>13541</v>
          </cell>
          <cell r="B813" t="str">
            <v>CATHERINA EMIRIA,MSC</v>
          </cell>
          <cell r="C813" t="str">
            <v>PC SUNTER PLANT DEPT</v>
          </cell>
          <cell r="D813">
            <v>5</v>
          </cell>
        </row>
        <row r="814">
          <cell r="A814">
            <v>13543</v>
          </cell>
          <cell r="B814" t="str">
            <v>SRI SUWARNINGSIH</v>
          </cell>
          <cell r="C814" t="str">
            <v>PAYMENT ADMIN SECT</v>
          </cell>
          <cell r="D814">
            <v>2</v>
          </cell>
        </row>
        <row r="815">
          <cell r="A815">
            <v>13544</v>
          </cell>
          <cell r="B815" t="str">
            <v>MASTANA MARCELLINA</v>
          </cell>
          <cell r="C815" t="str">
            <v>A/P CONTROLLER SECT</v>
          </cell>
          <cell r="D815">
            <v>2</v>
          </cell>
        </row>
        <row r="816">
          <cell r="A816">
            <v>13547</v>
          </cell>
          <cell r="B816" t="str">
            <v>SUPARDIONO</v>
          </cell>
          <cell r="C816" t="str">
            <v>TRAVEL &amp; DOCUMENT SECT</v>
          </cell>
          <cell r="D816">
            <v>2</v>
          </cell>
        </row>
        <row r="817">
          <cell r="A817">
            <v>13549</v>
          </cell>
          <cell r="B817" t="str">
            <v>SADIH ABDUL KADIR</v>
          </cell>
          <cell r="C817" t="str">
            <v>ST PARTS CONTROL-1 S2</v>
          </cell>
          <cell r="D817">
            <v>2</v>
          </cell>
        </row>
        <row r="818">
          <cell r="A818">
            <v>13550</v>
          </cell>
          <cell r="B818" t="str">
            <v>WARSONO</v>
          </cell>
          <cell r="C818" t="str">
            <v>PRESS / BEND 1 SECT</v>
          </cell>
          <cell r="D818">
            <v>3</v>
          </cell>
        </row>
        <row r="819">
          <cell r="A819">
            <v>13551</v>
          </cell>
          <cell r="B819" t="str">
            <v>SULAEMAN</v>
          </cell>
          <cell r="C819" t="str">
            <v>GENERAL SUB-ASSY PG SECT</v>
          </cell>
          <cell r="D819">
            <v>2</v>
          </cell>
        </row>
        <row r="820">
          <cell r="A820">
            <v>13555</v>
          </cell>
          <cell r="B820" t="str">
            <v>ISTIYANI S ,DRA</v>
          </cell>
          <cell r="C820" t="str">
            <v>COMMERCIAL DEPARTMENT</v>
          </cell>
          <cell r="D820">
            <v>5</v>
          </cell>
        </row>
        <row r="821">
          <cell r="A821">
            <v>13557</v>
          </cell>
          <cell r="B821" t="str">
            <v>WASRURI</v>
          </cell>
          <cell r="C821" t="str">
            <v>ST PARTS CONTROL-1 S1</v>
          </cell>
          <cell r="D821">
            <v>1</v>
          </cell>
        </row>
        <row r="822">
          <cell r="A822">
            <v>13558</v>
          </cell>
          <cell r="B822" t="str">
            <v>ASROI</v>
          </cell>
          <cell r="C822" t="str">
            <v>OFFICE BUILDING INFR SECT</v>
          </cell>
          <cell r="D822">
            <v>2</v>
          </cell>
        </row>
        <row r="823">
          <cell r="A823">
            <v>13559</v>
          </cell>
          <cell r="B823" t="str">
            <v>WAHYU SUDRAJAT</v>
          </cell>
          <cell r="C823" t="str">
            <v>PAINTING STEEL S2 ST</v>
          </cell>
          <cell r="D823">
            <v>2</v>
          </cell>
        </row>
        <row r="824">
          <cell r="A824">
            <v>13564</v>
          </cell>
          <cell r="B824" t="str">
            <v>SUJOKO</v>
          </cell>
          <cell r="C824" t="str">
            <v>AF INV CONTROL-1 SECT</v>
          </cell>
          <cell r="D824">
            <v>2</v>
          </cell>
        </row>
        <row r="825">
          <cell r="A825">
            <v>13568</v>
          </cell>
          <cell r="B825" t="str">
            <v>EDDY WAHYUDIONO</v>
          </cell>
          <cell r="C825" t="str">
            <v>PG PARTS PREP-1 SECT</v>
          </cell>
          <cell r="D825">
            <v>2</v>
          </cell>
        </row>
        <row r="826">
          <cell r="A826">
            <v>13571</v>
          </cell>
          <cell r="B826" t="str">
            <v>JULIUS HALOMOAN RITONGA</v>
          </cell>
          <cell r="C826" t="str">
            <v>PAINTING STEEL S1 ST</v>
          </cell>
          <cell r="D826">
            <v>2</v>
          </cell>
        </row>
        <row r="827">
          <cell r="A827">
            <v>13572</v>
          </cell>
          <cell r="B827" t="str">
            <v>HENDRI MULYADI</v>
          </cell>
          <cell r="C827" t="str">
            <v>PAINTING PLASTIC S2 ST</v>
          </cell>
          <cell r="D827">
            <v>2</v>
          </cell>
        </row>
        <row r="828">
          <cell r="A828">
            <v>13573</v>
          </cell>
          <cell r="B828" t="str">
            <v>EDY MUZAMIL</v>
          </cell>
          <cell r="C828" t="str">
            <v>PUT 1 SUNTER SECT</v>
          </cell>
          <cell r="D828">
            <v>2</v>
          </cell>
        </row>
        <row r="829">
          <cell r="A829">
            <v>13577</v>
          </cell>
          <cell r="B829" t="str">
            <v>SUGENG YUNIARTO</v>
          </cell>
          <cell r="C829" t="str">
            <v>ENGINEER CAD/CATIA</v>
          </cell>
          <cell r="D829">
            <v>4</v>
          </cell>
        </row>
        <row r="830">
          <cell r="A830">
            <v>13586</v>
          </cell>
          <cell r="B830" t="str">
            <v>THOMAS YUSAK</v>
          </cell>
          <cell r="C830" t="str">
            <v>INVOICING SUBDEPT</v>
          </cell>
          <cell r="D830">
            <v>5</v>
          </cell>
        </row>
        <row r="831">
          <cell r="A831">
            <v>13587</v>
          </cell>
          <cell r="B831" t="str">
            <v>TJAHYADI</v>
          </cell>
          <cell r="C831" t="str">
            <v>GENERAL JOURNAL SECT</v>
          </cell>
          <cell r="D831">
            <v>3</v>
          </cell>
        </row>
        <row r="832">
          <cell r="A832">
            <v>13588</v>
          </cell>
          <cell r="B832" t="str">
            <v>HERU SUTANTO ,IR</v>
          </cell>
          <cell r="C832" t="str">
            <v>HOMOLOGATION SUBDEPT</v>
          </cell>
          <cell r="D832">
            <v>4</v>
          </cell>
        </row>
        <row r="833">
          <cell r="A833">
            <v>13589</v>
          </cell>
          <cell r="B833" t="str">
            <v>FIANSUL SYAHNIZAM,IR</v>
          </cell>
          <cell r="C833" t="str">
            <v>ENGINEER ENGINE &amp; ELECT ENG</v>
          </cell>
          <cell r="D833">
            <v>4</v>
          </cell>
        </row>
        <row r="834">
          <cell r="A834">
            <v>13591</v>
          </cell>
          <cell r="B834" t="str">
            <v>SUJANA</v>
          </cell>
          <cell r="C834" t="str">
            <v>PAINTING STEEL S1 ST</v>
          </cell>
          <cell r="D834">
            <v>2</v>
          </cell>
        </row>
        <row r="835">
          <cell r="A835">
            <v>13593</v>
          </cell>
          <cell r="B835" t="str">
            <v>MUHAMMAD RASYID</v>
          </cell>
          <cell r="C835" t="str">
            <v>ASSEMBLING A S1</v>
          </cell>
          <cell r="D835">
            <v>2</v>
          </cell>
        </row>
        <row r="836">
          <cell r="A836">
            <v>13594</v>
          </cell>
          <cell r="B836" t="str">
            <v>PRAYITNO</v>
          </cell>
          <cell r="C836" t="str">
            <v>WELDING-1 S1</v>
          </cell>
          <cell r="D836">
            <v>2</v>
          </cell>
        </row>
        <row r="837">
          <cell r="A837">
            <v>13595</v>
          </cell>
          <cell r="B837" t="str">
            <v>PARJIMAN</v>
          </cell>
          <cell r="C837" t="str">
            <v>WELDING-3 FRAME SECT</v>
          </cell>
          <cell r="D837">
            <v>2</v>
          </cell>
        </row>
        <row r="838">
          <cell r="A838">
            <v>13596</v>
          </cell>
          <cell r="B838" t="str">
            <v>NGADIRAN</v>
          </cell>
          <cell r="C838" t="str">
            <v>PAINTING STEEL S2 PG</v>
          </cell>
          <cell r="D838">
            <v>2</v>
          </cell>
        </row>
        <row r="839">
          <cell r="A839">
            <v>13597</v>
          </cell>
          <cell r="B839" t="str">
            <v>SUPANGAT</v>
          </cell>
          <cell r="C839" t="str">
            <v>ST PARTS PREP-1 S2</v>
          </cell>
          <cell r="D839">
            <v>2</v>
          </cell>
        </row>
        <row r="840">
          <cell r="A840">
            <v>13599</v>
          </cell>
          <cell r="B840" t="str">
            <v>WASIKIN</v>
          </cell>
          <cell r="C840" t="str">
            <v>WELDING-1 S1</v>
          </cell>
          <cell r="D840">
            <v>2</v>
          </cell>
        </row>
        <row r="841">
          <cell r="A841">
            <v>13600</v>
          </cell>
          <cell r="B841" t="str">
            <v>MARMONO</v>
          </cell>
          <cell r="C841" t="str">
            <v>PLASTIC INJECTION S2 ST</v>
          </cell>
          <cell r="D841">
            <v>2</v>
          </cell>
        </row>
        <row r="842">
          <cell r="A842">
            <v>13604</v>
          </cell>
          <cell r="B842" t="str">
            <v>ACEH RUSANDI</v>
          </cell>
          <cell r="C842" t="str">
            <v>BLDG MAINT 1 ST SECT</v>
          </cell>
          <cell r="D842">
            <v>3</v>
          </cell>
        </row>
        <row r="843">
          <cell r="A843">
            <v>13606</v>
          </cell>
          <cell r="B843" t="str">
            <v>WINI HERIANI,IR</v>
          </cell>
          <cell r="C843" t="str">
            <v>INDUSTRIAL SYSTEM DEV</v>
          </cell>
          <cell r="D843">
            <v>4</v>
          </cell>
        </row>
        <row r="844">
          <cell r="A844">
            <v>13607</v>
          </cell>
          <cell r="B844" t="str">
            <v>W.SAHUREKA</v>
          </cell>
          <cell r="C844" t="str">
            <v>PAINTING STEEL S1 ST</v>
          </cell>
          <cell r="D844">
            <v>3</v>
          </cell>
        </row>
        <row r="845">
          <cell r="A845">
            <v>13608</v>
          </cell>
          <cell r="B845" t="str">
            <v>USMAN</v>
          </cell>
          <cell r="C845" t="str">
            <v>PAINTING STEEL S1 ST</v>
          </cell>
          <cell r="D845">
            <v>3</v>
          </cell>
        </row>
        <row r="846">
          <cell r="A846">
            <v>13609</v>
          </cell>
          <cell r="B846" t="str">
            <v>SUHARYANA</v>
          </cell>
          <cell r="C846" t="str">
            <v>PG PARTS PREP-1 SECT</v>
          </cell>
          <cell r="D846">
            <v>4</v>
          </cell>
        </row>
        <row r="847">
          <cell r="A847">
            <v>13612</v>
          </cell>
          <cell r="B847" t="str">
            <v>ACHMAD MAULANA</v>
          </cell>
          <cell r="C847" t="str">
            <v>ST PARTS CONTROL-1 S1</v>
          </cell>
          <cell r="D847">
            <v>3</v>
          </cell>
        </row>
        <row r="848">
          <cell r="A848">
            <v>13616</v>
          </cell>
          <cell r="B848" t="str">
            <v>DJATI ERNA SAHARA</v>
          </cell>
          <cell r="C848" t="str">
            <v>TRAVEL &amp; DOCUMENT SECT</v>
          </cell>
          <cell r="D848">
            <v>2</v>
          </cell>
        </row>
        <row r="849">
          <cell r="A849">
            <v>13621</v>
          </cell>
          <cell r="B849" t="str">
            <v>I MADE ANDANA</v>
          </cell>
          <cell r="C849" t="str">
            <v>MILLING S1</v>
          </cell>
          <cell r="D849">
            <v>2</v>
          </cell>
        </row>
        <row r="850">
          <cell r="A850">
            <v>13623</v>
          </cell>
          <cell r="B850" t="str">
            <v>BAGUS KETUT M.</v>
          </cell>
          <cell r="C850" t="str">
            <v>EDM SECT</v>
          </cell>
          <cell r="D850">
            <v>2</v>
          </cell>
        </row>
        <row r="851">
          <cell r="A851">
            <v>13624</v>
          </cell>
          <cell r="B851" t="str">
            <v>BAMBANG ELIH</v>
          </cell>
          <cell r="C851" t="str">
            <v>STR-PGD WELFARE SECT</v>
          </cell>
          <cell r="D851">
            <v>2</v>
          </cell>
        </row>
        <row r="852">
          <cell r="A852">
            <v>13625</v>
          </cell>
          <cell r="B852" t="str">
            <v>YOHANIS OLUNG</v>
          </cell>
          <cell r="C852" t="str">
            <v>PLASTIC INJECTION S2 ST</v>
          </cell>
          <cell r="D852">
            <v>2</v>
          </cell>
        </row>
        <row r="853">
          <cell r="A853">
            <v>13626</v>
          </cell>
          <cell r="B853" t="str">
            <v>TARIP SURYADIN</v>
          </cell>
          <cell r="C853" t="str">
            <v>PLASTIC INJECTION S1 ST</v>
          </cell>
          <cell r="D853">
            <v>2</v>
          </cell>
        </row>
        <row r="854">
          <cell r="A854">
            <v>13629</v>
          </cell>
          <cell r="B854" t="str">
            <v>SINUNG KARTO</v>
          </cell>
          <cell r="C854" t="str">
            <v>PLASTIC INJECTION S3 ST</v>
          </cell>
          <cell r="D854">
            <v>2</v>
          </cell>
        </row>
        <row r="855">
          <cell r="A855">
            <v>13630</v>
          </cell>
          <cell r="B855" t="str">
            <v>YUNUS ILHAMI</v>
          </cell>
          <cell r="C855" t="str">
            <v>PLASTIC INJECTION S2 ST</v>
          </cell>
          <cell r="D855">
            <v>2</v>
          </cell>
        </row>
        <row r="856">
          <cell r="A856">
            <v>13631</v>
          </cell>
          <cell r="B856" t="str">
            <v>HAMIM MUSTOFA</v>
          </cell>
          <cell r="C856" t="str">
            <v>PG PARTS PREP-1 SECT</v>
          </cell>
          <cell r="D856">
            <v>2</v>
          </cell>
        </row>
        <row r="857">
          <cell r="A857">
            <v>13632</v>
          </cell>
          <cell r="B857" t="str">
            <v>RAMDANI</v>
          </cell>
          <cell r="C857" t="str">
            <v>PLASTIC INJECTION S1 ST</v>
          </cell>
          <cell r="D857">
            <v>2</v>
          </cell>
        </row>
        <row r="858">
          <cell r="A858">
            <v>13635</v>
          </cell>
          <cell r="B858" t="str">
            <v>PURYANTO</v>
          </cell>
          <cell r="C858" t="str">
            <v>PAINTING PLASTIC S1 ST</v>
          </cell>
          <cell r="D858">
            <v>2</v>
          </cell>
        </row>
        <row r="859">
          <cell r="A859">
            <v>13636</v>
          </cell>
          <cell r="B859" t="str">
            <v>HAIRUL SOLEH</v>
          </cell>
          <cell r="C859" t="str">
            <v>TRANSPORTATION SECT</v>
          </cell>
          <cell r="D859">
            <v>2</v>
          </cell>
        </row>
        <row r="860">
          <cell r="A860">
            <v>13639</v>
          </cell>
          <cell r="B860" t="str">
            <v>LUKAS PRAMUDIA</v>
          </cell>
          <cell r="C860" t="str">
            <v>PG PARTS PREP-1 SECT</v>
          </cell>
          <cell r="D860">
            <v>2</v>
          </cell>
        </row>
        <row r="861">
          <cell r="A861">
            <v>13641</v>
          </cell>
          <cell r="B861" t="str">
            <v>SUHARDELI</v>
          </cell>
          <cell r="C861" t="str">
            <v>ST PARTS PREP-1 S2</v>
          </cell>
          <cell r="D861">
            <v>2</v>
          </cell>
        </row>
        <row r="862">
          <cell r="A862">
            <v>13642</v>
          </cell>
          <cell r="B862" t="str">
            <v>MUSLIM</v>
          </cell>
          <cell r="C862" t="str">
            <v>PACKING SECTION</v>
          </cell>
          <cell r="D862">
            <v>2</v>
          </cell>
        </row>
        <row r="863">
          <cell r="A863">
            <v>13648</v>
          </cell>
          <cell r="B863" t="str">
            <v>SUTOPO</v>
          </cell>
          <cell r="C863" t="str">
            <v>ASSEMBLING A S1</v>
          </cell>
          <cell r="D863">
            <v>2</v>
          </cell>
        </row>
        <row r="864">
          <cell r="A864">
            <v>13649</v>
          </cell>
          <cell r="B864" t="str">
            <v>WIRATNO SETIONUGROHO</v>
          </cell>
          <cell r="C864" t="str">
            <v>ST PARTS CONTROL-1 S1</v>
          </cell>
          <cell r="D864">
            <v>2</v>
          </cell>
        </row>
        <row r="865">
          <cell r="A865">
            <v>13651</v>
          </cell>
          <cell r="B865" t="str">
            <v>SUPRIYADI ROMLAN</v>
          </cell>
          <cell r="C865" t="str">
            <v>GENERAL SUB-ASSY S1 ST</v>
          </cell>
          <cell r="D865">
            <v>2</v>
          </cell>
        </row>
        <row r="866">
          <cell r="A866">
            <v>13652</v>
          </cell>
          <cell r="B866" t="str">
            <v>SUMARLAN</v>
          </cell>
          <cell r="C866" t="str">
            <v>PAINTING STEEL S1 ST</v>
          </cell>
          <cell r="D866">
            <v>2</v>
          </cell>
        </row>
        <row r="867">
          <cell r="A867">
            <v>13653</v>
          </cell>
          <cell r="B867" t="str">
            <v>YUYUN HANDAYUN</v>
          </cell>
          <cell r="C867" t="str">
            <v>PAINTING PLASTIC S1 ST</v>
          </cell>
          <cell r="D867">
            <v>2</v>
          </cell>
        </row>
        <row r="868">
          <cell r="A868">
            <v>13654</v>
          </cell>
          <cell r="B868" t="str">
            <v>MIDEL SASTRA</v>
          </cell>
          <cell r="C868" t="str">
            <v>PAINTING PLASTIC S2 ST</v>
          </cell>
          <cell r="D868">
            <v>2</v>
          </cell>
        </row>
        <row r="869">
          <cell r="A869">
            <v>13655</v>
          </cell>
          <cell r="B869" t="str">
            <v>AMAN HASIHOLAN S</v>
          </cell>
          <cell r="C869" t="str">
            <v>PAINTING PLASTIC S2 ST</v>
          </cell>
          <cell r="D869">
            <v>2</v>
          </cell>
        </row>
        <row r="870">
          <cell r="A870">
            <v>13657</v>
          </cell>
          <cell r="B870" t="str">
            <v>SUYATNO</v>
          </cell>
          <cell r="C870" t="str">
            <v>PAINTING STEEL S1 ST</v>
          </cell>
          <cell r="D870">
            <v>2</v>
          </cell>
        </row>
        <row r="871">
          <cell r="A871">
            <v>13658</v>
          </cell>
          <cell r="B871" t="str">
            <v>DEDEN ADI MAKMUR</v>
          </cell>
          <cell r="C871" t="str">
            <v>ASSEMBLING A S2</v>
          </cell>
          <cell r="D871">
            <v>2</v>
          </cell>
        </row>
        <row r="872">
          <cell r="A872">
            <v>13660</v>
          </cell>
          <cell r="B872" t="str">
            <v>ZULKIFLI</v>
          </cell>
          <cell r="C872" t="str">
            <v>ISO 9000 QUALITY SYSTEM</v>
          </cell>
          <cell r="D872">
            <v>2</v>
          </cell>
        </row>
        <row r="873">
          <cell r="A873">
            <v>13688</v>
          </cell>
          <cell r="B873" t="str">
            <v>MOCH.SYUKRON</v>
          </cell>
          <cell r="C873" t="str">
            <v>SUNTER WAREHOUSE SECT</v>
          </cell>
          <cell r="D873">
            <v>2</v>
          </cell>
        </row>
        <row r="874">
          <cell r="A874">
            <v>13691</v>
          </cell>
          <cell r="B874" t="str">
            <v>WAGIMIN</v>
          </cell>
          <cell r="C874" t="str">
            <v>ASSEMBLING B S1</v>
          </cell>
          <cell r="D874">
            <v>2</v>
          </cell>
        </row>
        <row r="875">
          <cell r="A875">
            <v>13692</v>
          </cell>
          <cell r="B875" t="str">
            <v>RIPTO</v>
          </cell>
          <cell r="C875" t="str">
            <v>ST PARTS PREP-1 S1</v>
          </cell>
          <cell r="D875">
            <v>2</v>
          </cell>
        </row>
        <row r="876">
          <cell r="A876">
            <v>13696</v>
          </cell>
          <cell r="B876" t="str">
            <v>JASA SILAEN</v>
          </cell>
          <cell r="C876" t="str">
            <v>SECURITY SECT</v>
          </cell>
          <cell r="D876">
            <v>2</v>
          </cell>
        </row>
        <row r="877">
          <cell r="A877">
            <v>13698</v>
          </cell>
          <cell r="B877" t="str">
            <v>SUTRISNO</v>
          </cell>
          <cell r="C877" t="str">
            <v>PLASTIC INJECTION S1 ST</v>
          </cell>
          <cell r="D877">
            <v>2</v>
          </cell>
        </row>
        <row r="878">
          <cell r="A878">
            <v>13699</v>
          </cell>
          <cell r="B878" t="str">
            <v>HOLIL SUMARNA</v>
          </cell>
          <cell r="C878" t="str">
            <v>PLASTIC INJECTION S2 ST</v>
          </cell>
          <cell r="D878">
            <v>2</v>
          </cell>
        </row>
        <row r="879">
          <cell r="A879">
            <v>13702</v>
          </cell>
          <cell r="B879" t="str">
            <v>WAWAN</v>
          </cell>
          <cell r="C879" t="str">
            <v>ASSEMBLING A S2</v>
          </cell>
          <cell r="D879">
            <v>2</v>
          </cell>
        </row>
        <row r="880">
          <cell r="A880">
            <v>13705</v>
          </cell>
          <cell r="B880" t="str">
            <v>ABDUL KOHARI</v>
          </cell>
          <cell r="C880" t="str">
            <v>SHIPPING CBU S1</v>
          </cell>
          <cell r="D880">
            <v>2</v>
          </cell>
        </row>
        <row r="881">
          <cell r="A881">
            <v>13707</v>
          </cell>
          <cell r="B881" t="str">
            <v>SALADIN SINAGA</v>
          </cell>
          <cell r="C881" t="str">
            <v>ASSEMBLING A S1</v>
          </cell>
          <cell r="D881">
            <v>2</v>
          </cell>
        </row>
        <row r="882">
          <cell r="A882">
            <v>13709</v>
          </cell>
          <cell r="B882" t="str">
            <v>SUGIYATNA</v>
          </cell>
          <cell r="C882" t="str">
            <v>SHIPPING CBU S1</v>
          </cell>
          <cell r="D882">
            <v>2</v>
          </cell>
        </row>
        <row r="883">
          <cell r="A883">
            <v>13713</v>
          </cell>
          <cell r="B883" t="str">
            <v>WIDODO BUDIARTO</v>
          </cell>
          <cell r="C883" t="str">
            <v>PAINTING STEEL S1 ST</v>
          </cell>
          <cell r="D883">
            <v>2</v>
          </cell>
        </row>
        <row r="884">
          <cell r="A884">
            <v>13715</v>
          </cell>
          <cell r="B884" t="str">
            <v>SUHARYONO</v>
          </cell>
          <cell r="C884" t="str">
            <v>CASH &amp; BANK SECT</v>
          </cell>
          <cell r="D884">
            <v>2</v>
          </cell>
        </row>
        <row r="885">
          <cell r="A885">
            <v>13717</v>
          </cell>
          <cell r="B885" t="str">
            <v>AGUS KURNIAWAN</v>
          </cell>
          <cell r="C885" t="str">
            <v>SECURITY SECT</v>
          </cell>
          <cell r="D885">
            <v>2</v>
          </cell>
        </row>
        <row r="886">
          <cell r="A886">
            <v>13721</v>
          </cell>
          <cell r="B886" t="str">
            <v>NUROCHMAN</v>
          </cell>
          <cell r="C886" t="str">
            <v>SUNTER WAREHOUSE SECT</v>
          </cell>
          <cell r="D886">
            <v>2</v>
          </cell>
        </row>
        <row r="887">
          <cell r="A887">
            <v>13722</v>
          </cell>
          <cell r="B887" t="str">
            <v>HERIBERTUS DWI P</v>
          </cell>
          <cell r="C887" t="str">
            <v>ASSY FRAME 1 SECT</v>
          </cell>
          <cell r="D887">
            <v>3</v>
          </cell>
        </row>
        <row r="888">
          <cell r="A888">
            <v>13723</v>
          </cell>
          <cell r="B888" t="str">
            <v>TOMI HERMAN SUSILO</v>
          </cell>
          <cell r="C888" t="str">
            <v>DLVRY CTRL ST PLANT-FRAME</v>
          </cell>
          <cell r="D888">
            <v>2</v>
          </cell>
        </row>
        <row r="889">
          <cell r="A889">
            <v>13724</v>
          </cell>
          <cell r="B889" t="str">
            <v>SUKANTO</v>
          </cell>
          <cell r="C889" t="str">
            <v>DLVRY CTRL ST PLANT-ASSY</v>
          </cell>
          <cell r="D889">
            <v>2</v>
          </cell>
        </row>
        <row r="890">
          <cell r="A890">
            <v>13725</v>
          </cell>
          <cell r="B890" t="str">
            <v>SUWANDI</v>
          </cell>
          <cell r="C890" t="str">
            <v>DLVRY CTRL ST PLANT-ASSY</v>
          </cell>
          <cell r="D890">
            <v>3</v>
          </cell>
        </row>
        <row r="891">
          <cell r="A891">
            <v>13726</v>
          </cell>
          <cell r="B891" t="str">
            <v>MARTONO</v>
          </cell>
          <cell r="C891" t="str">
            <v>COST-2 ENGINEER</v>
          </cell>
          <cell r="D891">
            <v>3</v>
          </cell>
        </row>
        <row r="892">
          <cell r="A892">
            <v>13729</v>
          </cell>
          <cell r="B892" t="str">
            <v>SANYATA IMAN S. IR.</v>
          </cell>
          <cell r="C892" t="str">
            <v>ENGNR M/C ENG &amp; TESTING</v>
          </cell>
          <cell r="D892">
            <v>4</v>
          </cell>
        </row>
        <row r="893">
          <cell r="A893">
            <v>13732</v>
          </cell>
          <cell r="B893" t="str">
            <v>M BANDIYONO</v>
          </cell>
          <cell r="C893" t="str">
            <v>SECURITY SECT</v>
          </cell>
          <cell r="D893">
            <v>2</v>
          </cell>
        </row>
        <row r="894">
          <cell r="A894">
            <v>13734</v>
          </cell>
          <cell r="B894" t="str">
            <v>I.G.NYOMAN KESAWA IR</v>
          </cell>
          <cell r="C894" t="str">
            <v>ENGNR MARK QUALITY IMPR CTR</v>
          </cell>
          <cell r="D894">
            <v>4</v>
          </cell>
        </row>
        <row r="895">
          <cell r="A895">
            <v>13735</v>
          </cell>
          <cell r="B895" t="str">
            <v>ARDIN RIZAL FAHRUDI</v>
          </cell>
          <cell r="C895" t="str">
            <v>DESIGNER</v>
          </cell>
          <cell r="D895">
            <v>3</v>
          </cell>
        </row>
        <row r="896">
          <cell r="A896">
            <v>13736</v>
          </cell>
          <cell r="B896" t="str">
            <v>CARDASA</v>
          </cell>
          <cell r="C896" t="str">
            <v>PGS WAREHOUSE SECT</v>
          </cell>
          <cell r="D896">
            <v>2</v>
          </cell>
        </row>
        <row r="897">
          <cell r="A897">
            <v>13737</v>
          </cell>
          <cell r="B897" t="str">
            <v>VICO PRIHANTO C IR.</v>
          </cell>
          <cell r="C897" t="str">
            <v>PRODUCTION PLANING</v>
          </cell>
          <cell r="D897">
            <v>4</v>
          </cell>
        </row>
        <row r="898">
          <cell r="A898">
            <v>13738</v>
          </cell>
          <cell r="B898" t="str">
            <v>ASAELI TONGONI LASE</v>
          </cell>
          <cell r="C898" t="str">
            <v>PROC PLANING SECT</v>
          </cell>
          <cell r="D898">
            <v>4</v>
          </cell>
        </row>
        <row r="899">
          <cell r="A899">
            <v>13740</v>
          </cell>
          <cell r="B899" t="str">
            <v>JOKO WIYONO</v>
          </cell>
          <cell r="C899" t="str">
            <v>AF INV CONTROL-1 SECT</v>
          </cell>
          <cell r="D899">
            <v>2</v>
          </cell>
        </row>
        <row r="900">
          <cell r="A900">
            <v>13741</v>
          </cell>
          <cell r="B900" t="str">
            <v>SUMADI</v>
          </cell>
          <cell r="C900" t="str">
            <v>OFFICE SUPPLIES SECT</v>
          </cell>
          <cell r="D900">
            <v>2</v>
          </cell>
        </row>
        <row r="901">
          <cell r="A901">
            <v>13742</v>
          </cell>
          <cell r="B901" t="str">
            <v>JUPRIANTO</v>
          </cell>
          <cell r="C901" t="str">
            <v>STR-PGD WELFARE SECT</v>
          </cell>
          <cell r="D901">
            <v>2</v>
          </cell>
        </row>
        <row r="902">
          <cell r="A902">
            <v>13745</v>
          </cell>
          <cell r="B902" t="str">
            <v>TEDY MULYONO</v>
          </cell>
          <cell r="C902" t="str">
            <v>SYSTEM DEV SUPP(AFFCO&amp;MD)</v>
          </cell>
          <cell r="D902">
            <v>5</v>
          </cell>
        </row>
        <row r="903">
          <cell r="A903">
            <v>13747</v>
          </cell>
          <cell r="B903" t="str">
            <v>LILI</v>
          </cell>
          <cell r="C903" t="str">
            <v>A/R CONTROLLER SECT</v>
          </cell>
          <cell r="D903">
            <v>2</v>
          </cell>
        </row>
        <row r="904">
          <cell r="A904">
            <v>13748</v>
          </cell>
          <cell r="B904" t="str">
            <v>PAMUNGKAS DENSWUNI M</v>
          </cell>
          <cell r="C904" t="str">
            <v>GENERAL JOURNAL SECT</v>
          </cell>
          <cell r="D904">
            <v>3</v>
          </cell>
        </row>
        <row r="905">
          <cell r="A905">
            <v>13750</v>
          </cell>
          <cell r="B905" t="str">
            <v>NUGRAHARDO,IR</v>
          </cell>
          <cell r="C905" t="str">
            <v>PROD PREP SECT</v>
          </cell>
          <cell r="D905">
            <v>4</v>
          </cell>
        </row>
        <row r="906">
          <cell r="A906">
            <v>13768</v>
          </cell>
          <cell r="B906" t="str">
            <v>SONANG LEE SIBARANI</v>
          </cell>
          <cell r="C906" t="str">
            <v>MAINTENANCE J SECT</v>
          </cell>
          <cell r="D906">
            <v>2</v>
          </cell>
        </row>
        <row r="907">
          <cell r="A907">
            <v>13770</v>
          </cell>
          <cell r="B907" t="str">
            <v>OLGA RATNA</v>
          </cell>
          <cell r="C907" t="str">
            <v>PUBLIC RELATION SECT</v>
          </cell>
          <cell r="D907">
            <v>2</v>
          </cell>
        </row>
        <row r="908">
          <cell r="A908">
            <v>13771</v>
          </cell>
          <cell r="B908" t="str">
            <v>ACHMAD SYAFUDIN</v>
          </cell>
          <cell r="C908" t="str">
            <v>PROCESS ENG-2 SUBDEPT</v>
          </cell>
          <cell r="D908">
            <v>4</v>
          </cell>
        </row>
        <row r="909">
          <cell r="A909">
            <v>13772</v>
          </cell>
          <cell r="B909" t="str">
            <v>ANTONIUS B IR</v>
          </cell>
          <cell r="C909" t="str">
            <v>QCP</v>
          </cell>
          <cell r="D909">
            <v>4</v>
          </cell>
        </row>
        <row r="910">
          <cell r="A910">
            <v>13774</v>
          </cell>
          <cell r="B910" t="str">
            <v>EDWARD TAMPUBOLON</v>
          </cell>
          <cell r="C910" t="str">
            <v>EDM SECT</v>
          </cell>
          <cell r="D910">
            <v>3</v>
          </cell>
        </row>
        <row r="911">
          <cell r="A911">
            <v>13778</v>
          </cell>
          <cell r="B911" t="str">
            <v>MONDA POTOBODA</v>
          </cell>
          <cell r="C911" t="str">
            <v>ASSEMBLING B S1</v>
          </cell>
          <cell r="D911">
            <v>2</v>
          </cell>
        </row>
        <row r="912">
          <cell r="A912">
            <v>13780</v>
          </cell>
          <cell r="B912" t="str">
            <v>SUKAMTO</v>
          </cell>
          <cell r="C912" t="str">
            <v>GENERAL SUB-ASSY PG SECT</v>
          </cell>
          <cell r="D912">
            <v>2</v>
          </cell>
        </row>
        <row r="913">
          <cell r="A913">
            <v>13782</v>
          </cell>
          <cell r="B913" t="str">
            <v>JAELANI</v>
          </cell>
          <cell r="C913" t="str">
            <v>ST PARTS CONTROL-1 S1</v>
          </cell>
          <cell r="D913">
            <v>2</v>
          </cell>
        </row>
        <row r="914">
          <cell r="A914">
            <v>13783</v>
          </cell>
          <cell r="B914" t="str">
            <v>HELMI FITRI</v>
          </cell>
          <cell r="C914" t="str">
            <v>SHIPPING CBU S1</v>
          </cell>
          <cell r="D914">
            <v>2</v>
          </cell>
        </row>
        <row r="915">
          <cell r="A915">
            <v>13784</v>
          </cell>
          <cell r="B915" t="str">
            <v>SUMARNO</v>
          </cell>
          <cell r="C915" t="str">
            <v>PAINTING STEEL S1 ST</v>
          </cell>
          <cell r="D915">
            <v>2</v>
          </cell>
        </row>
        <row r="916">
          <cell r="A916">
            <v>13785</v>
          </cell>
          <cell r="B916" t="str">
            <v>SUYONO NINGRAT</v>
          </cell>
          <cell r="C916" t="str">
            <v>PAINTING PLASTIC S1 ST</v>
          </cell>
          <cell r="D916">
            <v>2</v>
          </cell>
        </row>
        <row r="917">
          <cell r="A917">
            <v>13789</v>
          </cell>
          <cell r="B917" t="str">
            <v>DIDI SUHASRI</v>
          </cell>
          <cell r="C917" t="str">
            <v>PAINTING PLASTIC S1 ST</v>
          </cell>
          <cell r="D917">
            <v>2</v>
          </cell>
        </row>
        <row r="918">
          <cell r="A918">
            <v>13791</v>
          </cell>
          <cell r="B918" t="str">
            <v>SUPRI SANTOSO</v>
          </cell>
          <cell r="C918" t="str">
            <v>PAINTING PLASTIC S2 PG</v>
          </cell>
          <cell r="D918">
            <v>2</v>
          </cell>
        </row>
        <row r="919">
          <cell r="A919">
            <v>13792</v>
          </cell>
          <cell r="B919" t="str">
            <v>TURSINO</v>
          </cell>
          <cell r="C919" t="str">
            <v>PAINTING PLASTIC S2 ST</v>
          </cell>
          <cell r="D919">
            <v>2</v>
          </cell>
        </row>
        <row r="920">
          <cell r="A920">
            <v>13793</v>
          </cell>
          <cell r="B920" t="str">
            <v>SUDI PANUT</v>
          </cell>
          <cell r="C920" t="str">
            <v>WELDING-1 S1</v>
          </cell>
          <cell r="D920">
            <v>2</v>
          </cell>
        </row>
        <row r="921">
          <cell r="A921">
            <v>13795</v>
          </cell>
          <cell r="B921" t="str">
            <v>YADI TRIYADI</v>
          </cell>
          <cell r="C921" t="str">
            <v>ST PARTS CONTROL-1 S1</v>
          </cell>
          <cell r="D921">
            <v>2</v>
          </cell>
        </row>
        <row r="922">
          <cell r="A922">
            <v>13796</v>
          </cell>
          <cell r="B922" t="str">
            <v>WIRA GUSTA</v>
          </cell>
          <cell r="C922" t="str">
            <v>WELDING-1 S1</v>
          </cell>
          <cell r="D922">
            <v>2</v>
          </cell>
        </row>
        <row r="923">
          <cell r="A923">
            <v>13797</v>
          </cell>
          <cell r="B923" t="str">
            <v>SURYANA</v>
          </cell>
          <cell r="C923" t="str">
            <v>PAINTING PLASTIC S1 ST</v>
          </cell>
          <cell r="D923">
            <v>2</v>
          </cell>
        </row>
        <row r="924">
          <cell r="A924">
            <v>13799</v>
          </cell>
          <cell r="B924" t="str">
            <v>EDWIN</v>
          </cell>
          <cell r="C924" t="str">
            <v>PAINTING PLASTIC S1 ST</v>
          </cell>
          <cell r="D924">
            <v>2</v>
          </cell>
        </row>
        <row r="925">
          <cell r="A925">
            <v>13801</v>
          </cell>
          <cell r="B925" t="str">
            <v>AHMAD SATIRI</v>
          </cell>
          <cell r="C925" t="str">
            <v>PAINTING PLASTIC S1 ST</v>
          </cell>
          <cell r="D925">
            <v>2</v>
          </cell>
        </row>
        <row r="926">
          <cell r="A926">
            <v>13802</v>
          </cell>
          <cell r="B926" t="str">
            <v>EPENDI</v>
          </cell>
          <cell r="C926" t="str">
            <v>GENERAL SUB-ASSY PG SECT</v>
          </cell>
          <cell r="D926">
            <v>2</v>
          </cell>
        </row>
        <row r="927">
          <cell r="A927">
            <v>13803</v>
          </cell>
          <cell r="B927" t="str">
            <v>HENDRI YANTO</v>
          </cell>
          <cell r="C927" t="str">
            <v>ST PARTS CONTROL-1 S1</v>
          </cell>
          <cell r="D927">
            <v>2</v>
          </cell>
        </row>
        <row r="928">
          <cell r="A928">
            <v>13804</v>
          </cell>
          <cell r="B928" t="str">
            <v>HARJANA</v>
          </cell>
          <cell r="C928" t="str">
            <v>ST PARTS PREP-1 S1</v>
          </cell>
          <cell r="D928">
            <v>2</v>
          </cell>
        </row>
        <row r="929">
          <cell r="A929">
            <v>13807</v>
          </cell>
          <cell r="B929" t="str">
            <v>ASTONO</v>
          </cell>
          <cell r="C929" t="str">
            <v>SHIPPING CBU S1</v>
          </cell>
          <cell r="D929">
            <v>2</v>
          </cell>
        </row>
        <row r="930">
          <cell r="A930">
            <v>13809</v>
          </cell>
          <cell r="B930" t="str">
            <v>BADHARUDDIN</v>
          </cell>
          <cell r="C930" t="str">
            <v>ASSEMBLING A S2</v>
          </cell>
          <cell r="D930">
            <v>2</v>
          </cell>
        </row>
        <row r="931">
          <cell r="A931">
            <v>13811</v>
          </cell>
          <cell r="B931" t="str">
            <v>ARISTON HALOHO</v>
          </cell>
          <cell r="C931" t="str">
            <v>GENERAL SUB-ASSY S1 ST</v>
          </cell>
          <cell r="D931">
            <v>2</v>
          </cell>
        </row>
        <row r="932">
          <cell r="A932">
            <v>13812</v>
          </cell>
          <cell r="B932" t="str">
            <v>DEDI MULYADI</v>
          </cell>
          <cell r="C932" t="str">
            <v>WELDING-1 S2</v>
          </cell>
          <cell r="D932">
            <v>2</v>
          </cell>
        </row>
        <row r="933">
          <cell r="A933">
            <v>13813</v>
          </cell>
          <cell r="B933" t="str">
            <v>ADE KURNIAWAN</v>
          </cell>
          <cell r="C933" t="str">
            <v>WELDING-3 FRAME SECT</v>
          </cell>
          <cell r="D933">
            <v>2</v>
          </cell>
        </row>
        <row r="934">
          <cell r="A934">
            <v>13814</v>
          </cell>
          <cell r="B934" t="str">
            <v>SUKANTO</v>
          </cell>
          <cell r="C934" t="str">
            <v>GENERAL SUB-ASSY S1 ST</v>
          </cell>
          <cell r="D934">
            <v>2</v>
          </cell>
        </row>
        <row r="935">
          <cell r="A935">
            <v>13817</v>
          </cell>
          <cell r="B935" t="str">
            <v>DIDI SURYADI</v>
          </cell>
          <cell r="C935" t="str">
            <v>PAINTING STEEL S1 ST</v>
          </cell>
          <cell r="D935">
            <v>2</v>
          </cell>
        </row>
        <row r="936">
          <cell r="A936">
            <v>13818</v>
          </cell>
          <cell r="B936" t="str">
            <v>KADIYAH</v>
          </cell>
          <cell r="C936" t="str">
            <v>ST PARTS PREP-1 S2</v>
          </cell>
          <cell r="D936">
            <v>2</v>
          </cell>
        </row>
        <row r="937">
          <cell r="A937">
            <v>13819</v>
          </cell>
          <cell r="B937" t="str">
            <v>RUSTAM NAWAWI</v>
          </cell>
          <cell r="C937" t="str">
            <v>ST PARTS CONTROL-1 S1</v>
          </cell>
          <cell r="D937">
            <v>2</v>
          </cell>
        </row>
        <row r="938">
          <cell r="A938">
            <v>13820</v>
          </cell>
          <cell r="B938" t="str">
            <v>SULAEMAN</v>
          </cell>
          <cell r="C938" t="str">
            <v>PAINTING PLASTIC S1 ST</v>
          </cell>
          <cell r="D938">
            <v>2</v>
          </cell>
        </row>
        <row r="939">
          <cell r="A939">
            <v>13822</v>
          </cell>
          <cell r="B939" t="str">
            <v>HERU PURWIYANTO</v>
          </cell>
          <cell r="C939" t="str">
            <v>ST PARTS CONTROL-1 S1</v>
          </cell>
          <cell r="D939">
            <v>2</v>
          </cell>
        </row>
        <row r="940">
          <cell r="A940">
            <v>13823</v>
          </cell>
          <cell r="B940" t="str">
            <v>SAWITA</v>
          </cell>
          <cell r="C940" t="str">
            <v>GENERAL SUB-ASSY S2 ST</v>
          </cell>
          <cell r="D940">
            <v>2</v>
          </cell>
        </row>
        <row r="941">
          <cell r="A941">
            <v>13824</v>
          </cell>
          <cell r="B941" t="str">
            <v>HOTMAN MANGASI S</v>
          </cell>
          <cell r="C941" t="str">
            <v>STR-PGD PAYROLL SECT</v>
          </cell>
          <cell r="D941">
            <v>2</v>
          </cell>
        </row>
        <row r="942">
          <cell r="A942">
            <v>13825</v>
          </cell>
          <cell r="B942" t="str">
            <v>BUDI MULYADI</v>
          </cell>
          <cell r="C942" t="str">
            <v>SUB-LEDG &amp; CONTROLLER SECT</v>
          </cell>
          <cell r="D942">
            <v>3</v>
          </cell>
        </row>
        <row r="943">
          <cell r="A943">
            <v>13827</v>
          </cell>
          <cell r="B943" t="str">
            <v>MULYONO</v>
          </cell>
          <cell r="C943" t="str">
            <v>PG PARTS PREP-1 SECT</v>
          </cell>
          <cell r="D943">
            <v>2</v>
          </cell>
        </row>
        <row r="944">
          <cell r="A944">
            <v>13829</v>
          </cell>
          <cell r="B944" t="str">
            <v>SUYONO</v>
          </cell>
          <cell r="C944" t="str">
            <v>BLDG MAINT 1 ST SECT</v>
          </cell>
          <cell r="D944">
            <v>2</v>
          </cell>
        </row>
        <row r="945">
          <cell r="A945">
            <v>13830</v>
          </cell>
          <cell r="B945" t="str">
            <v>SUMARI</v>
          </cell>
          <cell r="C945" t="str">
            <v>BLDG MAINT 1 ST SECT</v>
          </cell>
          <cell r="D945">
            <v>2</v>
          </cell>
        </row>
        <row r="946">
          <cell r="A946">
            <v>13831</v>
          </cell>
          <cell r="B946" t="str">
            <v>RACHNJONO SENO</v>
          </cell>
          <cell r="C946" t="str">
            <v>OFFICE BUILDING INFR SECT</v>
          </cell>
          <cell r="D946">
            <v>2</v>
          </cell>
        </row>
        <row r="947">
          <cell r="A947">
            <v>13833</v>
          </cell>
          <cell r="B947" t="str">
            <v>JOHAN EFFENDY</v>
          </cell>
          <cell r="C947" t="str">
            <v>PPKT</v>
          </cell>
          <cell r="D947">
            <v>4</v>
          </cell>
        </row>
        <row r="948">
          <cell r="A948">
            <v>13836</v>
          </cell>
          <cell r="B948" t="str">
            <v>ARLIS KURNIAWAN</v>
          </cell>
          <cell r="C948" t="str">
            <v>QC SECT</v>
          </cell>
          <cell r="D948">
            <v>3</v>
          </cell>
        </row>
        <row r="949">
          <cell r="A949">
            <v>13842</v>
          </cell>
          <cell r="B949" t="str">
            <v>MULYADI</v>
          </cell>
          <cell r="C949" t="str">
            <v>ASSY FRAME 1 SECT</v>
          </cell>
          <cell r="D949">
            <v>3</v>
          </cell>
        </row>
        <row r="950">
          <cell r="A950">
            <v>13843</v>
          </cell>
          <cell r="B950" t="str">
            <v>WARYA</v>
          </cell>
          <cell r="C950" t="str">
            <v>DESIGNER</v>
          </cell>
          <cell r="D950">
            <v>3</v>
          </cell>
        </row>
        <row r="951">
          <cell r="A951">
            <v>13844</v>
          </cell>
          <cell r="B951" t="str">
            <v>NURBUDIJANTO P</v>
          </cell>
          <cell r="C951" t="str">
            <v>PART MATERIAL PACK ANALYST</v>
          </cell>
          <cell r="D951">
            <v>4</v>
          </cell>
        </row>
        <row r="952">
          <cell r="A952">
            <v>13847</v>
          </cell>
          <cell r="B952" t="str">
            <v>A HERY SULISTYAWAN</v>
          </cell>
          <cell r="C952" t="str">
            <v>SERVICES SECT</v>
          </cell>
          <cell r="D952">
            <v>3</v>
          </cell>
        </row>
        <row r="953">
          <cell r="A953">
            <v>13849</v>
          </cell>
          <cell r="B953" t="str">
            <v>YUDI INDYATMOKO</v>
          </cell>
          <cell r="C953" t="str">
            <v>EDM SECT</v>
          </cell>
          <cell r="D953">
            <v>3</v>
          </cell>
        </row>
        <row r="954">
          <cell r="A954">
            <v>13855</v>
          </cell>
          <cell r="B954" t="str">
            <v>RIZAL PRIHASTANTA</v>
          </cell>
          <cell r="C954" t="str">
            <v>MILLING S1</v>
          </cell>
          <cell r="D954">
            <v>3</v>
          </cell>
        </row>
        <row r="955">
          <cell r="A955">
            <v>13857</v>
          </cell>
          <cell r="B955" t="str">
            <v>TRI PRABOWO</v>
          </cell>
          <cell r="C955" t="str">
            <v>PUT 1 SUNTER SECT</v>
          </cell>
          <cell r="D955">
            <v>2</v>
          </cell>
        </row>
        <row r="956">
          <cell r="A956">
            <v>13858</v>
          </cell>
          <cell r="B956" t="str">
            <v>ARIF HARTOYO</v>
          </cell>
          <cell r="C956" t="str">
            <v>PGS WAREHOUSE SECT</v>
          </cell>
          <cell r="D956">
            <v>2</v>
          </cell>
        </row>
        <row r="957">
          <cell r="A957">
            <v>13859</v>
          </cell>
          <cell r="B957" t="str">
            <v>RUDY TAMPUBOLON</v>
          </cell>
          <cell r="C957" t="str">
            <v>MAINTENANCE H SECT</v>
          </cell>
          <cell r="D957">
            <v>2</v>
          </cell>
        </row>
        <row r="958">
          <cell r="A958">
            <v>13860</v>
          </cell>
          <cell r="B958" t="str">
            <v>JUNIAR SINAGA</v>
          </cell>
          <cell r="C958" t="str">
            <v>MAINTENANCE J SECT</v>
          </cell>
          <cell r="D958">
            <v>2</v>
          </cell>
        </row>
        <row r="959">
          <cell r="A959">
            <v>13862</v>
          </cell>
          <cell r="B959" t="str">
            <v>SUGIANTO</v>
          </cell>
          <cell r="C959" t="str">
            <v>BLDG MAINT 1 PG SECT</v>
          </cell>
          <cell r="D959">
            <v>2</v>
          </cell>
        </row>
        <row r="960">
          <cell r="A960">
            <v>13865</v>
          </cell>
          <cell r="B960" t="str">
            <v>A. MULYANA</v>
          </cell>
          <cell r="C960" t="str">
            <v>PART PACK PLAN&amp; CTL SUBDEPT</v>
          </cell>
          <cell r="D960">
            <v>4</v>
          </cell>
        </row>
        <row r="961">
          <cell r="A961">
            <v>13866</v>
          </cell>
          <cell r="B961" t="str">
            <v>SUNI KHOIRUL</v>
          </cell>
          <cell r="C961" t="str">
            <v>SECURITY SECT</v>
          </cell>
          <cell r="D961">
            <v>2</v>
          </cell>
        </row>
        <row r="962">
          <cell r="A962">
            <v>13869</v>
          </cell>
          <cell r="B962" t="str">
            <v>DAMEANUS PURBA</v>
          </cell>
          <cell r="C962" t="str">
            <v>SUNTER WAREHOUSE SECT</v>
          </cell>
          <cell r="D962">
            <v>2</v>
          </cell>
        </row>
        <row r="963">
          <cell r="A963">
            <v>13871</v>
          </cell>
          <cell r="B963" t="str">
            <v>SUPAR</v>
          </cell>
          <cell r="C963" t="str">
            <v>PGS WAREHOUSE SECT</v>
          </cell>
          <cell r="D963">
            <v>2</v>
          </cell>
        </row>
        <row r="964">
          <cell r="A964">
            <v>13872</v>
          </cell>
          <cell r="B964" t="str">
            <v>ROCHMADI NUR MULAT</v>
          </cell>
          <cell r="C964" t="str">
            <v>SUNTER WAREHOUSE SECT</v>
          </cell>
          <cell r="D964">
            <v>2</v>
          </cell>
        </row>
        <row r="965">
          <cell r="A965">
            <v>13873</v>
          </cell>
          <cell r="B965" t="str">
            <v>RAGIL TUMINO</v>
          </cell>
          <cell r="C965" t="str">
            <v>PGS WAREHOUSE SECT</v>
          </cell>
          <cell r="D965">
            <v>2</v>
          </cell>
        </row>
        <row r="966">
          <cell r="A966">
            <v>13874</v>
          </cell>
          <cell r="B966" t="str">
            <v>AMALIZA FATHIA</v>
          </cell>
          <cell r="C966" t="str">
            <v>TRAINING TEAM</v>
          </cell>
          <cell r="D966">
            <v>4</v>
          </cell>
        </row>
        <row r="967">
          <cell r="A967">
            <v>13877</v>
          </cell>
          <cell r="B967" t="str">
            <v>SULARDI</v>
          </cell>
          <cell r="C967" t="str">
            <v>ST PARTS CONTROL-1 S1</v>
          </cell>
          <cell r="D967">
            <v>2</v>
          </cell>
        </row>
        <row r="968">
          <cell r="A968">
            <v>13878</v>
          </cell>
          <cell r="B968" t="str">
            <v>ODANG MUTARI</v>
          </cell>
          <cell r="C968" t="str">
            <v>SECURITY SECT</v>
          </cell>
          <cell r="D968">
            <v>2</v>
          </cell>
        </row>
        <row r="969">
          <cell r="A969">
            <v>13879</v>
          </cell>
          <cell r="B969" t="str">
            <v>ABDUL KHOIR</v>
          </cell>
          <cell r="C969" t="str">
            <v>PG PARTS CONTROL-1 SECT</v>
          </cell>
          <cell r="D969">
            <v>2</v>
          </cell>
        </row>
        <row r="970">
          <cell r="A970">
            <v>13881</v>
          </cell>
          <cell r="B970" t="str">
            <v>TOMI WIGUNA</v>
          </cell>
          <cell r="C970" t="str">
            <v>SUNTER WAREHOUSE SECT</v>
          </cell>
          <cell r="D970">
            <v>2</v>
          </cell>
        </row>
        <row r="971">
          <cell r="A971">
            <v>13885</v>
          </cell>
          <cell r="B971" t="str">
            <v>ANDREAS PRAMADIA S</v>
          </cell>
          <cell r="C971" t="str">
            <v>ASSY FRAME 1 SECT</v>
          </cell>
          <cell r="D971">
            <v>4</v>
          </cell>
        </row>
        <row r="972">
          <cell r="A972">
            <v>13887</v>
          </cell>
          <cell r="B972" t="str">
            <v>NUR HARJANTO</v>
          </cell>
          <cell r="C972" t="str">
            <v>GDC / DC SECT</v>
          </cell>
          <cell r="D972">
            <v>3</v>
          </cell>
        </row>
        <row r="973">
          <cell r="A973">
            <v>13890</v>
          </cell>
          <cell r="B973" t="str">
            <v>JULI WAHJONO</v>
          </cell>
          <cell r="C973" t="str">
            <v>SECURITY SECT</v>
          </cell>
          <cell r="D973">
            <v>2</v>
          </cell>
        </row>
        <row r="974">
          <cell r="A974">
            <v>13891</v>
          </cell>
          <cell r="B974" t="str">
            <v>ABDUL RAHIM</v>
          </cell>
          <cell r="C974" t="str">
            <v>PLASTIC INJECTION S1 ST</v>
          </cell>
          <cell r="D974">
            <v>2</v>
          </cell>
        </row>
        <row r="975">
          <cell r="A975">
            <v>13892</v>
          </cell>
          <cell r="B975" t="str">
            <v>SOHAM TANANGIM</v>
          </cell>
          <cell r="C975" t="str">
            <v>PLASTIC INJECTION S3 ST</v>
          </cell>
          <cell r="D975">
            <v>2</v>
          </cell>
        </row>
        <row r="976">
          <cell r="A976">
            <v>13893</v>
          </cell>
          <cell r="B976" t="str">
            <v>DEDE SUPRIATNA</v>
          </cell>
          <cell r="C976" t="str">
            <v>PLASTIC INJECTION S3 ST</v>
          </cell>
          <cell r="D976">
            <v>2</v>
          </cell>
        </row>
        <row r="977">
          <cell r="A977">
            <v>13895</v>
          </cell>
          <cell r="B977" t="str">
            <v>SUBAGIYO</v>
          </cell>
          <cell r="C977" t="str">
            <v>ST PARTS PREP-1 S1</v>
          </cell>
          <cell r="D977">
            <v>2</v>
          </cell>
        </row>
        <row r="978">
          <cell r="A978">
            <v>13896</v>
          </cell>
          <cell r="B978" t="str">
            <v>TARYONO</v>
          </cell>
          <cell r="C978" t="str">
            <v>GENERAL SUB-ASSY PG SECT</v>
          </cell>
          <cell r="D978">
            <v>1</v>
          </cell>
        </row>
        <row r="979">
          <cell r="A979">
            <v>13897</v>
          </cell>
          <cell r="B979" t="str">
            <v>RUDI ABIDIN</v>
          </cell>
          <cell r="C979" t="str">
            <v>GENERAL SUB-ASSY S1 ST</v>
          </cell>
          <cell r="D979">
            <v>2</v>
          </cell>
        </row>
        <row r="980">
          <cell r="A980">
            <v>13916</v>
          </cell>
          <cell r="B980" t="str">
            <v>SUHERMAN ARIF</v>
          </cell>
          <cell r="C980" t="str">
            <v>TRANSPORTATION SECT</v>
          </cell>
          <cell r="D980">
            <v>2</v>
          </cell>
        </row>
        <row r="981">
          <cell r="A981">
            <v>13918</v>
          </cell>
          <cell r="B981" t="str">
            <v>RAHMAT PUJIYANTO</v>
          </cell>
          <cell r="C981" t="str">
            <v>OFFICE SUPPLIES SECT</v>
          </cell>
          <cell r="D981">
            <v>2</v>
          </cell>
        </row>
        <row r="982">
          <cell r="A982">
            <v>13920</v>
          </cell>
          <cell r="B982" t="str">
            <v>RUDI HARTANTO</v>
          </cell>
          <cell r="C982" t="str">
            <v>SHIPPING CBU S2</v>
          </cell>
          <cell r="D982">
            <v>2</v>
          </cell>
        </row>
        <row r="983">
          <cell r="A983">
            <v>13925</v>
          </cell>
          <cell r="B983" t="str">
            <v>TRI WARTOYO</v>
          </cell>
          <cell r="C983" t="str">
            <v>PLASTIC INJECTION S2 ST</v>
          </cell>
          <cell r="D983">
            <v>2</v>
          </cell>
        </row>
        <row r="984">
          <cell r="A984">
            <v>13927</v>
          </cell>
          <cell r="B984" t="str">
            <v>SUGIARTO</v>
          </cell>
          <cell r="C984" t="str">
            <v>PG PARTS PREP-1 SECT</v>
          </cell>
          <cell r="D984">
            <v>2</v>
          </cell>
        </row>
        <row r="985">
          <cell r="A985">
            <v>13928</v>
          </cell>
          <cell r="B985" t="str">
            <v>SYAHRUL EFFENDI</v>
          </cell>
          <cell r="C985" t="str">
            <v>ASSEMBLING A S1</v>
          </cell>
          <cell r="D985">
            <v>2</v>
          </cell>
        </row>
        <row r="986">
          <cell r="A986">
            <v>13929</v>
          </cell>
          <cell r="B986" t="str">
            <v>MUSLIH</v>
          </cell>
          <cell r="C986" t="str">
            <v>ASSEMBLING B S1</v>
          </cell>
          <cell r="D986">
            <v>2</v>
          </cell>
        </row>
        <row r="987">
          <cell r="A987">
            <v>13930</v>
          </cell>
          <cell r="B987" t="str">
            <v>IWAN BASUKI</v>
          </cell>
          <cell r="C987" t="str">
            <v>PLASTIC INJECTION S1 ST</v>
          </cell>
          <cell r="D987">
            <v>2</v>
          </cell>
        </row>
        <row r="988">
          <cell r="A988">
            <v>13932</v>
          </cell>
          <cell r="B988" t="str">
            <v>SISWANDI</v>
          </cell>
          <cell r="C988" t="str">
            <v>WELDING-1 S1</v>
          </cell>
          <cell r="D988">
            <v>2</v>
          </cell>
        </row>
        <row r="989">
          <cell r="A989">
            <v>13933</v>
          </cell>
          <cell r="B989" t="str">
            <v>MIFTAHUDIN</v>
          </cell>
          <cell r="C989" t="str">
            <v>WELDING-3 FRAME SECT</v>
          </cell>
          <cell r="D989">
            <v>2</v>
          </cell>
        </row>
        <row r="990">
          <cell r="A990">
            <v>13934</v>
          </cell>
          <cell r="B990" t="str">
            <v>UMAR NAYIRI</v>
          </cell>
          <cell r="C990" t="str">
            <v>GENERAL SUB-ASSY S1 ST</v>
          </cell>
          <cell r="D990">
            <v>2</v>
          </cell>
        </row>
        <row r="991">
          <cell r="A991">
            <v>13935</v>
          </cell>
          <cell r="B991" t="str">
            <v>SYARIF PUDAYA</v>
          </cell>
          <cell r="C991" t="str">
            <v>GENERAL SUB-ASSY S1 ST</v>
          </cell>
          <cell r="D991">
            <v>2</v>
          </cell>
        </row>
        <row r="992">
          <cell r="A992">
            <v>13936</v>
          </cell>
          <cell r="B992" t="str">
            <v>HADI PURNOMO</v>
          </cell>
          <cell r="C992" t="str">
            <v>PG PARTS CONTROL-1 SECT</v>
          </cell>
          <cell r="D992">
            <v>2</v>
          </cell>
        </row>
        <row r="993">
          <cell r="A993">
            <v>13937</v>
          </cell>
          <cell r="B993" t="str">
            <v>SUNARTO</v>
          </cell>
          <cell r="C993" t="str">
            <v>PAINTING PLASTIC S1 ST</v>
          </cell>
          <cell r="D993">
            <v>2</v>
          </cell>
        </row>
        <row r="994">
          <cell r="A994">
            <v>13938</v>
          </cell>
          <cell r="B994" t="str">
            <v>AGUS PURWANTO</v>
          </cell>
          <cell r="C994" t="str">
            <v>GENERAL SUB-ASSY PG SECT</v>
          </cell>
          <cell r="D994">
            <v>2</v>
          </cell>
        </row>
        <row r="995">
          <cell r="A995">
            <v>13939</v>
          </cell>
          <cell r="B995" t="str">
            <v>ANDI APANDI</v>
          </cell>
          <cell r="C995" t="str">
            <v>ASSEMBLING B S1</v>
          </cell>
          <cell r="D995">
            <v>2</v>
          </cell>
        </row>
        <row r="996">
          <cell r="A996">
            <v>13940</v>
          </cell>
          <cell r="B996" t="str">
            <v>SUHERMAN</v>
          </cell>
          <cell r="C996" t="str">
            <v>WELDING-1 S1</v>
          </cell>
          <cell r="D996">
            <v>2</v>
          </cell>
        </row>
        <row r="997">
          <cell r="A997">
            <v>13941</v>
          </cell>
          <cell r="B997" t="str">
            <v>SAMSA GAOS</v>
          </cell>
          <cell r="C997" t="str">
            <v>PLASTIC INJECTION S1 ST</v>
          </cell>
          <cell r="D997">
            <v>2</v>
          </cell>
        </row>
        <row r="998">
          <cell r="A998">
            <v>13942</v>
          </cell>
          <cell r="B998" t="str">
            <v>ACEP SULAIMAN</v>
          </cell>
          <cell r="C998" t="str">
            <v>ASSEMBLING A S2</v>
          </cell>
          <cell r="D998">
            <v>2</v>
          </cell>
        </row>
        <row r="999">
          <cell r="A999">
            <v>13943</v>
          </cell>
          <cell r="B999" t="str">
            <v>HERU ASMORO</v>
          </cell>
          <cell r="C999" t="str">
            <v>PAINTING PLASTIC S2 ST</v>
          </cell>
          <cell r="D999">
            <v>2</v>
          </cell>
        </row>
        <row r="1000">
          <cell r="A1000">
            <v>13945</v>
          </cell>
          <cell r="B1000" t="str">
            <v>IKHRAMSYAH</v>
          </cell>
          <cell r="C1000" t="str">
            <v>GENERAL SUB-ASSY S1 ST</v>
          </cell>
          <cell r="D1000">
            <v>2</v>
          </cell>
        </row>
        <row r="1001">
          <cell r="A1001">
            <v>13949</v>
          </cell>
          <cell r="B1001" t="str">
            <v>LISTYOWATI</v>
          </cell>
          <cell r="C1001" t="str">
            <v>SYSTEM ANALYST FA SYSDEV</v>
          </cell>
          <cell r="D1001">
            <v>4</v>
          </cell>
        </row>
        <row r="1002">
          <cell r="A1002">
            <v>13951</v>
          </cell>
          <cell r="B1002" t="str">
            <v>KETUT SUJATITA LILA</v>
          </cell>
          <cell r="C1002" t="str">
            <v>PROC PLANING SECT</v>
          </cell>
          <cell r="D1002">
            <v>4</v>
          </cell>
        </row>
        <row r="1003">
          <cell r="A1003">
            <v>13953</v>
          </cell>
          <cell r="B1003" t="str">
            <v>TRIWARSO WIDJI P</v>
          </cell>
          <cell r="C1003" t="str">
            <v>ENGINEER ENGINE &amp; ELECT ENG</v>
          </cell>
          <cell r="D1003">
            <v>4</v>
          </cell>
        </row>
        <row r="1004">
          <cell r="A1004">
            <v>13955</v>
          </cell>
          <cell r="B1004" t="str">
            <v>I GEDE DARMA LAKSANA</v>
          </cell>
          <cell r="C1004" t="str">
            <v>ENGINEER ENGINE &amp; ELECT ENG</v>
          </cell>
          <cell r="D1004">
            <v>4</v>
          </cell>
        </row>
        <row r="1005">
          <cell r="A1005">
            <v>13959</v>
          </cell>
          <cell r="B1005" t="str">
            <v>LUCAS PRANA SUNARJA</v>
          </cell>
          <cell r="C1005" t="str">
            <v>FIN &amp; ACC SYST-DEV SUBDEPT</v>
          </cell>
          <cell r="D1005">
            <v>5</v>
          </cell>
        </row>
        <row r="1006">
          <cell r="A1006">
            <v>13962</v>
          </cell>
          <cell r="B1006" t="str">
            <v>SUPARDIONO</v>
          </cell>
          <cell r="C1006" t="str">
            <v>PLASTIC INJECTION S3 ST</v>
          </cell>
          <cell r="D1006">
            <v>2</v>
          </cell>
        </row>
        <row r="1007">
          <cell r="A1007">
            <v>13963</v>
          </cell>
          <cell r="B1007" t="str">
            <v>MARSUDI</v>
          </cell>
          <cell r="C1007" t="str">
            <v>GENERAL SUB-ASSY S1 ST</v>
          </cell>
          <cell r="D1007">
            <v>2</v>
          </cell>
        </row>
        <row r="1008">
          <cell r="A1008">
            <v>13964</v>
          </cell>
          <cell r="B1008" t="str">
            <v>PUJIYONO</v>
          </cell>
          <cell r="C1008" t="str">
            <v>GENERAL SUB-ASSY S1 ST</v>
          </cell>
          <cell r="D1008">
            <v>2</v>
          </cell>
        </row>
        <row r="1009">
          <cell r="A1009">
            <v>13966</v>
          </cell>
          <cell r="B1009" t="str">
            <v>ISKANDAR</v>
          </cell>
          <cell r="C1009" t="str">
            <v>PAINTING PLASTIC S2 ST</v>
          </cell>
          <cell r="D1009">
            <v>2</v>
          </cell>
        </row>
        <row r="1010">
          <cell r="A1010">
            <v>13967</v>
          </cell>
          <cell r="B1010" t="str">
            <v>RUBIYANTO</v>
          </cell>
          <cell r="C1010" t="str">
            <v>PAINTING PLASTIC S1 ST</v>
          </cell>
          <cell r="D1010">
            <v>2</v>
          </cell>
        </row>
        <row r="1011">
          <cell r="A1011">
            <v>13969</v>
          </cell>
          <cell r="B1011" t="str">
            <v>WIDODO</v>
          </cell>
          <cell r="C1011" t="str">
            <v>PAINTING STEEL S1 ST</v>
          </cell>
          <cell r="D1011">
            <v>2</v>
          </cell>
        </row>
        <row r="1012">
          <cell r="A1012">
            <v>13970</v>
          </cell>
          <cell r="B1012" t="str">
            <v>YANUAR PRIBADI</v>
          </cell>
          <cell r="C1012" t="str">
            <v>GENERAL SUB-ASSY PG SECT</v>
          </cell>
          <cell r="D1012">
            <v>2</v>
          </cell>
        </row>
        <row r="1013">
          <cell r="A1013">
            <v>13971</v>
          </cell>
          <cell r="B1013" t="str">
            <v>MUCHLIS</v>
          </cell>
          <cell r="C1013" t="str">
            <v>GENERAL SUB-ASSY PG SECT</v>
          </cell>
          <cell r="D1013">
            <v>2</v>
          </cell>
        </row>
        <row r="1014">
          <cell r="A1014">
            <v>13972</v>
          </cell>
          <cell r="B1014" t="str">
            <v>AKHMAD SUPRI YANTO</v>
          </cell>
          <cell r="C1014" t="str">
            <v>GENERAL SUB-ASSY S1 ST</v>
          </cell>
          <cell r="D1014">
            <v>2</v>
          </cell>
        </row>
        <row r="1015">
          <cell r="A1015">
            <v>13973</v>
          </cell>
          <cell r="B1015" t="str">
            <v>RICKY MULYONO</v>
          </cell>
          <cell r="C1015" t="str">
            <v>ASSEMBLING A S1</v>
          </cell>
          <cell r="D1015">
            <v>2</v>
          </cell>
        </row>
        <row r="1016">
          <cell r="A1016">
            <v>13974</v>
          </cell>
          <cell r="B1016" t="str">
            <v>BAYU SONATA</v>
          </cell>
          <cell r="C1016" t="str">
            <v>ASSEMBLING A S2</v>
          </cell>
          <cell r="D1016">
            <v>2</v>
          </cell>
        </row>
        <row r="1017">
          <cell r="A1017">
            <v>13975</v>
          </cell>
          <cell r="B1017" t="str">
            <v>EKO SUYANTO</v>
          </cell>
          <cell r="C1017" t="str">
            <v>GENERAL SUB-ASSY S1 ST</v>
          </cell>
          <cell r="D1017">
            <v>2</v>
          </cell>
        </row>
        <row r="1018">
          <cell r="A1018">
            <v>13978</v>
          </cell>
          <cell r="B1018" t="str">
            <v>SUBANDI</v>
          </cell>
          <cell r="C1018" t="str">
            <v>SECURITY SECT</v>
          </cell>
          <cell r="D1018">
            <v>2</v>
          </cell>
        </row>
        <row r="1019">
          <cell r="A1019">
            <v>13981</v>
          </cell>
          <cell r="B1019" t="str">
            <v>TRI HARYANTO</v>
          </cell>
          <cell r="C1019" t="str">
            <v>WELDING-1 S1</v>
          </cell>
          <cell r="D1019">
            <v>2</v>
          </cell>
        </row>
        <row r="1020">
          <cell r="A1020">
            <v>13983</v>
          </cell>
          <cell r="B1020" t="str">
            <v>MUNADA</v>
          </cell>
          <cell r="C1020" t="str">
            <v>PAINTING PLASTIC S2 ST</v>
          </cell>
          <cell r="D1020">
            <v>2</v>
          </cell>
        </row>
        <row r="1021">
          <cell r="A1021">
            <v>13984</v>
          </cell>
          <cell r="B1021" t="str">
            <v>BUDI CAHYANI</v>
          </cell>
          <cell r="C1021" t="str">
            <v>WELDING-3 FRAME SECT</v>
          </cell>
          <cell r="D1021">
            <v>2</v>
          </cell>
        </row>
        <row r="1022">
          <cell r="A1022">
            <v>13985</v>
          </cell>
          <cell r="B1022" t="str">
            <v>MASHUDY</v>
          </cell>
          <cell r="C1022" t="str">
            <v>GENERAL SUB-ASSY S1 ST</v>
          </cell>
          <cell r="D1022">
            <v>2</v>
          </cell>
        </row>
        <row r="1023">
          <cell r="A1023">
            <v>13986</v>
          </cell>
          <cell r="B1023" t="str">
            <v>IWAN KURNIAWAN</v>
          </cell>
          <cell r="C1023" t="str">
            <v>GENERAL SUB-ASSY S1 ST</v>
          </cell>
          <cell r="D1023">
            <v>2</v>
          </cell>
        </row>
        <row r="1024">
          <cell r="A1024">
            <v>13987</v>
          </cell>
          <cell r="B1024" t="str">
            <v>DEDENG FACHRUDIN</v>
          </cell>
          <cell r="C1024" t="str">
            <v>PLASTIC INJECTION S3 ST</v>
          </cell>
          <cell r="D1024">
            <v>2</v>
          </cell>
        </row>
        <row r="1025">
          <cell r="A1025">
            <v>13990</v>
          </cell>
          <cell r="B1025" t="str">
            <v>SUROTO</v>
          </cell>
          <cell r="C1025" t="str">
            <v>GENERAL SUB-ASSY S1 ST</v>
          </cell>
          <cell r="D1025">
            <v>2</v>
          </cell>
        </row>
        <row r="1026">
          <cell r="A1026">
            <v>13991</v>
          </cell>
          <cell r="B1026" t="str">
            <v>DALYONO</v>
          </cell>
          <cell r="C1026" t="str">
            <v>GENERAL SUB-ASSY S1 ST</v>
          </cell>
          <cell r="D1026">
            <v>2</v>
          </cell>
        </row>
        <row r="1027">
          <cell r="A1027">
            <v>13992</v>
          </cell>
          <cell r="B1027" t="str">
            <v>MOH. FIRDAUS</v>
          </cell>
          <cell r="C1027" t="str">
            <v>GENERAL SUB-ASSY S1 ST</v>
          </cell>
          <cell r="D1027">
            <v>2</v>
          </cell>
        </row>
        <row r="1028">
          <cell r="A1028">
            <v>13993</v>
          </cell>
          <cell r="B1028" t="str">
            <v>SURATMAN</v>
          </cell>
          <cell r="C1028" t="str">
            <v>ASSEMBLING B S1</v>
          </cell>
          <cell r="D1028">
            <v>2</v>
          </cell>
        </row>
        <row r="1029">
          <cell r="A1029">
            <v>13997</v>
          </cell>
          <cell r="B1029" t="str">
            <v>SUNARYO</v>
          </cell>
          <cell r="C1029" t="str">
            <v>PLASTIC INJECTION S3 ST</v>
          </cell>
          <cell r="D1029">
            <v>2</v>
          </cell>
        </row>
        <row r="1030">
          <cell r="A1030">
            <v>13998</v>
          </cell>
          <cell r="B1030" t="str">
            <v>DIDIK YUNIANTO</v>
          </cell>
          <cell r="C1030" t="str">
            <v>PAINTING PLASTIC S2 ST</v>
          </cell>
          <cell r="D1030">
            <v>2</v>
          </cell>
        </row>
        <row r="1031">
          <cell r="A1031">
            <v>13999</v>
          </cell>
          <cell r="B1031" t="str">
            <v>DARSO</v>
          </cell>
          <cell r="C1031" t="str">
            <v>SHIPPING CBU S1</v>
          </cell>
          <cell r="D1031">
            <v>2</v>
          </cell>
        </row>
        <row r="1032">
          <cell r="A1032">
            <v>14001</v>
          </cell>
          <cell r="B1032" t="str">
            <v>SUGIJONO</v>
          </cell>
          <cell r="C1032" t="str">
            <v>SHIPPING CBU S1</v>
          </cell>
          <cell r="D1032">
            <v>2</v>
          </cell>
        </row>
        <row r="1033">
          <cell r="A1033">
            <v>14002</v>
          </cell>
          <cell r="B1033" t="str">
            <v>SUHUD HIDAYAT</v>
          </cell>
          <cell r="C1033" t="str">
            <v>SHIPPING CBU S1</v>
          </cell>
          <cell r="D1033">
            <v>2</v>
          </cell>
        </row>
        <row r="1034">
          <cell r="A1034">
            <v>14005</v>
          </cell>
          <cell r="B1034" t="str">
            <v>SUPRIYATMAN</v>
          </cell>
          <cell r="C1034" t="str">
            <v>PLASTIC INJECTION S1 ST</v>
          </cell>
          <cell r="D1034">
            <v>2</v>
          </cell>
        </row>
        <row r="1035">
          <cell r="A1035">
            <v>14006</v>
          </cell>
          <cell r="B1035" t="str">
            <v>ARI YANTO</v>
          </cell>
          <cell r="C1035" t="str">
            <v>PLASTIC INJECTION S1 ST</v>
          </cell>
          <cell r="D1035">
            <v>2</v>
          </cell>
        </row>
        <row r="1036">
          <cell r="A1036">
            <v>14007</v>
          </cell>
          <cell r="B1036" t="str">
            <v>SEDYO SUPARYONO</v>
          </cell>
          <cell r="C1036" t="str">
            <v>PLASTIC INJECTION S3 ST</v>
          </cell>
          <cell r="D1036">
            <v>2</v>
          </cell>
        </row>
        <row r="1037">
          <cell r="A1037">
            <v>14008</v>
          </cell>
          <cell r="B1037" t="str">
            <v>HENDRA SUPRIATNA</v>
          </cell>
          <cell r="C1037" t="str">
            <v>GENERAL SUB-ASSY S1 ST</v>
          </cell>
          <cell r="D1037">
            <v>2</v>
          </cell>
        </row>
        <row r="1038">
          <cell r="A1038">
            <v>14009</v>
          </cell>
          <cell r="B1038" t="str">
            <v>ARIEF SJAEFFUDIN</v>
          </cell>
          <cell r="C1038" t="str">
            <v>GENERAL SUB-ASSY S1 ST</v>
          </cell>
          <cell r="D1038">
            <v>1</v>
          </cell>
        </row>
        <row r="1039">
          <cell r="A1039">
            <v>14010</v>
          </cell>
          <cell r="B1039" t="str">
            <v>IIN SUTISNA</v>
          </cell>
          <cell r="C1039" t="str">
            <v>GENERAL SUB-ASSY S1 ST</v>
          </cell>
          <cell r="D1039">
            <v>2</v>
          </cell>
        </row>
        <row r="1040">
          <cell r="A1040">
            <v>14011</v>
          </cell>
          <cell r="B1040" t="str">
            <v>AGUS R</v>
          </cell>
          <cell r="C1040" t="str">
            <v>ASSEMBLING B S1</v>
          </cell>
          <cell r="D1040">
            <v>2</v>
          </cell>
        </row>
        <row r="1041">
          <cell r="A1041">
            <v>14013</v>
          </cell>
          <cell r="B1041" t="str">
            <v>SARDJONI</v>
          </cell>
          <cell r="C1041" t="str">
            <v>PUT 1 SUNTER SECT</v>
          </cell>
          <cell r="D1041">
            <v>2</v>
          </cell>
        </row>
        <row r="1042">
          <cell r="A1042">
            <v>14014</v>
          </cell>
          <cell r="B1042" t="str">
            <v>M.SYACHRIEL D.</v>
          </cell>
          <cell r="C1042" t="str">
            <v>WELDING-1 S1</v>
          </cell>
          <cell r="D1042">
            <v>2</v>
          </cell>
        </row>
        <row r="1043">
          <cell r="A1043">
            <v>14015</v>
          </cell>
          <cell r="B1043" t="str">
            <v>MUHAMAD SATORI</v>
          </cell>
          <cell r="C1043" t="str">
            <v>PAINTING PLASTIC S2 PG</v>
          </cell>
          <cell r="D1043">
            <v>2</v>
          </cell>
        </row>
        <row r="1044">
          <cell r="A1044">
            <v>14016</v>
          </cell>
          <cell r="B1044" t="str">
            <v>M.ALCHAM SUJALI</v>
          </cell>
          <cell r="C1044" t="str">
            <v>PAINTING PLASTIC S2 ST</v>
          </cell>
          <cell r="D1044">
            <v>2</v>
          </cell>
        </row>
        <row r="1045">
          <cell r="A1045">
            <v>14017</v>
          </cell>
          <cell r="B1045" t="str">
            <v>AHMAD JANI</v>
          </cell>
          <cell r="C1045" t="str">
            <v>QCO  #1  SECT</v>
          </cell>
          <cell r="D1045">
            <v>2</v>
          </cell>
        </row>
        <row r="1046">
          <cell r="A1046">
            <v>14018</v>
          </cell>
          <cell r="B1046" t="str">
            <v>SARWANI</v>
          </cell>
          <cell r="C1046" t="str">
            <v>PG PARTS PREP-1 SECT</v>
          </cell>
          <cell r="D1046">
            <v>2</v>
          </cell>
        </row>
        <row r="1047">
          <cell r="A1047">
            <v>14020</v>
          </cell>
          <cell r="B1047" t="str">
            <v>AGUS SUTANTO</v>
          </cell>
          <cell r="C1047" t="str">
            <v>PLASTIC INJECTION S3 ST</v>
          </cell>
          <cell r="D1047">
            <v>2</v>
          </cell>
        </row>
        <row r="1048">
          <cell r="A1048">
            <v>14021</v>
          </cell>
          <cell r="B1048" t="str">
            <v>SAMSURI</v>
          </cell>
          <cell r="C1048" t="str">
            <v>PLASTIC INJECTION S3 ST</v>
          </cell>
          <cell r="D1048">
            <v>2</v>
          </cell>
        </row>
        <row r="1049">
          <cell r="A1049">
            <v>14022</v>
          </cell>
          <cell r="B1049" t="str">
            <v>RUHIYAT</v>
          </cell>
          <cell r="C1049" t="str">
            <v>PLASTIC INJECTION S2 ST</v>
          </cell>
          <cell r="D1049">
            <v>2</v>
          </cell>
        </row>
        <row r="1050">
          <cell r="A1050">
            <v>14025</v>
          </cell>
          <cell r="B1050" t="str">
            <v>AHMAT GOPUR</v>
          </cell>
          <cell r="C1050" t="str">
            <v>GENERAL SUB-ASSY S1 ST</v>
          </cell>
          <cell r="D1050">
            <v>2</v>
          </cell>
        </row>
        <row r="1051">
          <cell r="A1051">
            <v>14026</v>
          </cell>
          <cell r="B1051" t="str">
            <v>YUSRONI</v>
          </cell>
          <cell r="C1051" t="str">
            <v>PAINTING PLASTIC S1 PG</v>
          </cell>
          <cell r="D1051">
            <v>2</v>
          </cell>
        </row>
        <row r="1052">
          <cell r="A1052">
            <v>14027</v>
          </cell>
          <cell r="B1052" t="str">
            <v>RAJIN WILSON SIJABAT</v>
          </cell>
          <cell r="C1052" t="str">
            <v>PLASTIC INJECTION S1 ST</v>
          </cell>
          <cell r="D1052">
            <v>2</v>
          </cell>
        </row>
        <row r="1053">
          <cell r="A1053">
            <v>14029</v>
          </cell>
          <cell r="B1053" t="str">
            <v>HERU MURJANTO</v>
          </cell>
          <cell r="C1053" t="str">
            <v>PAINTING PLASTIC S1 ST</v>
          </cell>
          <cell r="D1053">
            <v>2</v>
          </cell>
        </row>
        <row r="1054">
          <cell r="A1054">
            <v>14032</v>
          </cell>
          <cell r="B1054" t="str">
            <v>YANTO</v>
          </cell>
          <cell r="C1054" t="str">
            <v>ASSEMBLING B S1</v>
          </cell>
          <cell r="D1054">
            <v>2</v>
          </cell>
        </row>
        <row r="1055">
          <cell r="A1055">
            <v>14034</v>
          </cell>
          <cell r="B1055" t="str">
            <v>RUSMIN NURYADIN</v>
          </cell>
          <cell r="C1055" t="str">
            <v>SHIPPING CBU S1</v>
          </cell>
          <cell r="D1055">
            <v>2</v>
          </cell>
        </row>
        <row r="1056">
          <cell r="A1056">
            <v>14035</v>
          </cell>
          <cell r="B1056" t="str">
            <v>AGUSMAN</v>
          </cell>
          <cell r="C1056" t="str">
            <v>GENERAL SUB-ASSY PG SECT</v>
          </cell>
          <cell r="D1056">
            <v>2</v>
          </cell>
        </row>
        <row r="1057">
          <cell r="A1057">
            <v>14036</v>
          </cell>
          <cell r="B1057" t="str">
            <v>AKHMAD SAMSURI</v>
          </cell>
          <cell r="C1057" t="str">
            <v>PG PARTS PREP-1 SECT</v>
          </cell>
          <cell r="D1057">
            <v>2</v>
          </cell>
        </row>
        <row r="1058">
          <cell r="A1058">
            <v>14037</v>
          </cell>
          <cell r="B1058" t="str">
            <v>RAGIL UTOMO</v>
          </cell>
          <cell r="C1058" t="str">
            <v>ASSEMBLING A S2</v>
          </cell>
          <cell r="D1058">
            <v>2</v>
          </cell>
        </row>
        <row r="1059">
          <cell r="A1059">
            <v>14038</v>
          </cell>
          <cell r="B1059" t="str">
            <v>AHMAD YANI</v>
          </cell>
          <cell r="C1059" t="str">
            <v>PART RECEIV &amp; PACK CTL SECT</v>
          </cell>
          <cell r="D1059">
            <v>2</v>
          </cell>
        </row>
        <row r="1060">
          <cell r="A1060">
            <v>14040</v>
          </cell>
          <cell r="B1060" t="str">
            <v>SAELAN</v>
          </cell>
          <cell r="C1060" t="str">
            <v>ST PARTS PREP-1 S1</v>
          </cell>
          <cell r="D1060">
            <v>2</v>
          </cell>
        </row>
        <row r="1061">
          <cell r="A1061">
            <v>14041</v>
          </cell>
          <cell r="B1061" t="str">
            <v>ATRIZAL</v>
          </cell>
          <cell r="C1061" t="str">
            <v>PLASTIC INJECTION S2 ST</v>
          </cell>
          <cell r="D1061">
            <v>1</v>
          </cell>
        </row>
        <row r="1062">
          <cell r="A1062">
            <v>14042</v>
          </cell>
          <cell r="B1062" t="str">
            <v>YUDI RAHAYU</v>
          </cell>
          <cell r="C1062" t="str">
            <v>PLASTIC INJECTION S1 ST</v>
          </cell>
          <cell r="D1062">
            <v>2</v>
          </cell>
        </row>
        <row r="1063">
          <cell r="A1063">
            <v>14043</v>
          </cell>
          <cell r="B1063" t="str">
            <v>HENRY</v>
          </cell>
          <cell r="C1063" t="str">
            <v>PLASTIC INJECTION S3 ST</v>
          </cell>
          <cell r="D1063">
            <v>2</v>
          </cell>
        </row>
        <row r="1064">
          <cell r="A1064">
            <v>14045</v>
          </cell>
          <cell r="B1064" t="str">
            <v>IMAM SUPRIYANTO</v>
          </cell>
          <cell r="C1064" t="str">
            <v>DLVRY CTRL ENGINE  PLANT</v>
          </cell>
          <cell r="D1064">
            <v>2</v>
          </cell>
        </row>
        <row r="1065">
          <cell r="A1065">
            <v>14046</v>
          </cell>
          <cell r="B1065" t="str">
            <v>SUGENG</v>
          </cell>
          <cell r="C1065" t="str">
            <v>ST PARTS PREP-1 S1</v>
          </cell>
          <cell r="D1065">
            <v>2</v>
          </cell>
        </row>
        <row r="1066">
          <cell r="A1066">
            <v>14047</v>
          </cell>
          <cell r="B1066" t="str">
            <v>SUBARYANTO</v>
          </cell>
          <cell r="C1066" t="str">
            <v>PG PARTS PREP-1 SECT</v>
          </cell>
          <cell r="D1066">
            <v>2</v>
          </cell>
        </row>
        <row r="1067">
          <cell r="A1067">
            <v>14048</v>
          </cell>
          <cell r="B1067" t="str">
            <v>UMAR HADI</v>
          </cell>
          <cell r="C1067" t="str">
            <v>SETTING SECT</v>
          </cell>
          <cell r="D1067">
            <v>2</v>
          </cell>
        </row>
        <row r="1068">
          <cell r="A1068">
            <v>14049</v>
          </cell>
          <cell r="B1068" t="str">
            <v>IWAN RUSWANDI</v>
          </cell>
          <cell r="C1068" t="str">
            <v>PG PARTS PREP-1 SECT</v>
          </cell>
          <cell r="D1068">
            <v>2</v>
          </cell>
        </row>
        <row r="1069">
          <cell r="A1069">
            <v>14050</v>
          </cell>
          <cell r="B1069" t="str">
            <v>FAHMI</v>
          </cell>
          <cell r="C1069" t="str">
            <v>WELDING-1 S1</v>
          </cell>
          <cell r="D1069">
            <v>2</v>
          </cell>
        </row>
        <row r="1070">
          <cell r="A1070">
            <v>14053</v>
          </cell>
          <cell r="B1070" t="str">
            <v>TRI WAHYUDI H.P.</v>
          </cell>
          <cell r="C1070" t="str">
            <v>ASSEMBLING C SECT</v>
          </cell>
          <cell r="D1070">
            <v>2</v>
          </cell>
        </row>
        <row r="1071">
          <cell r="A1071">
            <v>14056</v>
          </cell>
          <cell r="B1071" t="str">
            <v>FAUZI SAMSUDIN</v>
          </cell>
          <cell r="C1071" t="str">
            <v>ST PARTS PREP-1 S1</v>
          </cell>
          <cell r="D1071">
            <v>2</v>
          </cell>
        </row>
        <row r="1072">
          <cell r="A1072">
            <v>14057</v>
          </cell>
          <cell r="B1072" t="str">
            <v>MULYONO SABRI</v>
          </cell>
          <cell r="C1072" t="str">
            <v>ST PARTS CONTROL-1 S1</v>
          </cell>
          <cell r="D1072">
            <v>2</v>
          </cell>
        </row>
        <row r="1073">
          <cell r="A1073">
            <v>14058</v>
          </cell>
          <cell r="B1073" t="str">
            <v>DIDI TURMUDI</v>
          </cell>
          <cell r="C1073" t="str">
            <v>ASSEMBLING B S1</v>
          </cell>
          <cell r="D1073">
            <v>2</v>
          </cell>
        </row>
        <row r="1074">
          <cell r="A1074">
            <v>14059</v>
          </cell>
          <cell r="B1074" t="str">
            <v>AGUS EFENDI</v>
          </cell>
          <cell r="C1074" t="str">
            <v>ST PARTS CONTROL-1 S1</v>
          </cell>
          <cell r="D1074">
            <v>2</v>
          </cell>
        </row>
        <row r="1075">
          <cell r="A1075">
            <v>14060</v>
          </cell>
          <cell r="B1075" t="str">
            <v>MASLIM</v>
          </cell>
          <cell r="C1075" t="str">
            <v>PAINTING PLASTIC S1 ST</v>
          </cell>
          <cell r="D1075">
            <v>2</v>
          </cell>
        </row>
        <row r="1076">
          <cell r="A1076">
            <v>14061</v>
          </cell>
          <cell r="B1076" t="str">
            <v>M.ZAINI</v>
          </cell>
          <cell r="C1076" t="str">
            <v>PAINTING STEEL S1 ST</v>
          </cell>
          <cell r="D1076">
            <v>2</v>
          </cell>
        </row>
        <row r="1077">
          <cell r="A1077">
            <v>14062</v>
          </cell>
          <cell r="B1077" t="str">
            <v>APRIZAL</v>
          </cell>
          <cell r="C1077" t="str">
            <v>GENERAL SUB-ASSY PG SECT</v>
          </cell>
          <cell r="D1077">
            <v>2</v>
          </cell>
        </row>
        <row r="1078">
          <cell r="A1078">
            <v>14063</v>
          </cell>
          <cell r="B1078" t="str">
            <v>SUTOMO</v>
          </cell>
          <cell r="C1078" t="str">
            <v>ST PARTS CONTROL-1 S1</v>
          </cell>
          <cell r="D1078">
            <v>1</v>
          </cell>
        </row>
        <row r="1079">
          <cell r="A1079">
            <v>14066</v>
          </cell>
          <cell r="B1079" t="str">
            <v>MUHAMMAD HASAN</v>
          </cell>
          <cell r="C1079" t="str">
            <v>ASSEMBLING B S1</v>
          </cell>
          <cell r="D1079">
            <v>2</v>
          </cell>
        </row>
        <row r="1080">
          <cell r="A1080">
            <v>14067</v>
          </cell>
          <cell r="B1080" t="str">
            <v>YAYAT HERMAWAN</v>
          </cell>
          <cell r="C1080" t="str">
            <v>ASSEMBLING B S1</v>
          </cell>
          <cell r="D1080">
            <v>2</v>
          </cell>
        </row>
        <row r="1081">
          <cell r="A1081">
            <v>14071</v>
          </cell>
          <cell r="B1081" t="str">
            <v>KOMARRUDIN</v>
          </cell>
          <cell r="C1081" t="str">
            <v>PAINTING STEEL S1 ST</v>
          </cell>
          <cell r="D1081">
            <v>2</v>
          </cell>
        </row>
        <row r="1082">
          <cell r="A1082">
            <v>14072</v>
          </cell>
          <cell r="B1082" t="str">
            <v>ABDUL RACHMAN</v>
          </cell>
          <cell r="C1082" t="str">
            <v>PAINTING STEEL S2 ST</v>
          </cell>
          <cell r="D1082">
            <v>2</v>
          </cell>
        </row>
        <row r="1083">
          <cell r="A1083">
            <v>14074</v>
          </cell>
          <cell r="B1083" t="str">
            <v>WAHID ROSYIDI</v>
          </cell>
          <cell r="C1083" t="str">
            <v>SERVICES SECT</v>
          </cell>
          <cell r="D1083">
            <v>2</v>
          </cell>
        </row>
        <row r="1084">
          <cell r="A1084">
            <v>14075</v>
          </cell>
          <cell r="B1084" t="str">
            <v>RUDI HIDAYAT</v>
          </cell>
          <cell r="C1084" t="str">
            <v>ASSEMBLING A S2</v>
          </cell>
          <cell r="D1084">
            <v>2</v>
          </cell>
        </row>
        <row r="1085">
          <cell r="A1085">
            <v>14076</v>
          </cell>
          <cell r="B1085" t="str">
            <v>SUMARDIYONO</v>
          </cell>
          <cell r="C1085" t="str">
            <v>ASSEMBLING B S1</v>
          </cell>
          <cell r="D1085">
            <v>2</v>
          </cell>
        </row>
        <row r="1086">
          <cell r="A1086">
            <v>14077</v>
          </cell>
          <cell r="B1086" t="str">
            <v>SULAEMAN</v>
          </cell>
          <cell r="C1086" t="str">
            <v>WELDING-1 S1</v>
          </cell>
          <cell r="D1086">
            <v>2</v>
          </cell>
        </row>
        <row r="1087">
          <cell r="A1087">
            <v>14078</v>
          </cell>
          <cell r="B1087" t="str">
            <v>JURO</v>
          </cell>
          <cell r="C1087" t="str">
            <v>ST PARTS PREP-1 S1</v>
          </cell>
          <cell r="D1087">
            <v>2</v>
          </cell>
        </row>
        <row r="1088">
          <cell r="A1088">
            <v>14079</v>
          </cell>
          <cell r="B1088" t="str">
            <v>DADANG SURYANA</v>
          </cell>
          <cell r="C1088" t="str">
            <v>GENERAL SUB-ASSY S1 ST</v>
          </cell>
          <cell r="D1088">
            <v>2</v>
          </cell>
        </row>
        <row r="1089">
          <cell r="A1089">
            <v>14080</v>
          </cell>
          <cell r="B1089" t="str">
            <v>POLTAK SIHOMBING</v>
          </cell>
          <cell r="C1089" t="str">
            <v>PAINTING PLASTIC S1 ST</v>
          </cell>
          <cell r="D1089">
            <v>2</v>
          </cell>
        </row>
        <row r="1090">
          <cell r="A1090">
            <v>14081</v>
          </cell>
          <cell r="B1090" t="str">
            <v>SUKARNO BUDI SANTOSO</v>
          </cell>
          <cell r="C1090" t="str">
            <v>PAINTING PLASTIC S1 ST</v>
          </cell>
          <cell r="D1090">
            <v>2</v>
          </cell>
        </row>
        <row r="1091">
          <cell r="A1091">
            <v>14083</v>
          </cell>
          <cell r="B1091" t="str">
            <v>MUSTAQIM</v>
          </cell>
          <cell r="C1091" t="str">
            <v>ASSEMBLING A S1</v>
          </cell>
          <cell r="D1091">
            <v>2</v>
          </cell>
        </row>
        <row r="1092">
          <cell r="A1092">
            <v>14085</v>
          </cell>
          <cell r="B1092" t="str">
            <v>SUGENG PRAYITNO</v>
          </cell>
          <cell r="C1092" t="str">
            <v>PAINTING PLASTIC S1 ST</v>
          </cell>
          <cell r="D1092">
            <v>2</v>
          </cell>
        </row>
        <row r="1093">
          <cell r="A1093">
            <v>14086</v>
          </cell>
          <cell r="B1093" t="str">
            <v>LUDIMIN</v>
          </cell>
          <cell r="C1093" t="str">
            <v>PG PARTS PREP-1 SECT</v>
          </cell>
          <cell r="D1093">
            <v>2</v>
          </cell>
        </row>
        <row r="1094">
          <cell r="A1094">
            <v>14087</v>
          </cell>
          <cell r="B1094" t="str">
            <v>ARIYANTO</v>
          </cell>
          <cell r="C1094" t="str">
            <v>ASSEMBLING A S2</v>
          </cell>
          <cell r="D1094">
            <v>2</v>
          </cell>
        </row>
        <row r="1095">
          <cell r="A1095">
            <v>14088</v>
          </cell>
          <cell r="B1095" t="str">
            <v>RUDY SUSANTO</v>
          </cell>
          <cell r="C1095" t="str">
            <v>HOUSEHOLD SECT</v>
          </cell>
          <cell r="D1095">
            <v>2</v>
          </cell>
        </row>
        <row r="1096">
          <cell r="A1096">
            <v>14089</v>
          </cell>
          <cell r="B1096" t="str">
            <v>AMAT SAIKODIN</v>
          </cell>
          <cell r="C1096" t="str">
            <v>PAINTING PLASTIC S2 ST</v>
          </cell>
          <cell r="D1096">
            <v>2</v>
          </cell>
        </row>
        <row r="1097">
          <cell r="A1097">
            <v>14090</v>
          </cell>
          <cell r="B1097" t="str">
            <v>STEVE KURNIAWAN</v>
          </cell>
          <cell r="C1097" t="str">
            <v>MAINTENANCE-3 SUBDEPT</v>
          </cell>
          <cell r="D1097">
            <v>4</v>
          </cell>
        </row>
        <row r="1098">
          <cell r="A1098">
            <v>14091</v>
          </cell>
          <cell r="B1098" t="str">
            <v>SLAMET MULYONO</v>
          </cell>
          <cell r="C1098" t="str">
            <v>SECURITY SECT</v>
          </cell>
          <cell r="D1098">
            <v>2</v>
          </cell>
        </row>
        <row r="1099">
          <cell r="A1099">
            <v>14092</v>
          </cell>
          <cell r="B1099" t="str">
            <v>PARJIMIN</v>
          </cell>
          <cell r="C1099" t="str">
            <v>SECURITY SECT</v>
          </cell>
          <cell r="D1099">
            <v>2</v>
          </cell>
        </row>
        <row r="1100">
          <cell r="A1100">
            <v>14093</v>
          </cell>
          <cell r="B1100" t="str">
            <v>SYAMSUDIN</v>
          </cell>
          <cell r="C1100" t="str">
            <v>SECURITY SECT</v>
          </cell>
          <cell r="D1100">
            <v>2</v>
          </cell>
        </row>
        <row r="1101">
          <cell r="A1101">
            <v>14094</v>
          </cell>
          <cell r="B1101" t="str">
            <v>HABUDIN</v>
          </cell>
          <cell r="C1101" t="str">
            <v>SECURITY SECT</v>
          </cell>
          <cell r="D1101">
            <v>2</v>
          </cell>
        </row>
        <row r="1102">
          <cell r="A1102">
            <v>14095</v>
          </cell>
          <cell r="B1102" t="str">
            <v>SUBAGIONO</v>
          </cell>
          <cell r="C1102" t="str">
            <v>SECURITY SECT</v>
          </cell>
          <cell r="D1102">
            <v>2</v>
          </cell>
        </row>
        <row r="1103">
          <cell r="A1103">
            <v>14096</v>
          </cell>
          <cell r="B1103" t="str">
            <v>EKO SUSANTO</v>
          </cell>
          <cell r="C1103" t="str">
            <v>SECURITY SECT</v>
          </cell>
          <cell r="D1103">
            <v>2</v>
          </cell>
        </row>
        <row r="1104">
          <cell r="A1104">
            <v>14097</v>
          </cell>
          <cell r="B1104" t="str">
            <v>PUJI RAHARJO</v>
          </cell>
          <cell r="C1104" t="str">
            <v>SECURITY SECT</v>
          </cell>
          <cell r="D1104">
            <v>2</v>
          </cell>
        </row>
        <row r="1105">
          <cell r="A1105">
            <v>14098</v>
          </cell>
          <cell r="B1105" t="str">
            <v>KASDALI</v>
          </cell>
          <cell r="C1105" t="str">
            <v>SECURITY SECT</v>
          </cell>
          <cell r="D1105">
            <v>2</v>
          </cell>
        </row>
        <row r="1106">
          <cell r="A1106">
            <v>14099</v>
          </cell>
          <cell r="B1106" t="str">
            <v>SUTOMO</v>
          </cell>
          <cell r="C1106" t="str">
            <v>SECURITY SECT</v>
          </cell>
          <cell r="D1106">
            <v>2</v>
          </cell>
        </row>
        <row r="1107">
          <cell r="A1107">
            <v>14104</v>
          </cell>
          <cell r="B1107" t="str">
            <v>KADEK BUDIAWAN</v>
          </cell>
          <cell r="C1107" t="str">
            <v>PC SUNTER A SUBDEPT</v>
          </cell>
          <cell r="D1107">
            <v>4</v>
          </cell>
        </row>
        <row r="1108">
          <cell r="A1108">
            <v>14105</v>
          </cell>
          <cell r="B1108" t="str">
            <v>GUNAWAN RUSTANDI</v>
          </cell>
          <cell r="C1108" t="str">
            <v>COMMERCIAL ENGINEER</v>
          </cell>
          <cell r="D1108">
            <v>4</v>
          </cell>
        </row>
        <row r="1109">
          <cell r="A1109">
            <v>14107</v>
          </cell>
          <cell r="B1109" t="str">
            <v>NANANG WIDAYANTO</v>
          </cell>
          <cell r="C1109" t="str">
            <v>PAINTING 2 SECT</v>
          </cell>
          <cell r="D1109">
            <v>4</v>
          </cell>
        </row>
        <row r="1110">
          <cell r="A1110">
            <v>14110</v>
          </cell>
          <cell r="B1110" t="str">
            <v>HERYBERTUS GABY</v>
          </cell>
          <cell r="C1110" t="str">
            <v>PLASTIC INJECTION SECT</v>
          </cell>
          <cell r="D1110">
            <v>4</v>
          </cell>
        </row>
        <row r="1111">
          <cell r="A1111">
            <v>14114</v>
          </cell>
          <cell r="B1111" t="str">
            <v>SUSKIWI SLAMET N</v>
          </cell>
          <cell r="C1111" t="str">
            <v>STAFF FACILITY PROVIDER</v>
          </cell>
          <cell r="D1111">
            <v>2</v>
          </cell>
        </row>
        <row r="1112">
          <cell r="A1112">
            <v>14115</v>
          </cell>
          <cell r="B1112" t="str">
            <v>NOFI DWI HERMAWAN</v>
          </cell>
          <cell r="C1112" t="str">
            <v>ENGINEERING SUPPORT</v>
          </cell>
          <cell r="D1112">
            <v>4</v>
          </cell>
        </row>
        <row r="1113">
          <cell r="A1113">
            <v>14116</v>
          </cell>
          <cell r="B1113" t="str">
            <v>AGUNG BUDIANTO</v>
          </cell>
          <cell r="C1113" t="str">
            <v>ASSEMBLING C SECT</v>
          </cell>
          <cell r="D1113">
            <v>4</v>
          </cell>
        </row>
        <row r="1114">
          <cell r="A1114">
            <v>14117</v>
          </cell>
          <cell r="B1114" t="str">
            <v>MAULANA SYARIF M</v>
          </cell>
          <cell r="C1114" t="str">
            <v>GENERAL SUB-ASSY S1 ST</v>
          </cell>
          <cell r="D1114">
            <v>2</v>
          </cell>
        </row>
        <row r="1115">
          <cell r="A1115">
            <v>14120</v>
          </cell>
          <cell r="B1115" t="str">
            <v>MOHAMMAD YAHYA</v>
          </cell>
          <cell r="C1115" t="str">
            <v>QCO  #1  SECT</v>
          </cell>
          <cell r="D1115">
            <v>2</v>
          </cell>
        </row>
        <row r="1116">
          <cell r="A1116">
            <v>14121</v>
          </cell>
          <cell r="B1116" t="str">
            <v>WIBOWO YULIANTO</v>
          </cell>
          <cell r="C1116" t="str">
            <v>DLVRY CTRL ST PLANT-FRAME</v>
          </cell>
          <cell r="D1116">
            <v>2</v>
          </cell>
        </row>
        <row r="1117">
          <cell r="A1117">
            <v>14122</v>
          </cell>
          <cell r="B1117" t="str">
            <v>VICTOR TUDU</v>
          </cell>
          <cell r="C1117" t="str">
            <v>IMPORT FORWARDING SECT</v>
          </cell>
          <cell r="D1117">
            <v>2</v>
          </cell>
        </row>
        <row r="1118">
          <cell r="A1118">
            <v>14123</v>
          </cell>
          <cell r="B1118" t="str">
            <v>MAAT</v>
          </cell>
          <cell r="C1118" t="str">
            <v>TRANSPORTATION SECT</v>
          </cell>
          <cell r="D1118">
            <v>2</v>
          </cell>
        </row>
        <row r="1119">
          <cell r="A1119">
            <v>14125</v>
          </cell>
          <cell r="B1119" t="str">
            <v>HARY MULYANTO</v>
          </cell>
          <cell r="C1119" t="str">
            <v>PLASTIC INJECTION ST SECT</v>
          </cell>
          <cell r="D1119">
            <v>4</v>
          </cell>
        </row>
        <row r="1120">
          <cell r="A1120">
            <v>14127</v>
          </cell>
          <cell r="B1120" t="str">
            <v>WIDYARSA THEODORUS A</v>
          </cell>
          <cell r="C1120" t="str">
            <v>SYSTEM ANALYST MO SYSDEV</v>
          </cell>
          <cell r="D1120">
            <v>4</v>
          </cell>
        </row>
        <row r="1121">
          <cell r="A1121">
            <v>14133</v>
          </cell>
          <cell r="B1121" t="str">
            <v>JUWANDI</v>
          </cell>
          <cell r="C1121" t="str">
            <v>PGS WAREHOUSE SECT</v>
          </cell>
          <cell r="D1121">
            <v>2</v>
          </cell>
        </row>
        <row r="1122">
          <cell r="A1122">
            <v>14134</v>
          </cell>
          <cell r="B1122" t="str">
            <v>YASIR AHMAD</v>
          </cell>
          <cell r="C1122" t="str">
            <v>ST PARTS CONTROL-1 S1</v>
          </cell>
          <cell r="D1122">
            <v>1</v>
          </cell>
        </row>
        <row r="1123">
          <cell r="A1123">
            <v>14135</v>
          </cell>
          <cell r="B1123" t="str">
            <v>SUPRIYANTO</v>
          </cell>
          <cell r="C1123" t="str">
            <v>ASSEMBLING B S1</v>
          </cell>
          <cell r="D1123">
            <v>1</v>
          </cell>
        </row>
        <row r="1124">
          <cell r="A1124">
            <v>14136</v>
          </cell>
          <cell r="B1124" t="str">
            <v>INDRIARTO</v>
          </cell>
          <cell r="C1124" t="str">
            <v>WELDING-1 S1</v>
          </cell>
          <cell r="D1124">
            <v>2</v>
          </cell>
        </row>
        <row r="1125">
          <cell r="A1125">
            <v>14138</v>
          </cell>
          <cell r="B1125" t="str">
            <v>LERMAN NAPITUPULU</v>
          </cell>
          <cell r="C1125" t="str">
            <v>ASSEMBLING A S2</v>
          </cell>
          <cell r="D1125">
            <v>2</v>
          </cell>
        </row>
        <row r="1126">
          <cell r="A1126">
            <v>14139</v>
          </cell>
          <cell r="B1126" t="str">
            <v>RIVAL JUNAIDY</v>
          </cell>
          <cell r="C1126" t="str">
            <v>TRANSPORTATION SECT</v>
          </cell>
          <cell r="D1126">
            <v>1</v>
          </cell>
        </row>
        <row r="1127">
          <cell r="A1127">
            <v>14140</v>
          </cell>
          <cell r="B1127" t="str">
            <v>CHAIDIR</v>
          </cell>
          <cell r="C1127" t="str">
            <v>TRANSPORTATION SECT</v>
          </cell>
          <cell r="D1127">
            <v>1</v>
          </cell>
        </row>
        <row r="1128">
          <cell r="A1128">
            <v>14143</v>
          </cell>
          <cell r="B1128" t="str">
            <v>NURYONO BASYORI</v>
          </cell>
          <cell r="C1128" t="str">
            <v>S&amp;D SYS-DEV SUBDEPT</v>
          </cell>
          <cell r="D1128">
            <v>5</v>
          </cell>
        </row>
        <row r="1129">
          <cell r="A1129">
            <v>14146</v>
          </cell>
          <cell r="B1129" t="str">
            <v>KURNIAWATI SLAMET</v>
          </cell>
          <cell r="C1129" t="str">
            <v>INDUSTRIAL SYSTEM DEV</v>
          </cell>
          <cell r="D1129">
            <v>5</v>
          </cell>
        </row>
        <row r="1130">
          <cell r="A1130">
            <v>14147</v>
          </cell>
          <cell r="B1130" t="str">
            <v>TEDDY MURDIANTO</v>
          </cell>
          <cell r="C1130" t="str">
            <v>DESIGNER</v>
          </cell>
          <cell r="D1130">
            <v>4</v>
          </cell>
        </row>
        <row r="1131">
          <cell r="A1131">
            <v>14148</v>
          </cell>
          <cell r="B1131" t="str">
            <v>SAKTIOSO ONANG N.H</v>
          </cell>
          <cell r="C1131" t="str">
            <v>DESIGNER</v>
          </cell>
          <cell r="D1131">
            <v>4</v>
          </cell>
        </row>
        <row r="1132">
          <cell r="A1132">
            <v>14150</v>
          </cell>
          <cell r="B1132" t="str">
            <v>RAHMAT JUWENI</v>
          </cell>
          <cell r="C1132" t="str">
            <v>INDUSTRIAL SYSTEM DEV</v>
          </cell>
          <cell r="D1132">
            <v>4</v>
          </cell>
        </row>
        <row r="1133">
          <cell r="A1133">
            <v>14151</v>
          </cell>
          <cell r="B1133" t="str">
            <v>AHMAD HARIS FAUZI</v>
          </cell>
          <cell r="C1133" t="str">
            <v>ISO 9000 QUALITY SYSTEM</v>
          </cell>
          <cell r="D1133">
            <v>4</v>
          </cell>
        </row>
        <row r="1134">
          <cell r="A1134">
            <v>14152</v>
          </cell>
          <cell r="B1134" t="str">
            <v>DEWA MADE SUKRAWAN</v>
          </cell>
          <cell r="C1134" t="str">
            <v>PAINTING STEEL ST SECT</v>
          </cell>
          <cell r="D1134">
            <v>4</v>
          </cell>
        </row>
        <row r="1135">
          <cell r="A1135">
            <v>14153</v>
          </cell>
          <cell r="B1135" t="str">
            <v>Y.HERU KRISTIANTO</v>
          </cell>
          <cell r="C1135" t="str">
            <v>SUNTER WAREHOUSE SECT</v>
          </cell>
          <cell r="D1135">
            <v>2</v>
          </cell>
        </row>
        <row r="1136">
          <cell r="A1136">
            <v>14155</v>
          </cell>
          <cell r="B1136" t="str">
            <v>SAMUEL MANASSEH</v>
          </cell>
          <cell r="C1136" t="str">
            <v>FINANCE DIVISION</v>
          </cell>
        </row>
        <row r="1137">
          <cell r="A1137">
            <v>14156</v>
          </cell>
          <cell r="B1137" t="str">
            <v>SUNARDI</v>
          </cell>
          <cell r="C1137" t="str">
            <v>GENERAL SUB-ASSY S1 ST</v>
          </cell>
          <cell r="D1137">
            <v>1</v>
          </cell>
        </row>
        <row r="1138">
          <cell r="A1138">
            <v>14158</v>
          </cell>
          <cell r="B1138" t="str">
            <v>USMAN</v>
          </cell>
          <cell r="C1138" t="str">
            <v>WELDING-1 S1</v>
          </cell>
          <cell r="D1138">
            <v>2</v>
          </cell>
        </row>
        <row r="1139">
          <cell r="A1139">
            <v>14161</v>
          </cell>
          <cell r="B1139" t="str">
            <v>DASAR</v>
          </cell>
          <cell r="C1139" t="str">
            <v>WELDING-3 FRAME SECT</v>
          </cell>
          <cell r="D1139">
            <v>2</v>
          </cell>
        </row>
        <row r="1140">
          <cell r="A1140">
            <v>14162</v>
          </cell>
          <cell r="B1140" t="str">
            <v>MARULOH</v>
          </cell>
          <cell r="C1140" t="str">
            <v>ASSEMBLING A S1</v>
          </cell>
          <cell r="D1140">
            <v>1</v>
          </cell>
        </row>
        <row r="1141">
          <cell r="A1141">
            <v>14163</v>
          </cell>
          <cell r="B1141" t="str">
            <v>SUHERMAN</v>
          </cell>
          <cell r="C1141" t="str">
            <v>SECURITY SECT</v>
          </cell>
          <cell r="D1141">
            <v>2</v>
          </cell>
        </row>
        <row r="1142">
          <cell r="A1142">
            <v>14165</v>
          </cell>
          <cell r="B1142" t="str">
            <v>I MADE WIRADANA</v>
          </cell>
          <cell r="C1142" t="str">
            <v>PG PARTS CONTROL-1 SECT</v>
          </cell>
          <cell r="D1142">
            <v>1</v>
          </cell>
        </row>
        <row r="1143">
          <cell r="A1143">
            <v>14173</v>
          </cell>
          <cell r="B1143" t="str">
            <v>AGUNG NURMINTO</v>
          </cell>
          <cell r="C1143" t="str">
            <v>ENGINEER ENGINE &amp; ELECT ENG</v>
          </cell>
          <cell r="D1143">
            <v>3</v>
          </cell>
        </row>
        <row r="1144">
          <cell r="A1144">
            <v>14175</v>
          </cell>
          <cell r="B1144" t="str">
            <v>RB BAMBANG PRAMUJITO</v>
          </cell>
          <cell r="C1144" t="str">
            <v>MAINTENANCE F SECT</v>
          </cell>
          <cell r="D1144">
            <v>3</v>
          </cell>
        </row>
        <row r="1145">
          <cell r="A1145">
            <v>14176</v>
          </cell>
          <cell r="B1145" t="str">
            <v>NANDANG SUHENDA</v>
          </cell>
          <cell r="C1145" t="str">
            <v>ASSY FRAME 2 SECT</v>
          </cell>
          <cell r="D1145">
            <v>4</v>
          </cell>
        </row>
        <row r="1146">
          <cell r="A1146">
            <v>14177</v>
          </cell>
          <cell r="B1146" t="str">
            <v>FIR PUJI NUGROHO</v>
          </cell>
          <cell r="C1146" t="str">
            <v>PUT 1 SUNTER SECT</v>
          </cell>
          <cell r="D1146">
            <v>3</v>
          </cell>
        </row>
        <row r="1147">
          <cell r="A1147">
            <v>14188</v>
          </cell>
          <cell r="B1147" t="str">
            <v>ZULKIFLI</v>
          </cell>
          <cell r="C1147" t="str">
            <v>GENERAL SUB-ASSY PG SECT</v>
          </cell>
          <cell r="D1147">
            <v>1</v>
          </cell>
        </row>
        <row r="1148">
          <cell r="A1148">
            <v>14191</v>
          </cell>
          <cell r="B1148" t="str">
            <v>SUTRISNO</v>
          </cell>
          <cell r="C1148" t="str">
            <v>ASSEMBLING A S1</v>
          </cell>
          <cell r="D1148">
            <v>1</v>
          </cell>
        </row>
        <row r="1149">
          <cell r="A1149">
            <v>14195</v>
          </cell>
          <cell r="B1149" t="str">
            <v>TIMBUL HARDOYO</v>
          </cell>
          <cell r="C1149" t="str">
            <v>WELDING-1 S1</v>
          </cell>
          <cell r="D1149">
            <v>2</v>
          </cell>
        </row>
        <row r="1150">
          <cell r="A1150">
            <v>14197</v>
          </cell>
          <cell r="B1150" t="str">
            <v>UNTUNG GATOT WR</v>
          </cell>
          <cell r="C1150" t="str">
            <v>ASSEMBLING B S1</v>
          </cell>
          <cell r="D1150">
            <v>1</v>
          </cell>
        </row>
        <row r="1151">
          <cell r="A1151">
            <v>14199</v>
          </cell>
          <cell r="B1151" t="str">
            <v>BUDIONO</v>
          </cell>
          <cell r="C1151" t="str">
            <v>WELDING-1 S1</v>
          </cell>
          <cell r="D1151">
            <v>2</v>
          </cell>
        </row>
        <row r="1152">
          <cell r="A1152">
            <v>14200</v>
          </cell>
          <cell r="B1152" t="str">
            <v>IMAM WAHYUDI L</v>
          </cell>
          <cell r="C1152" t="str">
            <v>WELDING-1 S1</v>
          </cell>
          <cell r="D1152">
            <v>2</v>
          </cell>
        </row>
        <row r="1153">
          <cell r="A1153">
            <v>14202</v>
          </cell>
          <cell r="B1153" t="str">
            <v>ANGGIT PUJADI</v>
          </cell>
          <cell r="C1153" t="str">
            <v>PAINTING PLASTIC S2 PG</v>
          </cell>
          <cell r="D1153">
            <v>2</v>
          </cell>
        </row>
        <row r="1154">
          <cell r="A1154">
            <v>14203</v>
          </cell>
          <cell r="B1154" t="str">
            <v>MARYANTO</v>
          </cell>
          <cell r="C1154" t="str">
            <v>SHIPPING CBU S1</v>
          </cell>
          <cell r="D1154">
            <v>1</v>
          </cell>
        </row>
        <row r="1155">
          <cell r="A1155">
            <v>14204</v>
          </cell>
          <cell r="B1155" t="str">
            <v>TONI SUSENO</v>
          </cell>
          <cell r="C1155" t="str">
            <v>PG PARTS PREP-1 SECT</v>
          </cell>
          <cell r="D1155">
            <v>2</v>
          </cell>
        </row>
        <row r="1156">
          <cell r="A1156">
            <v>14205</v>
          </cell>
          <cell r="B1156" t="str">
            <v>AMRAN</v>
          </cell>
          <cell r="C1156" t="str">
            <v>ASSEMBLING B S1</v>
          </cell>
          <cell r="D1156">
            <v>1</v>
          </cell>
        </row>
        <row r="1157">
          <cell r="A1157">
            <v>14207</v>
          </cell>
          <cell r="B1157" t="str">
            <v>DARMANTO</v>
          </cell>
          <cell r="C1157" t="str">
            <v>GENERAL SUB-ASSY S1 ST</v>
          </cell>
          <cell r="D1157">
            <v>1</v>
          </cell>
        </row>
        <row r="1158">
          <cell r="A1158">
            <v>14208</v>
          </cell>
          <cell r="B1158" t="str">
            <v>YANUARDI</v>
          </cell>
          <cell r="C1158" t="str">
            <v>GENERAL SUB-ASSY S1 ST</v>
          </cell>
          <cell r="D1158">
            <v>1</v>
          </cell>
        </row>
        <row r="1159">
          <cell r="A1159">
            <v>14210</v>
          </cell>
          <cell r="B1159" t="str">
            <v>SYAHRIDJAL</v>
          </cell>
          <cell r="C1159" t="str">
            <v>GENERAL SUB-ASSY S1 ST</v>
          </cell>
          <cell r="D1159">
            <v>1</v>
          </cell>
        </row>
        <row r="1160">
          <cell r="A1160">
            <v>14211</v>
          </cell>
          <cell r="B1160" t="str">
            <v>SUHAENDI</v>
          </cell>
          <cell r="C1160" t="str">
            <v>GENERAL SUB-ASSY S1 ST</v>
          </cell>
          <cell r="D1160">
            <v>1</v>
          </cell>
        </row>
        <row r="1161">
          <cell r="A1161">
            <v>14212</v>
          </cell>
          <cell r="B1161" t="str">
            <v>ADI SUJOKO</v>
          </cell>
          <cell r="C1161" t="str">
            <v>GENERAL SUB-ASSY S1 ST</v>
          </cell>
          <cell r="D1161">
            <v>1</v>
          </cell>
        </row>
        <row r="1162">
          <cell r="A1162">
            <v>14214</v>
          </cell>
          <cell r="B1162" t="str">
            <v>SUTARNO</v>
          </cell>
          <cell r="C1162" t="str">
            <v>ASSEMBLING B S1</v>
          </cell>
          <cell r="D1162">
            <v>1</v>
          </cell>
        </row>
        <row r="1163">
          <cell r="A1163">
            <v>14215</v>
          </cell>
          <cell r="B1163" t="str">
            <v>KUSTOWO</v>
          </cell>
          <cell r="C1163" t="str">
            <v>ASSEMBLING A S1</v>
          </cell>
          <cell r="D1163">
            <v>1</v>
          </cell>
        </row>
        <row r="1164">
          <cell r="A1164">
            <v>14219</v>
          </cell>
          <cell r="B1164" t="str">
            <v>SUGIYANTO</v>
          </cell>
          <cell r="C1164" t="str">
            <v>ASSEMBLING A S1</v>
          </cell>
          <cell r="D1164">
            <v>1</v>
          </cell>
        </row>
        <row r="1165">
          <cell r="A1165">
            <v>14220</v>
          </cell>
          <cell r="B1165" t="str">
            <v>UJANG SAMSURI SIDIK</v>
          </cell>
          <cell r="C1165" t="str">
            <v>ASSEMBLING B S1</v>
          </cell>
          <cell r="D1165">
            <v>1</v>
          </cell>
        </row>
        <row r="1166">
          <cell r="A1166">
            <v>14221</v>
          </cell>
          <cell r="B1166" t="str">
            <v>PURWITO</v>
          </cell>
          <cell r="C1166" t="str">
            <v>ASSEMBLING B S1</v>
          </cell>
          <cell r="D1166">
            <v>1</v>
          </cell>
        </row>
        <row r="1167">
          <cell r="A1167">
            <v>14222</v>
          </cell>
          <cell r="B1167" t="str">
            <v>AGUNG ISTANTO</v>
          </cell>
          <cell r="C1167" t="str">
            <v>PG PARTS CONTROL-1 SECT</v>
          </cell>
          <cell r="D1167">
            <v>1</v>
          </cell>
        </row>
        <row r="1168">
          <cell r="A1168">
            <v>14223</v>
          </cell>
          <cell r="B1168" t="str">
            <v>NGALIMAN</v>
          </cell>
          <cell r="C1168" t="str">
            <v>SECURITY SECT</v>
          </cell>
          <cell r="D1168">
            <v>2</v>
          </cell>
        </row>
        <row r="1169">
          <cell r="A1169">
            <v>14224</v>
          </cell>
          <cell r="B1169" t="str">
            <v>UUD MAHMUD</v>
          </cell>
          <cell r="C1169" t="str">
            <v>PLASTIC INJECTION S1 ST</v>
          </cell>
          <cell r="D1169">
            <v>1</v>
          </cell>
        </row>
        <row r="1170">
          <cell r="A1170">
            <v>14225</v>
          </cell>
          <cell r="B1170" t="str">
            <v>MOCH ICHWANUDIN</v>
          </cell>
          <cell r="C1170" t="str">
            <v>ASSEMBLING B S1</v>
          </cell>
          <cell r="D1170">
            <v>1</v>
          </cell>
        </row>
        <row r="1171">
          <cell r="A1171">
            <v>14227</v>
          </cell>
          <cell r="B1171" t="str">
            <v>RAHARJO SRI TOPAN</v>
          </cell>
          <cell r="C1171" t="str">
            <v>SECURITY SECT</v>
          </cell>
          <cell r="D1171">
            <v>2</v>
          </cell>
        </row>
        <row r="1172">
          <cell r="A1172">
            <v>14228</v>
          </cell>
          <cell r="B1172" t="str">
            <v>ISNADI</v>
          </cell>
          <cell r="C1172" t="str">
            <v>GENERAL SUB-ASSY S1 ST</v>
          </cell>
          <cell r="D1172">
            <v>1</v>
          </cell>
        </row>
        <row r="1173">
          <cell r="A1173">
            <v>14231</v>
          </cell>
          <cell r="B1173" t="str">
            <v>MUHAMMAD ISKANDAR</v>
          </cell>
          <cell r="C1173" t="str">
            <v>ASSEMBLING D SECT</v>
          </cell>
          <cell r="D1173">
            <v>1</v>
          </cell>
        </row>
        <row r="1174">
          <cell r="A1174">
            <v>14232</v>
          </cell>
          <cell r="B1174" t="str">
            <v>NURBYANTORO</v>
          </cell>
          <cell r="C1174" t="str">
            <v>PLASTIC INJECTION S3 ST</v>
          </cell>
          <cell r="D1174">
            <v>1</v>
          </cell>
        </row>
        <row r="1175">
          <cell r="A1175">
            <v>14233</v>
          </cell>
          <cell r="B1175" t="str">
            <v>HARNOTO</v>
          </cell>
          <cell r="C1175" t="str">
            <v>PLASTIC INJECTION S3 ST</v>
          </cell>
          <cell r="D1175">
            <v>1</v>
          </cell>
        </row>
        <row r="1176">
          <cell r="A1176">
            <v>14235</v>
          </cell>
          <cell r="B1176" t="str">
            <v>MARIYUN</v>
          </cell>
          <cell r="C1176" t="str">
            <v>PAINTING STEEL S1 ST</v>
          </cell>
          <cell r="D1176">
            <v>2</v>
          </cell>
        </row>
        <row r="1177">
          <cell r="A1177">
            <v>14236</v>
          </cell>
          <cell r="B1177" t="str">
            <v>ZAINAL ARIFIN</v>
          </cell>
          <cell r="C1177" t="str">
            <v>PG PARTS PREP-1 SECT</v>
          </cell>
          <cell r="D1177">
            <v>2</v>
          </cell>
        </row>
        <row r="1178">
          <cell r="A1178">
            <v>14237</v>
          </cell>
          <cell r="B1178" t="str">
            <v>WAHYUDI</v>
          </cell>
          <cell r="C1178" t="str">
            <v>ST PARTS CONTROL-1 S1</v>
          </cell>
          <cell r="D1178">
            <v>1</v>
          </cell>
        </row>
        <row r="1179">
          <cell r="A1179">
            <v>14238</v>
          </cell>
          <cell r="B1179" t="str">
            <v>SAEFUDIN</v>
          </cell>
          <cell r="C1179" t="str">
            <v>PAINTING STEEL S1 ST</v>
          </cell>
          <cell r="D1179">
            <v>1</v>
          </cell>
        </row>
        <row r="1180">
          <cell r="A1180">
            <v>14239</v>
          </cell>
          <cell r="B1180" t="str">
            <v>MUHAMAD AGUS</v>
          </cell>
          <cell r="C1180" t="str">
            <v>PLASTIC INJECTION S2 ST</v>
          </cell>
          <cell r="D1180">
            <v>1</v>
          </cell>
        </row>
        <row r="1181">
          <cell r="A1181">
            <v>14240</v>
          </cell>
          <cell r="B1181" t="str">
            <v>SUTIYO</v>
          </cell>
          <cell r="C1181" t="str">
            <v>SECURITY SECT</v>
          </cell>
          <cell r="D1181">
            <v>2</v>
          </cell>
        </row>
        <row r="1182">
          <cell r="A1182">
            <v>14241</v>
          </cell>
          <cell r="B1182" t="str">
            <v>TEDDY AFANDI</v>
          </cell>
          <cell r="C1182" t="str">
            <v>ST PARTS PREP-1 S1</v>
          </cell>
          <cell r="D1182">
            <v>1</v>
          </cell>
        </row>
        <row r="1183">
          <cell r="A1183">
            <v>14242</v>
          </cell>
          <cell r="B1183" t="str">
            <v>WIDHY ISMOYO</v>
          </cell>
          <cell r="C1183" t="str">
            <v>PLASTIC INJECTION S2 ST</v>
          </cell>
          <cell r="D1183">
            <v>1</v>
          </cell>
        </row>
        <row r="1184">
          <cell r="A1184">
            <v>14245</v>
          </cell>
          <cell r="B1184" t="str">
            <v>BAITULLOH</v>
          </cell>
          <cell r="C1184" t="str">
            <v>PG PARTS CONTROL-1 SECT</v>
          </cell>
          <cell r="D1184">
            <v>1</v>
          </cell>
        </row>
        <row r="1185">
          <cell r="A1185">
            <v>14246</v>
          </cell>
          <cell r="B1185" t="str">
            <v>PASIMUN</v>
          </cell>
          <cell r="C1185" t="str">
            <v>COMMERCIAL ADMINISTRATION</v>
          </cell>
          <cell r="D1185">
            <v>1</v>
          </cell>
        </row>
        <row r="1186">
          <cell r="A1186">
            <v>14248</v>
          </cell>
          <cell r="B1186" t="str">
            <v>SAIFUL ANWAR</v>
          </cell>
          <cell r="C1186" t="str">
            <v>PG PARTS PREP-1 SECT</v>
          </cell>
          <cell r="D1186">
            <v>1</v>
          </cell>
        </row>
        <row r="1187">
          <cell r="A1187">
            <v>14249</v>
          </cell>
          <cell r="B1187" t="str">
            <v>AGUS WIDODO</v>
          </cell>
          <cell r="C1187" t="str">
            <v>ST PARTS PREP-1 S2</v>
          </cell>
          <cell r="D1187">
            <v>1</v>
          </cell>
        </row>
        <row r="1188">
          <cell r="A1188">
            <v>14250</v>
          </cell>
          <cell r="B1188" t="str">
            <v>FAJAR SUMIRTA</v>
          </cell>
          <cell r="C1188" t="str">
            <v>GENERAL SUB-ASSY S1 ST</v>
          </cell>
          <cell r="D1188">
            <v>2</v>
          </cell>
        </row>
        <row r="1189">
          <cell r="A1189">
            <v>14251</v>
          </cell>
          <cell r="B1189" t="str">
            <v>SYAHRUDIN</v>
          </cell>
          <cell r="C1189" t="str">
            <v>WELDING-1 S1</v>
          </cell>
          <cell r="D1189">
            <v>2</v>
          </cell>
        </row>
        <row r="1190">
          <cell r="A1190">
            <v>14253</v>
          </cell>
          <cell r="B1190" t="str">
            <v>SURATNO</v>
          </cell>
          <cell r="C1190" t="str">
            <v>SHIPPING CBU S1</v>
          </cell>
          <cell r="D1190">
            <v>1</v>
          </cell>
        </row>
        <row r="1191">
          <cell r="A1191">
            <v>14254</v>
          </cell>
          <cell r="B1191" t="str">
            <v>ISHAQ</v>
          </cell>
          <cell r="C1191" t="str">
            <v>WELDING-1 S1</v>
          </cell>
          <cell r="D1191">
            <v>2</v>
          </cell>
        </row>
        <row r="1192">
          <cell r="A1192">
            <v>14258</v>
          </cell>
          <cell r="B1192" t="str">
            <v>SUMALI</v>
          </cell>
          <cell r="C1192" t="str">
            <v>ST PARTS CONTROL-1 S1</v>
          </cell>
          <cell r="D1192">
            <v>2</v>
          </cell>
        </row>
        <row r="1193">
          <cell r="A1193">
            <v>14259</v>
          </cell>
          <cell r="B1193" t="str">
            <v>ABDUL KODI</v>
          </cell>
          <cell r="C1193" t="str">
            <v>PUBLIC RELATION SECT</v>
          </cell>
          <cell r="D1193">
            <v>1</v>
          </cell>
        </row>
        <row r="1194">
          <cell r="A1194">
            <v>14262</v>
          </cell>
          <cell r="B1194" t="str">
            <v>DEWA MADE ADNYA</v>
          </cell>
          <cell r="C1194" t="str">
            <v>PROD PREP SECT</v>
          </cell>
          <cell r="D1194">
            <v>2</v>
          </cell>
        </row>
        <row r="1195">
          <cell r="A1195">
            <v>14264</v>
          </cell>
          <cell r="B1195" t="str">
            <v>MAMAT RAHMAT</v>
          </cell>
          <cell r="C1195" t="str">
            <v>PG PARTS PREP-1 SECT</v>
          </cell>
          <cell r="D1195">
            <v>1</v>
          </cell>
        </row>
        <row r="1196">
          <cell r="A1196">
            <v>14268</v>
          </cell>
          <cell r="B1196" t="str">
            <v>BOWO ARIFIANTO</v>
          </cell>
          <cell r="C1196" t="str">
            <v>SHIPPING CBU S1</v>
          </cell>
          <cell r="D1196">
            <v>1</v>
          </cell>
        </row>
        <row r="1197">
          <cell r="A1197">
            <v>14272</v>
          </cell>
          <cell r="B1197" t="str">
            <v>SAYUTI</v>
          </cell>
          <cell r="C1197" t="str">
            <v>PG PARTS PREP-1 SECT</v>
          </cell>
          <cell r="D1197">
            <v>2</v>
          </cell>
        </row>
        <row r="1198">
          <cell r="A1198">
            <v>14273</v>
          </cell>
          <cell r="B1198" t="str">
            <v>YUSTAM</v>
          </cell>
          <cell r="C1198" t="str">
            <v>PAINTING PLASTIC S2 PG</v>
          </cell>
          <cell r="D1198">
            <v>2</v>
          </cell>
        </row>
        <row r="1199">
          <cell r="A1199">
            <v>14274</v>
          </cell>
          <cell r="B1199" t="str">
            <v>ABDUL MUKIT</v>
          </cell>
          <cell r="C1199" t="str">
            <v>PAINTING STEEL S1 ST</v>
          </cell>
          <cell r="D1199">
            <v>1</v>
          </cell>
        </row>
        <row r="1200">
          <cell r="A1200">
            <v>14276</v>
          </cell>
          <cell r="B1200" t="str">
            <v>HERI SUTANTO</v>
          </cell>
          <cell r="C1200" t="str">
            <v>GENERAL SUB-ASSY S1 ST</v>
          </cell>
          <cell r="D1200">
            <v>1</v>
          </cell>
        </row>
        <row r="1201">
          <cell r="A1201">
            <v>14277</v>
          </cell>
          <cell r="B1201" t="str">
            <v>BUDI KURNIAWAN</v>
          </cell>
          <cell r="C1201" t="str">
            <v>WELDING-3 FRAME SECT</v>
          </cell>
          <cell r="D1201">
            <v>2</v>
          </cell>
        </row>
        <row r="1202">
          <cell r="A1202">
            <v>14278</v>
          </cell>
          <cell r="B1202" t="str">
            <v>SUNARDI</v>
          </cell>
          <cell r="C1202" t="str">
            <v>PAINTING PLASTIC S2 ST</v>
          </cell>
          <cell r="D1202">
            <v>1</v>
          </cell>
        </row>
        <row r="1203">
          <cell r="A1203">
            <v>14283</v>
          </cell>
          <cell r="B1203" t="str">
            <v>YORIZAL</v>
          </cell>
          <cell r="C1203" t="str">
            <v>PRODUCTION-H SUBDEPT</v>
          </cell>
          <cell r="D1203">
            <v>4</v>
          </cell>
        </row>
        <row r="1204">
          <cell r="A1204">
            <v>14284</v>
          </cell>
          <cell r="B1204" t="str">
            <v>NUNUNG SUBIYANTO</v>
          </cell>
          <cell r="C1204" t="str">
            <v>QUALITY SYSTEM  #4  SECT</v>
          </cell>
          <cell r="D1204">
            <v>4</v>
          </cell>
        </row>
        <row r="1205">
          <cell r="A1205">
            <v>14286</v>
          </cell>
          <cell r="B1205" t="str">
            <v>SURYADI</v>
          </cell>
          <cell r="C1205" t="str">
            <v>TRANSPORTATION SECT</v>
          </cell>
          <cell r="D1205">
            <v>2</v>
          </cell>
        </row>
        <row r="1206">
          <cell r="A1206">
            <v>14287</v>
          </cell>
          <cell r="B1206" t="str">
            <v>JARIMAN PURBA</v>
          </cell>
          <cell r="C1206" t="str">
            <v>BLDG MAINT 1 PG SECT</v>
          </cell>
          <cell r="D1206">
            <v>2</v>
          </cell>
        </row>
        <row r="1207">
          <cell r="A1207">
            <v>14288</v>
          </cell>
          <cell r="B1207" t="str">
            <v>AMZAH</v>
          </cell>
          <cell r="C1207" t="str">
            <v>OFFICE BUILDING INFR SECT</v>
          </cell>
          <cell r="D1207">
            <v>2</v>
          </cell>
        </row>
        <row r="1208">
          <cell r="A1208">
            <v>14291</v>
          </cell>
          <cell r="B1208" t="str">
            <v>YONGKY LINGGA TANTRA</v>
          </cell>
          <cell r="C1208" t="str">
            <v>MFG OP SYS-DEV SUBDEPT</v>
          </cell>
          <cell r="D1208">
            <v>5</v>
          </cell>
        </row>
        <row r="1209">
          <cell r="A1209">
            <v>14297</v>
          </cell>
          <cell r="B1209" t="str">
            <v>ARTANTO WAHYUDI</v>
          </cell>
          <cell r="C1209" t="str">
            <v>ENGNR MARK QUALITY IMPR CTR</v>
          </cell>
          <cell r="D1209">
            <v>4</v>
          </cell>
        </row>
        <row r="1210">
          <cell r="A1210">
            <v>14301</v>
          </cell>
          <cell r="B1210" t="str">
            <v>ERRY WINARTO</v>
          </cell>
          <cell r="C1210" t="str">
            <v>SECURITY SECT</v>
          </cell>
          <cell r="D1210">
            <v>2</v>
          </cell>
        </row>
        <row r="1211">
          <cell r="A1211">
            <v>14302</v>
          </cell>
          <cell r="B1211" t="str">
            <v>HARIYANTO</v>
          </cell>
          <cell r="C1211" t="str">
            <v>SECURITY SECT</v>
          </cell>
          <cell r="D1211">
            <v>2</v>
          </cell>
        </row>
        <row r="1212">
          <cell r="A1212">
            <v>14304</v>
          </cell>
          <cell r="B1212" t="str">
            <v>I.G.K KOEWERA</v>
          </cell>
          <cell r="C1212" t="str">
            <v>PUT 1 SUNTER SECT</v>
          </cell>
          <cell r="D1212">
            <v>4</v>
          </cell>
        </row>
        <row r="1213">
          <cell r="A1213">
            <v>14306</v>
          </cell>
          <cell r="B1213" t="str">
            <v>AGNES GORETTI</v>
          </cell>
          <cell r="C1213" t="str">
            <v>GENERAL JOURNAL SECT</v>
          </cell>
          <cell r="D1213">
            <v>2</v>
          </cell>
        </row>
        <row r="1214">
          <cell r="A1214">
            <v>14307</v>
          </cell>
          <cell r="B1214" t="str">
            <v>SRI MARYANTI</v>
          </cell>
          <cell r="C1214" t="str">
            <v>DOCUMENT CONTROL</v>
          </cell>
          <cell r="D1214">
            <v>2</v>
          </cell>
        </row>
        <row r="1215">
          <cell r="A1215">
            <v>14308</v>
          </cell>
          <cell r="B1215" t="str">
            <v>BUDI DHARYANTO</v>
          </cell>
          <cell r="C1215" t="str">
            <v>ENGNR MARK QUALITY IMPR CTR</v>
          </cell>
          <cell r="D1215">
            <v>4</v>
          </cell>
        </row>
        <row r="1216">
          <cell r="A1216">
            <v>14309</v>
          </cell>
          <cell r="B1216" t="str">
            <v>HANDRY BUDIARTO</v>
          </cell>
          <cell r="C1216" t="str">
            <v>SHIPPING CBU SECT</v>
          </cell>
          <cell r="D1216">
            <v>4</v>
          </cell>
        </row>
        <row r="1217">
          <cell r="A1217">
            <v>14312</v>
          </cell>
          <cell r="B1217" t="str">
            <v>ELRIS RISNA HERLINA</v>
          </cell>
          <cell r="C1217" t="str">
            <v>STAFF PROD &amp; QUALITY ENG</v>
          </cell>
          <cell r="D1217">
            <v>2</v>
          </cell>
        </row>
        <row r="1218">
          <cell r="A1218">
            <v>14319</v>
          </cell>
          <cell r="B1218" t="str">
            <v>ICHWAN NURSJAMSI</v>
          </cell>
          <cell r="C1218" t="str">
            <v>SECURITY SECT</v>
          </cell>
          <cell r="D1218">
            <v>2</v>
          </cell>
        </row>
        <row r="1219">
          <cell r="A1219">
            <v>14321</v>
          </cell>
          <cell r="B1219" t="str">
            <v>KRIS WAHYUDI</v>
          </cell>
          <cell r="C1219" t="str">
            <v>SECURITY SECT</v>
          </cell>
          <cell r="D1219">
            <v>2</v>
          </cell>
        </row>
        <row r="1220">
          <cell r="A1220">
            <v>14323</v>
          </cell>
          <cell r="B1220" t="str">
            <v>ALI SADIKIN</v>
          </cell>
          <cell r="C1220" t="str">
            <v>PUT 1 PEGANGSAAN SECT</v>
          </cell>
          <cell r="D1220">
            <v>4</v>
          </cell>
        </row>
        <row r="1221">
          <cell r="A1221">
            <v>14324</v>
          </cell>
          <cell r="B1221" t="str">
            <v>LUTHFI BUDI PRAKASA</v>
          </cell>
          <cell r="C1221" t="str">
            <v>COST CONTROL SECT</v>
          </cell>
          <cell r="D1221">
            <v>4</v>
          </cell>
        </row>
        <row r="1222">
          <cell r="A1222">
            <v>14327</v>
          </cell>
          <cell r="B1222" t="str">
            <v>HENRY SETIAWAN</v>
          </cell>
          <cell r="C1222" t="str">
            <v>PAINTING 1 SECT</v>
          </cell>
          <cell r="D1222">
            <v>4</v>
          </cell>
        </row>
        <row r="1223">
          <cell r="A1223">
            <v>14328</v>
          </cell>
          <cell r="B1223" t="str">
            <v>HADI SOETIONO</v>
          </cell>
          <cell r="C1223" t="str">
            <v>TRANSPORTATION SECT</v>
          </cell>
          <cell r="D1223">
            <v>1</v>
          </cell>
        </row>
        <row r="1224">
          <cell r="A1224">
            <v>14329</v>
          </cell>
          <cell r="B1224" t="str">
            <v>HENDRY GUNAWAN</v>
          </cell>
          <cell r="C1224" t="str">
            <v>DESIGNER</v>
          </cell>
          <cell r="D1224">
            <v>5</v>
          </cell>
        </row>
        <row r="1225">
          <cell r="A1225">
            <v>14330</v>
          </cell>
          <cell r="B1225" t="str">
            <v>SRI SUSAMTINI</v>
          </cell>
          <cell r="C1225" t="str">
            <v>ENGINEERING SUPPORT</v>
          </cell>
          <cell r="D1225">
            <v>2</v>
          </cell>
        </row>
        <row r="1226">
          <cell r="A1226">
            <v>14332</v>
          </cell>
          <cell r="B1226" t="str">
            <v>SUCHAEMI</v>
          </cell>
          <cell r="C1226" t="str">
            <v>SHIPPING CBU S1</v>
          </cell>
          <cell r="D1226">
            <v>1</v>
          </cell>
        </row>
        <row r="1227">
          <cell r="A1227">
            <v>14333</v>
          </cell>
          <cell r="B1227" t="str">
            <v>ABDUL ROCHMAN</v>
          </cell>
          <cell r="C1227" t="str">
            <v>ST PARTS CONTROL-1 S1</v>
          </cell>
          <cell r="D1227">
            <v>1</v>
          </cell>
        </row>
        <row r="1228">
          <cell r="A1228">
            <v>14334</v>
          </cell>
          <cell r="B1228" t="str">
            <v>TEGUH WIYANTO</v>
          </cell>
          <cell r="C1228" t="str">
            <v>SHIPPING CBU S1</v>
          </cell>
          <cell r="D1228">
            <v>1</v>
          </cell>
        </row>
        <row r="1229">
          <cell r="A1229">
            <v>14335</v>
          </cell>
          <cell r="B1229" t="str">
            <v>ACHMAD FADILLAH</v>
          </cell>
          <cell r="C1229" t="str">
            <v>ASSEMBLING A S1</v>
          </cell>
          <cell r="D1229">
            <v>1</v>
          </cell>
        </row>
        <row r="1230">
          <cell r="A1230">
            <v>14336</v>
          </cell>
          <cell r="B1230" t="str">
            <v>HERMAN</v>
          </cell>
          <cell r="C1230" t="str">
            <v>ASSEMBLING A S1</v>
          </cell>
          <cell r="D1230">
            <v>1</v>
          </cell>
        </row>
        <row r="1231">
          <cell r="A1231">
            <v>14337</v>
          </cell>
          <cell r="B1231" t="str">
            <v>HARYADI</v>
          </cell>
          <cell r="C1231" t="str">
            <v>ASSEMBLING A S1</v>
          </cell>
          <cell r="D1231">
            <v>1</v>
          </cell>
        </row>
        <row r="1232">
          <cell r="A1232">
            <v>14338</v>
          </cell>
          <cell r="B1232" t="str">
            <v>UNGKAS YUSUF</v>
          </cell>
          <cell r="C1232" t="str">
            <v>WELDING-3 FRAME SECT</v>
          </cell>
          <cell r="D1232">
            <v>2</v>
          </cell>
        </row>
        <row r="1233">
          <cell r="A1233">
            <v>14339</v>
          </cell>
          <cell r="B1233" t="str">
            <v>JUWENI</v>
          </cell>
          <cell r="C1233" t="str">
            <v>SECURITY SECT</v>
          </cell>
          <cell r="D1233">
            <v>2</v>
          </cell>
        </row>
        <row r="1234">
          <cell r="A1234">
            <v>14340</v>
          </cell>
          <cell r="B1234" t="str">
            <v>YATMAN</v>
          </cell>
          <cell r="C1234" t="str">
            <v>ST PARTS CONTROL-1 S2</v>
          </cell>
          <cell r="D1234">
            <v>1</v>
          </cell>
        </row>
        <row r="1235">
          <cell r="A1235">
            <v>14341</v>
          </cell>
          <cell r="B1235" t="str">
            <v>SURNA WAHONO</v>
          </cell>
          <cell r="C1235" t="str">
            <v>ST PARTS CONTROL-1 S2</v>
          </cell>
          <cell r="D1235">
            <v>1</v>
          </cell>
        </row>
        <row r="1236">
          <cell r="A1236">
            <v>14342</v>
          </cell>
          <cell r="B1236" t="str">
            <v>WINARSO</v>
          </cell>
          <cell r="C1236" t="str">
            <v>WELDING-1 S2</v>
          </cell>
          <cell r="D1236">
            <v>2</v>
          </cell>
        </row>
        <row r="1237">
          <cell r="A1237">
            <v>14343</v>
          </cell>
          <cell r="B1237" t="str">
            <v>MUGIYONO</v>
          </cell>
          <cell r="C1237" t="str">
            <v>GENERAL SUB-ASSY PG SECT</v>
          </cell>
          <cell r="D1237">
            <v>1</v>
          </cell>
        </row>
        <row r="1238">
          <cell r="A1238">
            <v>14344</v>
          </cell>
          <cell r="B1238" t="str">
            <v>ENDANG SUDERAJAT</v>
          </cell>
          <cell r="C1238" t="str">
            <v>PG PARTS PREP-1 SECT</v>
          </cell>
          <cell r="D1238">
            <v>1</v>
          </cell>
        </row>
        <row r="1239">
          <cell r="A1239">
            <v>14345</v>
          </cell>
          <cell r="B1239" t="str">
            <v>AHMAD RIFAI LUBIS</v>
          </cell>
          <cell r="C1239" t="str">
            <v>ST PARTS CONTROL-1 S2</v>
          </cell>
          <cell r="D1239">
            <v>1</v>
          </cell>
        </row>
        <row r="1240">
          <cell r="A1240">
            <v>14346</v>
          </cell>
          <cell r="B1240" t="str">
            <v>MUKIN</v>
          </cell>
          <cell r="C1240" t="str">
            <v>PG PARTS PREP-1 SECT</v>
          </cell>
          <cell r="D1240">
            <v>1</v>
          </cell>
        </row>
        <row r="1241">
          <cell r="A1241">
            <v>14347</v>
          </cell>
          <cell r="B1241" t="str">
            <v>HERU YUNIANTO</v>
          </cell>
          <cell r="C1241" t="str">
            <v>AF INV CONTROL-1 SECT</v>
          </cell>
          <cell r="D1241">
            <v>1</v>
          </cell>
        </row>
        <row r="1242">
          <cell r="A1242">
            <v>14349</v>
          </cell>
          <cell r="B1242" t="str">
            <v>SRIYANTORO</v>
          </cell>
          <cell r="C1242" t="str">
            <v>WELDING-1 S1</v>
          </cell>
          <cell r="D1242">
            <v>2</v>
          </cell>
        </row>
        <row r="1243">
          <cell r="A1243">
            <v>14351</v>
          </cell>
          <cell r="B1243" t="str">
            <v>WIJAYA SUTIGNA</v>
          </cell>
          <cell r="C1243" t="str">
            <v>ASSEMBLING A S2</v>
          </cell>
          <cell r="D1243">
            <v>2</v>
          </cell>
        </row>
        <row r="1244">
          <cell r="A1244">
            <v>14352</v>
          </cell>
          <cell r="B1244" t="str">
            <v>ACEP SURYADININGRAT</v>
          </cell>
          <cell r="C1244" t="str">
            <v>WELDING-1 S2</v>
          </cell>
          <cell r="D1244">
            <v>2</v>
          </cell>
        </row>
        <row r="1245">
          <cell r="A1245">
            <v>14353</v>
          </cell>
          <cell r="B1245" t="str">
            <v>ABDUL AZIS</v>
          </cell>
          <cell r="C1245" t="str">
            <v>ASSEMBLING A S1</v>
          </cell>
          <cell r="D1245">
            <v>1</v>
          </cell>
        </row>
        <row r="1246">
          <cell r="A1246">
            <v>14354</v>
          </cell>
          <cell r="B1246" t="str">
            <v>AGUS SUHERMAN</v>
          </cell>
          <cell r="C1246" t="str">
            <v>ASSEMBLING A S2</v>
          </cell>
          <cell r="D1246">
            <v>2</v>
          </cell>
        </row>
        <row r="1247">
          <cell r="A1247">
            <v>14356</v>
          </cell>
          <cell r="B1247" t="str">
            <v>RUSFANDI</v>
          </cell>
          <cell r="C1247" t="str">
            <v>PG PARTS PREP-1 SECT</v>
          </cell>
          <cell r="D1247">
            <v>2</v>
          </cell>
        </row>
        <row r="1248">
          <cell r="A1248">
            <v>14357</v>
          </cell>
          <cell r="B1248" t="str">
            <v>SUHARTO</v>
          </cell>
          <cell r="C1248" t="str">
            <v>PLASTIC INJECTION S2 ST</v>
          </cell>
          <cell r="D1248">
            <v>1</v>
          </cell>
        </row>
        <row r="1249">
          <cell r="A1249">
            <v>14358</v>
          </cell>
          <cell r="B1249" t="str">
            <v>ISKANDAR</v>
          </cell>
          <cell r="C1249" t="str">
            <v>GENERAL SUB-ASSY S1 ST</v>
          </cell>
          <cell r="D1249">
            <v>1</v>
          </cell>
        </row>
        <row r="1250">
          <cell r="A1250">
            <v>14361</v>
          </cell>
          <cell r="B1250" t="str">
            <v>RUSDI</v>
          </cell>
          <cell r="C1250" t="str">
            <v>PG PARTS PREP-1 SECT</v>
          </cell>
          <cell r="D1250">
            <v>2</v>
          </cell>
        </row>
        <row r="1251">
          <cell r="A1251">
            <v>14363</v>
          </cell>
          <cell r="B1251" t="str">
            <v>HAMKA</v>
          </cell>
          <cell r="C1251" t="str">
            <v>PLASTIC INJECTION S2 ST</v>
          </cell>
          <cell r="D1251">
            <v>2</v>
          </cell>
        </row>
        <row r="1252">
          <cell r="A1252">
            <v>14364</v>
          </cell>
          <cell r="B1252" t="str">
            <v>ENCENG SARIF HIDAYAT</v>
          </cell>
          <cell r="C1252" t="str">
            <v>ASSEMBLING A S1</v>
          </cell>
          <cell r="D1252">
            <v>1</v>
          </cell>
        </row>
        <row r="1253">
          <cell r="A1253">
            <v>14365</v>
          </cell>
          <cell r="B1253" t="str">
            <v>AHMAD HIDAYAT</v>
          </cell>
          <cell r="C1253" t="str">
            <v>ASSEMBLING B S1</v>
          </cell>
          <cell r="D1253">
            <v>1</v>
          </cell>
        </row>
        <row r="1254">
          <cell r="A1254">
            <v>14366</v>
          </cell>
          <cell r="B1254" t="str">
            <v>SISTORO CAHYONO</v>
          </cell>
          <cell r="C1254" t="str">
            <v>PLASTIC INJECTION S1 ST</v>
          </cell>
          <cell r="D1254">
            <v>1</v>
          </cell>
        </row>
        <row r="1255">
          <cell r="A1255">
            <v>14367</v>
          </cell>
          <cell r="B1255" t="str">
            <v>MARYONO</v>
          </cell>
          <cell r="C1255" t="str">
            <v>SECURITY SECT</v>
          </cell>
          <cell r="D1255">
            <v>2</v>
          </cell>
        </row>
        <row r="1256">
          <cell r="A1256">
            <v>14368</v>
          </cell>
          <cell r="B1256" t="str">
            <v>DJOKO WIYONO</v>
          </cell>
          <cell r="C1256" t="str">
            <v>ST PARTS CONTROL-1 S1</v>
          </cell>
          <cell r="D1256">
            <v>1</v>
          </cell>
        </row>
        <row r="1257">
          <cell r="A1257">
            <v>14369</v>
          </cell>
          <cell r="B1257" t="str">
            <v>SUPRIYANTO</v>
          </cell>
          <cell r="C1257" t="str">
            <v>ASSEMBLING A S1</v>
          </cell>
          <cell r="D1257">
            <v>1</v>
          </cell>
        </row>
        <row r="1258">
          <cell r="A1258">
            <v>14370</v>
          </cell>
          <cell r="B1258" t="str">
            <v>RONI SAHALA SIHITE</v>
          </cell>
          <cell r="C1258" t="str">
            <v>AF INV CONTROL-2 SECT</v>
          </cell>
          <cell r="D1258">
            <v>2</v>
          </cell>
        </row>
        <row r="1259">
          <cell r="A1259">
            <v>14371</v>
          </cell>
          <cell r="B1259" t="str">
            <v>AGUS MUSTAQIM</v>
          </cell>
          <cell r="C1259" t="str">
            <v>ST PARTS CONTROL-1 S1</v>
          </cell>
          <cell r="D1259">
            <v>1</v>
          </cell>
        </row>
        <row r="1260">
          <cell r="A1260">
            <v>14372</v>
          </cell>
          <cell r="B1260" t="str">
            <v>LILIK DANANG P.</v>
          </cell>
          <cell r="C1260" t="str">
            <v>PAINTING STEEL S2 PG</v>
          </cell>
          <cell r="D1260">
            <v>1</v>
          </cell>
        </row>
        <row r="1261">
          <cell r="A1261">
            <v>14374</v>
          </cell>
          <cell r="B1261" t="str">
            <v>ROSADY</v>
          </cell>
          <cell r="C1261" t="str">
            <v>ST PARTS CONTROL-1 S2</v>
          </cell>
          <cell r="D1261">
            <v>2</v>
          </cell>
        </row>
        <row r="1262">
          <cell r="A1262">
            <v>14375</v>
          </cell>
          <cell r="B1262" t="str">
            <v>MAT NASIR</v>
          </cell>
          <cell r="C1262" t="str">
            <v>PG PARTS PREP-1 SECT</v>
          </cell>
          <cell r="D1262">
            <v>1</v>
          </cell>
        </row>
        <row r="1263">
          <cell r="A1263">
            <v>14376</v>
          </cell>
          <cell r="B1263" t="str">
            <v>ENDANG</v>
          </cell>
          <cell r="C1263" t="str">
            <v>PG PARTS PREP-1 SECT</v>
          </cell>
          <cell r="D1263">
            <v>1</v>
          </cell>
        </row>
        <row r="1264">
          <cell r="A1264">
            <v>14377</v>
          </cell>
          <cell r="B1264" t="str">
            <v>MUHAMMAD NUR</v>
          </cell>
          <cell r="C1264" t="str">
            <v>AF INV CONTROL-1 SECT</v>
          </cell>
          <cell r="D1264">
            <v>1</v>
          </cell>
        </row>
        <row r="1265">
          <cell r="A1265">
            <v>14378</v>
          </cell>
          <cell r="B1265" t="str">
            <v>SAWIDI</v>
          </cell>
          <cell r="C1265" t="str">
            <v>ST PARTS PREP-1 S1</v>
          </cell>
          <cell r="D1265">
            <v>1</v>
          </cell>
        </row>
        <row r="1266">
          <cell r="A1266">
            <v>14382</v>
          </cell>
          <cell r="B1266" t="str">
            <v>ABIDIN AFFANDI</v>
          </cell>
          <cell r="C1266" t="str">
            <v>WELDING-1 S1</v>
          </cell>
          <cell r="D1266">
            <v>2</v>
          </cell>
        </row>
        <row r="1267">
          <cell r="A1267">
            <v>14383</v>
          </cell>
          <cell r="B1267" t="str">
            <v>SUPRIYANTO</v>
          </cell>
          <cell r="C1267" t="str">
            <v>PG PARTS PREP-1 SECT</v>
          </cell>
          <cell r="D1267">
            <v>1</v>
          </cell>
        </row>
        <row r="1268">
          <cell r="A1268">
            <v>14384</v>
          </cell>
          <cell r="B1268" t="str">
            <v>SUBUR</v>
          </cell>
          <cell r="C1268" t="str">
            <v>PLASTIC INJECTION S2 ST</v>
          </cell>
          <cell r="D1268">
            <v>1</v>
          </cell>
        </row>
        <row r="1269">
          <cell r="A1269">
            <v>14385</v>
          </cell>
          <cell r="B1269" t="str">
            <v>GOLDA SINAGA</v>
          </cell>
          <cell r="C1269" t="str">
            <v>ASSEMBLING B S1</v>
          </cell>
          <cell r="D1269">
            <v>1</v>
          </cell>
        </row>
        <row r="1270">
          <cell r="A1270">
            <v>14389</v>
          </cell>
          <cell r="B1270" t="str">
            <v>TATANG KUSNADI</v>
          </cell>
          <cell r="C1270" t="str">
            <v>PRODUCTION PLANING</v>
          </cell>
          <cell r="D1270">
            <v>2</v>
          </cell>
        </row>
        <row r="1271">
          <cell r="A1271">
            <v>14390</v>
          </cell>
          <cell r="B1271" t="str">
            <v>DEDY SURYANA</v>
          </cell>
          <cell r="C1271" t="str">
            <v>ST PARTS CONTROL-1 S1</v>
          </cell>
          <cell r="D1271">
            <v>1</v>
          </cell>
        </row>
        <row r="1272">
          <cell r="A1272">
            <v>14391</v>
          </cell>
          <cell r="B1272" t="str">
            <v>GUSFERI WINDRA</v>
          </cell>
          <cell r="C1272" t="str">
            <v>WELDING-1 S1</v>
          </cell>
          <cell r="D1272">
            <v>2</v>
          </cell>
        </row>
        <row r="1273">
          <cell r="A1273">
            <v>14392</v>
          </cell>
          <cell r="B1273" t="str">
            <v>EBENEZER SIAGIAN</v>
          </cell>
          <cell r="C1273" t="str">
            <v>PLASTIC INJECTION S2 ST</v>
          </cell>
          <cell r="D1273">
            <v>1</v>
          </cell>
        </row>
        <row r="1274">
          <cell r="A1274">
            <v>14394</v>
          </cell>
          <cell r="B1274" t="str">
            <v>SAIFUL BACHRI</v>
          </cell>
          <cell r="C1274" t="str">
            <v>ST PARTS CONTROL-1 S2</v>
          </cell>
          <cell r="D1274">
            <v>1</v>
          </cell>
        </row>
        <row r="1275">
          <cell r="A1275">
            <v>14395</v>
          </cell>
          <cell r="B1275" t="str">
            <v>SISBAYU</v>
          </cell>
          <cell r="C1275" t="str">
            <v>SECURITY SECT</v>
          </cell>
          <cell r="D1275">
            <v>2</v>
          </cell>
        </row>
        <row r="1276">
          <cell r="A1276">
            <v>14396</v>
          </cell>
          <cell r="B1276" t="str">
            <v>PURNO</v>
          </cell>
          <cell r="C1276" t="str">
            <v>WELDING-1 S1</v>
          </cell>
          <cell r="D1276">
            <v>2</v>
          </cell>
        </row>
        <row r="1277">
          <cell r="A1277">
            <v>14397</v>
          </cell>
          <cell r="B1277" t="str">
            <v>SARDI</v>
          </cell>
          <cell r="C1277" t="str">
            <v>WELDING-3 FRAME SECT</v>
          </cell>
          <cell r="D1277">
            <v>2</v>
          </cell>
        </row>
        <row r="1278">
          <cell r="A1278">
            <v>14398</v>
          </cell>
          <cell r="B1278" t="str">
            <v>JOSUA RINO GULTOM</v>
          </cell>
          <cell r="C1278" t="str">
            <v>ASSEMBLING A S1</v>
          </cell>
          <cell r="D1278">
            <v>1</v>
          </cell>
        </row>
        <row r="1279">
          <cell r="A1279">
            <v>14399</v>
          </cell>
          <cell r="B1279" t="str">
            <v>SAPARUDIN</v>
          </cell>
          <cell r="C1279" t="str">
            <v>ASSEMBLING A S1</v>
          </cell>
          <cell r="D1279">
            <v>1</v>
          </cell>
        </row>
        <row r="1280">
          <cell r="A1280">
            <v>14400</v>
          </cell>
          <cell r="B1280" t="str">
            <v>HARDIANTO</v>
          </cell>
          <cell r="C1280" t="str">
            <v>PACKING SECTION</v>
          </cell>
          <cell r="D1280">
            <v>1</v>
          </cell>
        </row>
        <row r="1281">
          <cell r="A1281">
            <v>14401</v>
          </cell>
          <cell r="B1281" t="str">
            <v>SUKERI</v>
          </cell>
          <cell r="C1281" t="str">
            <v>PLASTIC INJECTION S2 ST</v>
          </cell>
          <cell r="D1281">
            <v>1</v>
          </cell>
        </row>
        <row r="1282">
          <cell r="A1282">
            <v>14402</v>
          </cell>
          <cell r="B1282" t="str">
            <v>EDI JUNAEDI</v>
          </cell>
          <cell r="C1282" t="str">
            <v>PLASTIC INJECTION S2 ST</v>
          </cell>
          <cell r="D1282">
            <v>1</v>
          </cell>
        </row>
        <row r="1283">
          <cell r="A1283">
            <v>14403</v>
          </cell>
          <cell r="B1283" t="str">
            <v>RINALDI</v>
          </cell>
          <cell r="C1283" t="str">
            <v>PG PARTS PREP-1 SECT</v>
          </cell>
          <cell r="D1283">
            <v>1</v>
          </cell>
        </row>
        <row r="1284">
          <cell r="A1284">
            <v>14404</v>
          </cell>
          <cell r="B1284" t="str">
            <v>TUKHIDIN</v>
          </cell>
          <cell r="C1284" t="str">
            <v>PACKING SECTION</v>
          </cell>
          <cell r="D1284">
            <v>1</v>
          </cell>
        </row>
        <row r="1285">
          <cell r="A1285">
            <v>14407</v>
          </cell>
          <cell r="B1285" t="str">
            <v>BENI HERIYAWAN</v>
          </cell>
          <cell r="C1285" t="str">
            <v>ASSEMBLING B S1</v>
          </cell>
          <cell r="D1285">
            <v>1</v>
          </cell>
        </row>
        <row r="1286">
          <cell r="A1286">
            <v>14408</v>
          </cell>
          <cell r="B1286" t="str">
            <v>YULIANTO</v>
          </cell>
          <cell r="C1286" t="str">
            <v>PAINTING PLASTIC S1 ST</v>
          </cell>
          <cell r="D1286">
            <v>1</v>
          </cell>
        </row>
        <row r="1287">
          <cell r="A1287">
            <v>14409</v>
          </cell>
          <cell r="B1287" t="str">
            <v>SUPRIYATNO</v>
          </cell>
          <cell r="C1287" t="str">
            <v>ASSEMBLING B S1</v>
          </cell>
          <cell r="D1287">
            <v>1</v>
          </cell>
        </row>
        <row r="1288">
          <cell r="A1288">
            <v>14410</v>
          </cell>
          <cell r="B1288" t="str">
            <v>SOPIAN ISKANDAR</v>
          </cell>
          <cell r="C1288" t="str">
            <v>ASSEMBLING B S1</v>
          </cell>
          <cell r="D1288">
            <v>1</v>
          </cell>
        </row>
        <row r="1289">
          <cell r="A1289">
            <v>14411</v>
          </cell>
          <cell r="B1289" t="str">
            <v>ARIS SUNARDI</v>
          </cell>
          <cell r="C1289" t="str">
            <v>PACKING SECTION</v>
          </cell>
          <cell r="D1289">
            <v>1</v>
          </cell>
        </row>
        <row r="1290">
          <cell r="A1290">
            <v>14412</v>
          </cell>
          <cell r="B1290" t="str">
            <v>JUNAIDI NURMAN</v>
          </cell>
          <cell r="C1290" t="str">
            <v>ASSEMBLING B S1</v>
          </cell>
          <cell r="D1290">
            <v>1</v>
          </cell>
        </row>
        <row r="1291">
          <cell r="A1291">
            <v>14413</v>
          </cell>
          <cell r="B1291" t="str">
            <v>SUHANA</v>
          </cell>
          <cell r="C1291" t="str">
            <v>GENERAL SUB-ASSY S1 ST</v>
          </cell>
          <cell r="D1291">
            <v>1</v>
          </cell>
        </row>
        <row r="1292">
          <cell r="A1292">
            <v>14415</v>
          </cell>
          <cell r="B1292" t="str">
            <v>WARDOYO</v>
          </cell>
          <cell r="C1292" t="str">
            <v>ST PARTS CONTROL-1 S2</v>
          </cell>
          <cell r="D1292">
            <v>2</v>
          </cell>
        </row>
        <row r="1293">
          <cell r="A1293">
            <v>14416</v>
          </cell>
          <cell r="B1293" t="str">
            <v>PATIAMAN SARAGIH</v>
          </cell>
          <cell r="C1293" t="str">
            <v>ST PARTS PREP-1 S2</v>
          </cell>
          <cell r="D1293">
            <v>1</v>
          </cell>
        </row>
        <row r="1294">
          <cell r="A1294">
            <v>14417</v>
          </cell>
          <cell r="B1294" t="str">
            <v>CUSSON LAURENS S.</v>
          </cell>
          <cell r="C1294" t="str">
            <v>PLASTIC INJECTION S2 ST</v>
          </cell>
          <cell r="D1294">
            <v>1</v>
          </cell>
        </row>
        <row r="1295">
          <cell r="A1295">
            <v>14419</v>
          </cell>
          <cell r="B1295" t="str">
            <v>SUBAHAN</v>
          </cell>
          <cell r="C1295" t="str">
            <v>ST PARTS CONTROL-1 S1</v>
          </cell>
          <cell r="D1295">
            <v>1</v>
          </cell>
        </row>
        <row r="1296">
          <cell r="A1296">
            <v>14420</v>
          </cell>
          <cell r="B1296" t="str">
            <v>SUMARJI</v>
          </cell>
          <cell r="C1296" t="str">
            <v>ASSEMBLING D SECT</v>
          </cell>
          <cell r="D1296">
            <v>1</v>
          </cell>
        </row>
        <row r="1297">
          <cell r="A1297">
            <v>14421</v>
          </cell>
          <cell r="B1297" t="str">
            <v>DERMANTO PURBA</v>
          </cell>
          <cell r="C1297" t="str">
            <v>PAINTING PLASTIC S1 ST</v>
          </cell>
          <cell r="D1297">
            <v>1</v>
          </cell>
        </row>
        <row r="1298">
          <cell r="A1298">
            <v>14430</v>
          </cell>
          <cell r="B1298" t="str">
            <v>SUGIYANTI</v>
          </cell>
          <cell r="C1298" t="str">
            <v>COMMERCIAL ADMINISTRATION</v>
          </cell>
          <cell r="D1298">
            <v>2</v>
          </cell>
        </row>
        <row r="1299">
          <cell r="A1299">
            <v>14431</v>
          </cell>
          <cell r="B1299" t="str">
            <v>BURHAN ARIFIN</v>
          </cell>
          <cell r="C1299" t="str">
            <v>COST-1 ENGINEER</v>
          </cell>
          <cell r="D1299">
            <v>3</v>
          </cell>
        </row>
        <row r="1300">
          <cell r="A1300">
            <v>14435</v>
          </cell>
          <cell r="B1300" t="str">
            <v>PARMONO</v>
          </cell>
          <cell r="C1300" t="str">
            <v>MILLING S1</v>
          </cell>
          <cell r="D1300">
            <v>2</v>
          </cell>
        </row>
        <row r="1301">
          <cell r="A1301">
            <v>14436</v>
          </cell>
          <cell r="B1301" t="str">
            <v>MASKUR EFFENDI</v>
          </cell>
          <cell r="C1301" t="str">
            <v>SECURITY SECT</v>
          </cell>
          <cell r="D1301">
            <v>2</v>
          </cell>
        </row>
        <row r="1302">
          <cell r="A1302">
            <v>14437</v>
          </cell>
          <cell r="B1302" t="str">
            <v>MAMAY BADRUJAMAN</v>
          </cell>
          <cell r="C1302" t="str">
            <v>SECURITY SECT</v>
          </cell>
          <cell r="D1302">
            <v>2</v>
          </cell>
        </row>
        <row r="1303">
          <cell r="A1303">
            <v>14438</v>
          </cell>
          <cell r="B1303" t="str">
            <v>ALFUS SURIANSYAH</v>
          </cell>
          <cell r="C1303" t="str">
            <v>SECURITY SECT</v>
          </cell>
          <cell r="D1303">
            <v>2</v>
          </cell>
        </row>
        <row r="1304">
          <cell r="A1304">
            <v>14439</v>
          </cell>
          <cell r="B1304" t="str">
            <v>YANA GUMILAR</v>
          </cell>
          <cell r="C1304" t="str">
            <v>SECURITY SECT</v>
          </cell>
          <cell r="D1304">
            <v>2</v>
          </cell>
        </row>
        <row r="1305">
          <cell r="A1305">
            <v>14440</v>
          </cell>
          <cell r="B1305" t="str">
            <v>MULYONO SETIAWAN</v>
          </cell>
          <cell r="C1305" t="str">
            <v>SECURITY SECT</v>
          </cell>
          <cell r="D1305">
            <v>2</v>
          </cell>
        </row>
        <row r="1306">
          <cell r="A1306">
            <v>14442</v>
          </cell>
          <cell r="B1306" t="str">
            <v>SURATMAN</v>
          </cell>
          <cell r="C1306" t="str">
            <v>SECURITY SECT</v>
          </cell>
          <cell r="D1306">
            <v>2</v>
          </cell>
        </row>
        <row r="1307">
          <cell r="A1307">
            <v>14443</v>
          </cell>
          <cell r="B1307" t="str">
            <v>ZURAIDIN</v>
          </cell>
          <cell r="C1307" t="str">
            <v>SECURITY SECT</v>
          </cell>
          <cell r="D1307">
            <v>2</v>
          </cell>
        </row>
        <row r="1308">
          <cell r="A1308">
            <v>14444</v>
          </cell>
          <cell r="B1308" t="str">
            <v>SUMARNA</v>
          </cell>
          <cell r="C1308" t="str">
            <v>SECURITY SECT</v>
          </cell>
          <cell r="D1308">
            <v>2</v>
          </cell>
        </row>
        <row r="1309">
          <cell r="A1309">
            <v>14445</v>
          </cell>
          <cell r="B1309" t="str">
            <v>FERI LEBA WAYAN</v>
          </cell>
          <cell r="C1309" t="str">
            <v>SECURITY SECT</v>
          </cell>
          <cell r="D1309">
            <v>2</v>
          </cell>
        </row>
        <row r="1310">
          <cell r="A1310">
            <v>14447</v>
          </cell>
          <cell r="B1310" t="str">
            <v>WARTONO</v>
          </cell>
          <cell r="C1310" t="str">
            <v>SECURITY SECT</v>
          </cell>
          <cell r="D1310">
            <v>2</v>
          </cell>
        </row>
        <row r="1311">
          <cell r="A1311">
            <v>14448</v>
          </cell>
          <cell r="B1311" t="str">
            <v>SARWATA</v>
          </cell>
          <cell r="C1311" t="str">
            <v>SECURITY SECT</v>
          </cell>
          <cell r="D1311">
            <v>2</v>
          </cell>
        </row>
        <row r="1312">
          <cell r="A1312">
            <v>14450</v>
          </cell>
          <cell r="B1312" t="str">
            <v>LINA MARLINA</v>
          </cell>
          <cell r="C1312" t="str">
            <v>STAFF PROD &amp; QUALITY ENG</v>
          </cell>
          <cell r="D1312">
            <v>2</v>
          </cell>
        </row>
        <row r="1313">
          <cell r="A1313">
            <v>14459</v>
          </cell>
          <cell r="B1313" t="str">
            <v>KURNIADI DULFITRI</v>
          </cell>
          <cell r="C1313" t="str">
            <v>TRANSPORTATION SECT</v>
          </cell>
          <cell r="D1313">
            <v>1</v>
          </cell>
        </row>
        <row r="1314">
          <cell r="A1314">
            <v>14461</v>
          </cell>
          <cell r="B1314" t="str">
            <v>DEDE MUNAWAR</v>
          </cell>
          <cell r="C1314" t="str">
            <v>TRANSPORTATION SECT</v>
          </cell>
          <cell r="D1314">
            <v>1</v>
          </cell>
        </row>
        <row r="1315">
          <cell r="A1315">
            <v>14462</v>
          </cell>
          <cell r="B1315" t="str">
            <v>AMIRUDDIN</v>
          </cell>
          <cell r="C1315" t="str">
            <v>TRANSPORTATION SECT</v>
          </cell>
          <cell r="D1315">
            <v>1</v>
          </cell>
        </row>
        <row r="1316">
          <cell r="A1316">
            <v>14463</v>
          </cell>
          <cell r="B1316" t="str">
            <v>SIRO</v>
          </cell>
          <cell r="C1316" t="str">
            <v>TRANSPORTATION SECT</v>
          </cell>
          <cell r="D1316">
            <v>1</v>
          </cell>
        </row>
        <row r="1317">
          <cell r="A1317">
            <v>14464</v>
          </cell>
          <cell r="B1317" t="str">
            <v>JOKO PRASETYO</v>
          </cell>
          <cell r="C1317" t="str">
            <v>MOULD RM S1</v>
          </cell>
          <cell r="D1317">
            <v>2</v>
          </cell>
        </row>
        <row r="1318">
          <cell r="A1318">
            <v>14465</v>
          </cell>
          <cell r="B1318" t="str">
            <v>MUSTOFA</v>
          </cell>
          <cell r="C1318" t="str">
            <v>MOULD RM S2</v>
          </cell>
          <cell r="D1318">
            <v>2</v>
          </cell>
        </row>
        <row r="1319">
          <cell r="A1319">
            <v>14466</v>
          </cell>
          <cell r="B1319" t="str">
            <v>MUJENIH</v>
          </cell>
          <cell r="C1319" t="str">
            <v>EDM SECT</v>
          </cell>
          <cell r="D1319">
            <v>2</v>
          </cell>
        </row>
        <row r="1320">
          <cell r="A1320">
            <v>14468</v>
          </cell>
          <cell r="B1320" t="str">
            <v>RUSTAM SIHOMBING</v>
          </cell>
          <cell r="C1320" t="str">
            <v>MAINTENANCE J SECT</v>
          </cell>
          <cell r="D1320">
            <v>3</v>
          </cell>
        </row>
        <row r="1321">
          <cell r="A1321">
            <v>14469</v>
          </cell>
          <cell r="B1321" t="str">
            <v>GATOT KRISTIANTO</v>
          </cell>
          <cell r="C1321" t="str">
            <v>HELPDESK TEAM</v>
          </cell>
          <cell r="D1321">
            <v>4</v>
          </cell>
        </row>
        <row r="1322">
          <cell r="A1322">
            <v>14471</v>
          </cell>
          <cell r="B1322" t="str">
            <v>FX. TONY ARMANTO</v>
          </cell>
          <cell r="C1322" t="str">
            <v>WELDING-3 FRAME SECT</v>
          </cell>
          <cell r="D1322">
            <v>4</v>
          </cell>
        </row>
        <row r="1323">
          <cell r="A1323">
            <v>14472</v>
          </cell>
          <cell r="B1323" t="str">
            <v>NUR ZAMRONI</v>
          </cell>
          <cell r="C1323" t="str">
            <v>MAINTENANCE ENGINEERING</v>
          </cell>
          <cell r="D1323">
            <v>4</v>
          </cell>
        </row>
        <row r="1324">
          <cell r="A1324">
            <v>14477</v>
          </cell>
          <cell r="B1324" t="str">
            <v>AHMAD ROYHAN</v>
          </cell>
          <cell r="C1324" t="str">
            <v>PROD PREP SECT</v>
          </cell>
          <cell r="D1324">
            <v>3</v>
          </cell>
        </row>
        <row r="1325">
          <cell r="A1325">
            <v>14479</v>
          </cell>
          <cell r="B1325" t="str">
            <v>SOFIAN HADI</v>
          </cell>
          <cell r="C1325" t="str">
            <v>SUNTER WAREHOUSE SECT</v>
          </cell>
          <cell r="D1325">
            <v>2</v>
          </cell>
        </row>
        <row r="1326">
          <cell r="A1326">
            <v>14480</v>
          </cell>
          <cell r="B1326" t="str">
            <v>CAHYADI</v>
          </cell>
          <cell r="C1326" t="str">
            <v>SUNTER WAREHOUSE SECT</v>
          </cell>
          <cell r="D1326">
            <v>2</v>
          </cell>
        </row>
        <row r="1327">
          <cell r="A1327">
            <v>14481</v>
          </cell>
          <cell r="B1327" t="str">
            <v>GUNAWAN</v>
          </cell>
          <cell r="C1327" t="str">
            <v>PGS WAREHOUSE SECT</v>
          </cell>
          <cell r="D1327">
            <v>1</v>
          </cell>
        </row>
        <row r="1328">
          <cell r="A1328">
            <v>14482</v>
          </cell>
          <cell r="B1328" t="str">
            <v>SRI KUSMIATI</v>
          </cell>
          <cell r="C1328" t="str">
            <v>PUBLIC RELATION SECT</v>
          </cell>
          <cell r="D1328">
            <v>2</v>
          </cell>
        </row>
        <row r="1329">
          <cell r="A1329">
            <v>14483</v>
          </cell>
          <cell r="B1329" t="str">
            <v>HARSONO</v>
          </cell>
          <cell r="C1329" t="str">
            <v>CREDIT, FAC &amp; DEPOSIT SECT</v>
          </cell>
          <cell r="D1329">
            <v>2</v>
          </cell>
        </row>
        <row r="1330">
          <cell r="A1330">
            <v>14484</v>
          </cell>
          <cell r="B1330" t="str">
            <v>DARWIN PURBA</v>
          </cell>
          <cell r="C1330" t="str">
            <v>GENERAL SUB-ASSY S1 ST</v>
          </cell>
          <cell r="D1330">
            <v>1</v>
          </cell>
        </row>
        <row r="1331">
          <cell r="A1331">
            <v>14485</v>
          </cell>
          <cell r="B1331" t="str">
            <v>IYATNA PURWASENA</v>
          </cell>
          <cell r="C1331" t="str">
            <v>GENERAL SUB-ASSY S1 ST</v>
          </cell>
          <cell r="D1331">
            <v>1</v>
          </cell>
        </row>
        <row r="1332">
          <cell r="A1332">
            <v>14487</v>
          </cell>
          <cell r="B1332" t="str">
            <v>M. AZIZ</v>
          </cell>
          <cell r="C1332" t="str">
            <v>SECURITY SECT</v>
          </cell>
          <cell r="D1332">
            <v>2</v>
          </cell>
        </row>
        <row r="1333">
          <cell r="A1333">
            <v>14488</v>
          </cell>
          <cell r="B1333" t="str">
            <v>KOMARUDIN</v>
          </cell>
          <cell r="C1333" t="str">
            <v>GENERAL SUB-ASSY S1 ST</v>
          </cell>
          <cell r="D1333">
            <v>1</v>
          </cell>
        </row>
        <row r="1334">
          <cell r="A1334">
            <v>14489</v>
          </cell>
          <cell r="B1334" t="str">
            <v>R.GRANDY SURASETJA</v>
          </cell>
          <cell r="C1334" t="str">
            <v>GDC / DC SECT</v>
          </cell>
          <cell r="D1334">
            <v>3</v>
          </cell>
        </row>
        <row r="1335">
          <cell r="A1335">
            <v>14491</v>
          </cell>
          <cell r="B1335" t="str">
            <v>IDRIS ADAM</v>
          </cell>
          <cell r="C1335" t="str">
            <v>ST PARTS CONTROL-1 S2</v>
          </cell>
          <cell r="D1335">
            <v>1</v>
          </cell>
        </row>
        <row r="1336">
          <cell r="A1336">
            <v>14492</v>
          </cell>
          <cell r="B1336" t="str">
            <v>LILI</v>
          </cell>
          <cell r="C1336" t="str">
            <v>WELDING-1 S1</v>
          </cell>
          <cell r="D1336">
            <v>2</v>
          </cell>
        </row>
        <row r="1337">
          <cell r="A1337">
            <v>14494</v>
          </cell>
          <cell r="B1337" t="str">
            <v>YUSUF ZULKARNAIN</v>
          </cell>
          <cell r="C1337" t="str">
            <v>PROC PLANING SECT</v>
          </cell>
          <cell r="D1337">
            <v>3</v>
          </cell>
        </row>
        <row r="1338">
          <cell r="A1338">
            <v>14497</v>
          </cell>
          <cell r="B1338" t="str">
            <v>ARMANDES WIMAL</v>
          </cell>
          <cell r="C1338" t="str">
            <v>WELDING 1 SECT</v>
          </cell>
          <cell r="D1338">
            <v>4</v>
          </cell>
        </row>
        <row r="1339">
          <cell r="A1339">
            <v>14499</v>
          </cell>
          <cell r="B1339" t="str">
            <v>DJALU PRATOMO</v>
          </cell>
          <cell r="C1339" t="str">
            <v>DESIGNER</v>
          </cell>
          <cell r="D1339">
            <v>4</v>
          </cell>
        </row>
        <row r="1340">
          <cell r="A1340">
            <v>14500</v>
          </cell>
          <cell r="B1340" t="str">
            <v>RITHMI</v>
          </cell>
          <cell r="C1340" t="str">
            <v>RESEARCH ANALYST</v>
          </cell>
          <cell r="D1340">
            <v>4</v>
          </cell>
        </row>
        <row r="1341">
          <cell r="A1341">
            <v>14501</v>
          </cell>
          <cell r="B1341" t="str">
            <v>RISDIANTO</v>
          </cell>
          <cell r="C1341" t="str">
            <v>ASSEMBLING A SECT</v>
          </cell>
          <cell r="D1341">
            <v>4</v>
          </cell>
        </row>
        <row r="1342">
          <cell r="A1342">
            <v>14503</v>
          </cell>
          <cell r="B1342" t="str">
            <v>ANDRINA SILVIYANTI</v>
          </cell>
          <cell r="C1342" t="str">
            <v>DLVRY CTRL ST PLANT-ASSY</v>
          </cell>
          <cell r="D1342">
            <v>2</v>
          </cell>
        </row>
        <row r="1343">
          <cell r="A1343">
            <v>14504</v>
          </cell>
          <cell r="B1343" t="str">
            <v>LISA ANDU</v>
          </cell>
          <cell r="C1343" t="str">
            <v>PERF APPR &amp; ASSESS SUBDEPT</v>
          </cell>
          <cell r="D1343">
            <v>4</v>
          </cell>
        </row>
        <row r="1344">
          <cell r="A1344">
            <v>14506</v>
          </cell>
          <cell r="B1344" t="str">
            <v>LILI</v>
          </cell>
          <cell r="C1344" t="str">
            <v>CASH &amp; BANK SECT</v>
          </cell>
          <cell r="D1344">
            <v>4</v>
          </cell>
        </row>
        <row r="1345">
          <cell r="A1345">
            <v>14507</v>
          </cell>
          <cell r="B1345" t="str">
            <v>SARMADA</v>
          </cell>
          <cell r="C1345" t="str">
            <v>PAINTING STEEL S1 PG</v>
          </cell>
          <cell r="D1345">
            <v>2</v>
          </cell>
        </row>
        <row r="1346">
          <cell r="A1346">
            <v>14508</v>
          </cell>
          <cell r="B1346" t="str">
            <v>SUMBODO ADJI</v>
          </cell>
          <cell r="C1346" t="str">
            <v>PRESS / BEND 1 SECT</v>
          </cell>
          <cell r="D1346">
            <v>3</v>
          </cell>
        </row>
        <row r="1347">
          <cell r="A1347">
            <v>14510</v>
          </cell>
          <cell r="B1347" t="str">
            <v>NAZIF ANWAR</v>
          </cell>
          <cell r="C1347" t="str">
            <v>TRANSPORTATION SECT</v>
          </cell>
          <cell r="D1347">
            <v>1</v>
          </cell>
        </row>
        <row r="1348">
          <cell r="A1348">
            <v>14511</v>
          </cell>
          <cell r="B1348" t="str">
            <v>SULARTO</v>
          </cell>
          <cell r="C1348" t="str">
            <v>PUT 1 SUNTER SECT</v>
          </cell>
          <cell r="D1348">
            <v>2</v>
          </cell>
        </row>
        <row r="1349">
          <cell r="A1349">
            <v>14512</v>
          </cell>
          <cell r="B1349" t="str">
            <v>WIDODO</v>
          </cell>
          <cell r="C1349" t="str">
            <v>PUT 1 SUNTER SECT</v>
          </cell>
          <cell r="D1349">
            <v>2</v>
          </cell>
        </row>
        <row r="1350">
          <cell r="A1350">
            <v>14513</v>
          </cell>
          <cell r="B1350" t="str">
            <v>AGUS MUJIANTORO</v>
          </cell>
          <cell r="C1350" t="str">
            <v>PUT 1 SUNTER SECT</v>
          </cell>
          <cell r="D1350">
            <v>2</v>
          </cell>
        </row>
        <row r="1351">
          <cell r="A1351">
            <v>14514</v>
          </cell>
          <cell r="B1351" t="str">
            <v>HENDRO SASONGKO</v>
          </cell>
          <cell r="C1351" t="str">
            <v>ENGINEERING SUPPORT</v>
          </cell>
          <cell r="D1351">
            <v>2</v>
          </cell>
        </row>
        <row r="1352">
          <cell r="A1352">
            <v>14515</v>
          </cell>
          <cell r="B1352" t="str">
            <v>JOKO WINORO</v>
          </cell>
          <cell r="C1352" t="str">
            <v>MAINTENANCE H SECT</v>
          </cell>
          <cell r="D1352">
            <v>2</v>
          </cell>
        </row>
        <row r="1353">
          <cell r="A1353">
            <v>14518</v>
          </cell>
          <cell r="B1353" t="str">
            <v>AMELIA APRILIANI</v>
          </cell>
          <cell r="C1353" t="str">
            <v>DOCUMENT CONTROL</v>
          </cell>
          <cell r="D1353">
            <v>2</v>
          </cell>
        </row>
        <row r="1354">
          <cell r="A1354">
            <v>14519</v>
          </cell>
          <cell r="B1354" t="str">
            <v>SLAMET</v>
          </cell>
          <cell r="C1354" t="str">
            <v>TRANSPORTATION SECT</v>
          </cell>
          <cell r="D1354">
            <v>1</v>
          </cell>
        </row>
        <row r="1355">
          <cell r="A1355">
            <v>14520</v>
          </cell>
          <cell r="B1355" t="str">
            <v>MUADIN</v>
          </cell>
          <cell r="C1355" t="str">
            <v>TRANSPORTATION SECT</v>
          </cell>
          <cell r="D1355">
            <v>1</v>
          </cell>
        </row>
        <row r="1356">
          <cell r="A1356">
            <v>14521</v>
          </cell>
          <cell r="B1356" t="str">
            <v>SUGIYONO</v>
          </cell>
          <cell r="C1356" t="str">
            <v>TRANSPORTATION SECT</v>
          </cell>
          <cell r="D1356">
            <v>1</v>
          </cell>
        </row>
        <row r="1357">
          <cell r="A1357">
            <v>14528</v>
          </cell>
          <cell r="B1357" t="str">
            <v>BUDI TRIYANTO</v>
          </cell>
          <cell r="C1357" t="str">
            <v>ASSY FRAME 2 SECT</v>
          </cell>
          <cell r="D1357">
            <v>3</v>
          </cell>
        </row>
        <row r="1358">
          <cell r="A1358">
            <v>14529</v>
          </cell>
          <cell r="B1358" t="str">
            <v>ADIYONO EKO PARWANTO</v>
          </cell>
          <cell r="C1358" t="str">
            <v>ENGINEERING SUPPORT</v>
          </cell>
          <cell r="D1358">
            <v>4</v>
          </cell>
        </row>
        <row r="1359">
          <cell r="A1359">
            <v>14531</v>
          </cell>
          <cell r="B1359" t="str">
            <v>DIDIK AHMAD SUTANTO</v>
          </cell>
          <cell r="C1359" t="str">
            <v>ENGNR FRAME CHASIS ENGNR</v>
          </cell>
          <cell r="D1359">
            <v>4</v>
          </cell>
        </row>
        <row r="1360">
          <cell r="A1360">
            <v>14532</v>
          </cell>
          <cell r="B1360" t="str">
            <v>ABDUL HAYAT</v>
          </cell>
          <cell r="C1360" t="str">
            <v>PAINTING 1 SECT</v>
          </cell>
          <cell r="D1360">
            <v>4</v>
          </cell>
        </row>
        <row r="1361">
          <cell r="A1361">
            <v>14534</v>
          </cell>
          <cell r="B1361" t="str">
            <v>JEFFRY ERMANTO</v>
          </cell>
          <cell r="C1361" t="str">
            <v>WELDING 1 SECT</v>
          </cell>
          <cell r="D1361">
            <v>3</v>
          </cell>
        </row>
        <row r="1362">
          <cell r="A1362">
            <v>14538</v>
          </cell>
          <cell r="B1362" t="str">
            <v>ANDHY WIRYA</v>
          </cell>
          <cell r="C1362" t="str">
            <v>ENGNR FRAME CHASIS ENGNR</v>
          </cell>
          <cell r="D1362">
            <v>3</v>
          </cell>
        </row>
        <row r="1363">
          <cell r="A1363">
            <v>14539</v>
          </cell>
          <cell r="B1363" t="str">
            <v>ERI MUNANDAR ADAM</v>
          </cell>
          <cell r="C1363" t="str">
            <v>QCO  #1  SECT</v>
          </cell>
          <cell r="D1363">
            <v>3</v>
          </cell>
        </row>
        <row r="1364">
          <cell r="A1364">
            <v>14540</v>
          </cell>
          <cell r="B1364" t="str">
            <v>HERIANTO</v>
          </cell>
          <cell r="C1364" t="str">
            <v>PUT 2 PEGANGSAAN SECT</v>
          </cell>
          <cell r="D1364">
            <v>4</v>
          </cell>
        </row>
        <row r="1365">
          <cell r="A1365">
            <v>14541</v>
          </cell>
          <cell r="B1365" t="str">
            <v>FITRI SAPTARINI</v>
          </cell>
          <cell r="C1365" t="str">
            <v>DOCUMENT CONTROL</v>
          </cell>
          <cell r="D1365">
            <v>2</v>
          </cell>
        </row>
        <row r="1366">
          <cell r="A1366">
            <v>14542</v>
          </cell>
          <cell r="B1366" t="str">
            <v>GEDE EKA DHARMIKA</v>
          </cell>
          <cell r="C1366" t="str">
            <v>e/M DEVELOPMENT TEAM</v>
          </cell>
          <cell r="D1366">
            <v>4</v>
          </cell>
        </row>
        <row r="1367">
          <cell r="A1367">
            <v>14543</v>
          </cell>
          <cell r="B1367" t="str">
            <v>NANAN ISNANDAR</v>
          </cell>
          <cell r="C1367" t="str">
            <v>MILLING SECT</v>
          </cell>
          <cell r="D1367">
            <v>4</v>
          </cell>
        </row>
        <row r="1368">
          <cell r="A1368">
            <v>14545</v>
          </cell>
          <cell r="B1368" t="str">
            <v>NUKE PRATAMA</v>
          </cell>
          <cell r="C1368" t="str">
            <v>HELPDESK TEAM</v>
          </cell>
          <cell r="D1368">
            <v>4</v>
          </cell>
        </row>
        <row r="1369">
          <cell r="A1369">
            <v>14549</v>
          </cell>
          <cell r="B1369" t="str">
            <v>MARCELLA ISKANDAR</v>
          </cell>
          <cell r="C1369" t="str">
            <v>ASSY FRAME 1 SECT</v>
          </cell>
          <cell r="D1369">
            <v>4</v>
          </cell>
        </row>
        <row r="1370">
          <cell r="A1370">
            <v>14550</v>
          </cell>
          <cell r="B1370" t="str">
            <v>IGNATIUS GUNAWAN</v>
          </cell>
          <cell r="C1370" t="str">
            <v>COST-2 ENGINEER</v>
          </cell>
          <cell r="D1370">
            <v>4</v>
          </cell>
        </row>
        <row r="1371">
          <cell r="A1371">
            <v>14552</v>
          </cell>
          <cell r="B1371" t="str">
            <v>TITUS ANGGITO</v>
          </cell>
          <cell r="C1371" t="str">
            <v>COMMERCIAL ENGINEER</v>
          </cell>
          <cell r="D1371">
            <v>3</v>
          </cell>
        </row>
        <row r="1372">
          <cell r="A1372">
            <v>14554</v>
          </cell>
          <cell r="B1372" t="str">
            <v>MARSELINUS NONG G</v>
          </cell>
          <cell r="C1372" t="str">
            <v>WELDING-1 S1</v>
          </cell>
          <cell r="D1372">
            <v>3</v>
          </cell>
        </row>
        <row r="1373">
          <cell r="A1373">
            <v>14556</v>
          </cell>
          <cell r="B1373" t="str">
            <v>RAHMAT</v>
          </cell>
          <cell r="C1373" t="str">
            <v>WELDING-3 FRAME SECT</v>
          </cell>
          <cell r="D1373">
            <v>2</v>
          </cell>
        </row>
        <row r="1374">
          <cell r="A1374">
            <v>14558</v>
          </cell>
          <cell r="B1374" t="str">
            <v>SUNARDI</v>
          </cell>
          <cell r="C1374" t="str">
            <v>WELDING-3 FRAME SECT</v>
          </cell>
          <cell r="D1374">
            <v>2</v>
          </cell>
        </row>
        <row r="1375">
          <cell r="A1375">
            <v>14559</v>
          </cell>
          <cell r="B1375" t="str">
            <v>SUPARYANTO</v>
          </cell>
          <cell r="C1375" t="str">
            <v>WELDING-3 FRAME SECT</v>
          </cell>
          <cell r="D1375">
            <v>2</v>
          </cell>
        </row>
        <row r="1376">
          <cell r="A1376">
            <v>14560</v>
          </cell>
          <cell r="B1376" t="str">
            <v>DJOKO SADEWO</v>
          </cell>
          <cell r="C1376" t="str">
            <v>WELDING-3 FRAME SECT</v>
          </cell>
          <cell r="D1376">
            <v>2</v>
          </cell>
        </row>
        <row r="1377">
          <cell r="A1377">
            <v>14562</v>
          </cell>
          <cell r="B1377" t="str">
            <v>ARIEF SAEFUDIN</v>
          </cell>
          <cell r="C1377" t="str">
            <v>WELDING-1 S1</v>
          </cell>
          <cell r="D1377">
            <v>2</v>
          </cell>
        </row>
        <row r="1378">
          <cell r="A1378">
            <v>14563</v>
          </cell>
          <cell r="B1378" t="str">
            <v>SRI WIDADA</v>
          </cell>
          <cell r="C1378" t="str">
            <v>WELDING-1 S1</v>
          </cell>
          <cell r="D1378">
            <v>2</v>
          </cell>
        </row>
        <row r="1379">
          <cell r="A1379">
            <v>14564</v>
          </cell>
          <cell r="B1379" t="str">
            <v>PUJI HARYANTO</v>
          </cell>
          <cell r="C1379" t="str">
            <v>QCO  #2  SECT</v>
          </cell>
          <cell r="D1379">
            <v>2</v>
          </cell>
        </row>
        <row r="1380">
          <cell r="A1380">
            <v>14565</v>
          </cell>
          <cell r="B1380" t="str">
            <v>DENI SAFRUDIN</v>
          </cell>
          <cell r="C1380" t="str">
            <v>WELDING-1 S1</v>
          </cell>
          <cell r="D1380">
            <v>2</v>
          </cell>
        </row>
        <row r="1381">
          <cell r="A1381">
            <v>14567</v>
          </cell>
          <cell r="B1381" t="str">
            <v>MAULANA MAHFUDIN</v>
          </cell>
          <cell r="C1381" t="str">
            <v>WELDING-3 FRAME SECT</v>
          </cell>
          <cell r="D1381">
            <v>2</v>
          </cell>
        </row>
        <row r="1382">
          <cell r="A1382">
            <v>14568</v>
          </cell>
          <cell r="B1382" t="str">
            <v>BIMAWAN</v>
          </cell>
          <cell r="C1382" t="str">
            <v>WELDING-1 S1</v>
          </cell>
          <cell r="D1382">
            <v>2</v>
          </cell>
        </row>
        <row r="1383">
          <cell r="A1383">
            <v>14569</v>
          </cell>
          <cell r="B1383" t="str">
            <v>SETIADI</v>
          </cell>
          <cell r="C1383" t="str">
            <v>WELDING-1 S2</v>
          </cell>
          <cell r="D1383">
            <v>2</v>
          </cell>
        </row>
        <row r="1384">
          <cell r="A1384">
            <v>14571</v>
          </cell>
          <cell r="B1384" t="str">
            <v>RUDY SOFYAN</v>
          </cell>
          <cell r="C1384" t="str">
            <v>WELDING-1 S1</v>
          </cell>
          <cell r="D1384">
            <v>2</v>
          </cell>
        </row>
        <row r="1385">
          <cell r="A1385">
            <v>14573</v>
          </cell>
          <cell r="B1385" t="str">
            <v>INDRA JUNI</v>
          </cell>
          <cell r="C1385" t="str">
            <v>WELDING-1 S1</v>
          </cell>
          <cell r="D1385">
            <v>2</v>
          </cell>
        </row>
        <row r="1386">
          <cell r="A1386">
            <v>14574</v>
          </cell>
          <cell r="B1386" t="str">
            <v>ZULHAM KURNIAWAN</v>
          </cell>
          <cell r="C1386" t="str">
            <v>ASSEMBLING A S1</v>
          </cell>
          <cell r="D1386">
            <v>1</v>
          </cell>
        </row>
        <row r="1387">
          <cell r="A1387">
            <v>14576</v>
          </cell>
          <cell r="B1387" t="str">
            <v>HENDRY YULIANUS</v>
          </cell>
          <cell r="C1387" t="str">
            <v>WELDING-1 S1</v>
          </cell>
          <cell r="D1387">
            <v>2</v>
          </cell>
        </row>
        <row r="1388">
          <cell r="A1388">
            <v>14577</v>
          </cell>
          <cell r="B1388" t="str">
            <v>JOKO PRIYONO</v>
          </cell>
          <cell r="C1388" t="str">
            <v>WELDING-1 S2</v>
          </cell>
          <cell r="D1388">
            <v>2</v>
          </cell>
        </row>
        <row r="1389">
          <cell r="A1389">
            <v>14578</v>
          </cell>
          <cell r="B1389" t="str">
            <v>M SYARIF HIDAYATULLO</v>
          </cell>
          <cell r="C1389" t="str">
            <v>WELDING-1 S1</v>
          </cell>
          <cell r="D1389">
            <v>3</v>
          </cell>
        </row>
        <row r="1390">
          <cell r="A1390">
            <v>14579</v>
          </cell>
          <cell r="B1390" t="str">
            <v>FITRIA HERAWATI</v>
          </cell>
          <cell r="C1390" t="str">
            <v>PUBLIC RELATION SECT</v>
          </cell>
          <cell r="D1390">
            <v>2</v>
          </cell>
        </row>
        <row r="1391">
          <cell r="A1391">
            <v>14580</v>
          </cell>
          <cell r="B1391" t="str">
            <v>RICKY S PUTRANTO</v>
          </cell>
          <cell r="C1391" t="str">
            <v>J &amp; F DESIGN GROUP</v>
          </cell>
          <cell r="D1391">
            <v>4</v>
          </cell>
        </row>
        <row r="1392">
          <cell r="A1392">
            <v>14582</v>
          </cell>
          <cell r="B1392" t="str">
            <v>SETYO BUDI A.YULIART</v>
          </cell>
          <cell r="C1392" t="str">
            <v>PRODUCTION-D SUBDEPT</v>
          </cell>
          <cell r="D1392">
            <v>4</v>
          </cell>
        </row>
        <row r="1393">
          <cell r="A1393">
            <v>14585</v>
          </cell>
          <cell r="B1393" t="str">
            <v>RONALD ISKANDAR</v>
          </cell>
          <cell r="C1393" t="str">
            <v>ISO 9000 QUALITY SYSTEM</v>
          </cell>
          <cell r="D1393">
            <v>4</v>
          </cell>
        </row>
        <row r="1394">
          <cell r="A1394">
            <v>14587</v>
          </cell>
          <cell r="B1394" t="str">
            <v>RIANA TARIGAN</v>
          </cell>
          <cell r="C1394" t="str">
            <v>HRD OFFICER HR SYST DEV</v>
          </cell>
          <cell r="D1394">
            <v>4</v>
          </cell>
        </row>
        <row r="1395">
          <cell r="A1395">
            <v>14588</v>
          </cell>
          <cell r="B1395" t="str">
            <v>SYLVIA HERAWATI</v>
          </cell>
          <cell r="C1395" t="str">
            <v>HRD OFFICER P APPR&amp; ASSESS</v>
          </cell>
          <cell r="D1395">
            <v>4</v>
          </cell>
        </row>
        <row r="1396">
          <cell r="A1396">
            <v>14589</v>
          </cell>
          <cell r="B1396" t="str">
            <v>SUHENDAR</v>
          </cell>
          <cell r="C1396" t="str">
            <v>ST PARTS CONTROL-1 S1</v>
          </cell>
          <cell r="D1396">
            <v>1</v>
          </cell>
        </row>
        <row r="1397">
          <cell r="A1397">
            <v>14590</v>
          </cell>
          <cell r="B1397" t="str">
            <v>IRWAN NURJUL</v>
          </cell>
          <cell r="C1397" t="str">
            <v>ST PARTS CONTROL-1 S1</v>
          </cell>
          <cell r="D1397">
            <v>1</v>
          </cell>
        </row>
        <row r="1398">
          <cell r="A1398">
            <v>14591</v>
          </cell>
          <cell r="B1398" t="str">
            <v>ROCHIM</v>
          </cell>
          <cell r="C1398" t="str">
            <v>PUT 1 PEGANGSAAN SECT</v>
          </cell>
          <cell r="D1398">
            <v>2</v>
          </cell>
        </row>
        <row r="1399">
          <cell r="A1399">
            <v>14592</v>
          </cell>
          <cell r="B1399" t="str">
            <v>NURYADI</v>
          </cell>
          <cell r="C1399" t="str">
            <v>PAINTING PLASTIC S1 ST</v>
          </cell>
          <cell r="D1399">
            <v>1</v>
          </cell>
        </row>
        <row r="1400">
          <cell r="A1400">
            <v>14593</v>
          </cell>
          <cell r="B1400" t="str">
            <v>ROSIHAN MALIK</v>
          </cell>
          <cell r="C1400" t="str">
            <v>GENERAL SUB-ASSY S1 ST</v>
          </cell>
          <cell r="D1400">
            <v>1</v>
          </cell>
        </row>
        <row r="1401">
          <cell r="A1401">
            <v>14594</v>
          </cell>
          <cell r="B1401" t="str">
            <v>WARDOYO</v>
          </cell>
          <cell r="C1401" t="str">
            <v>PACKING SECTION</v>
          </cell>
          <cell r="D1401">
            <v>1</v>
          </cell>
        </row>
        <row r="1402">
          <cell r="A1402">
            <v>14595</v>
          </cell>
          <cell r="B1402" t="str">
            <v>IMRON</v>
          </cell>
          <cell r="C1402" t="str">
            <v>ASSEMBLING D SECT</v>
          </cell>
          <cell r="D1402">
            <v>1</v>
          </cell>
        </row>
        <row r="1403">
          <cell r="A1403">
            <v>14596</v>
          </cell>
          <cell r="B1403" t="str">
            <v>WAHYUDI</v>
          </cell>
          <cell r="C1403" t="str">
            <v>ASSEMBLING A S1</v>
          </cell>
          <cell r="D1403">
            <v>1</v>
          </cell>
        </row>
        <row r="1404">
          <cell r="A1404">
            <v>14597</v>
          </cell>
          <cell r="B1404" t="str">
            <v>RULLY YULIANTO</v>
          </cell>
          <cell r="C1404" t="str">
            <v>GENERAL SUB-ASSY S1 ST</v>
          </cell>
          <cell r="D1404">
            <v>1</v>
          </cell>
        </row>
        <row r="1405">
          <cell r="A1405">
            <v>14598</v>
          </cell>
          <cell r="B1405" t="str">
            <v>AGUS SUMADLI</v>
          </cell>
          <cell r="C1405" t="str">
            <v>GENERAL SUB-ASSY S1 ST</v>
          </cell>
          <cell r="D1405">
            <v>1</v>
          </cell>
        </row>
        <row r="1406">
          <cell r="A1406">
            <v>14599</v>
          </cell>
          <cell r="B1406" t="str">
            <v>ERWINSYAH NAINGGOLAN</v>
          </cell>
          <cell r="C1406" t="str">
            <v>GENERAL SUB-ASSY S1 ST</v>
          </cell>
          <cell r="D1406">
            <v>1</v>
          </cell>
        </row>
        <row r="1407">
          <cell r="A1407">
            <v>14600</v>
          </cell>
          <cell r="B1407" t="str">
            <v>II IJANG</v>
          </cell>
          <cell r="C1407" t="str">
            <v>GENERAL SUB-ASSY S1 ST</v>
          </cell>
          <cell r="D1407">
            <v>1</v>
          </cell>
        </row>
        <row r="1408">
          <cell r="A1408">
            <v>14601</v>
          </cell>
          <cell r="B1408" t="str">
            <v>AMBALI TOBING</v>
          </cell>
          <cell r="C1408" t="str">
            <v>ST PARTS CONTROL-1 S1</v>
          </cell>
          <cell r="D1408">
            <v>1</v>
          </cell>
        </row>
        <row r="1409">
          <cell r="A1409">
            <v>14603</v>
          </cell>
          <cell r="B1409" t="str">
            <v>SOPYAN HARRIS</v>
          </cell>
          <cell r="C1409" t="str">
            <v>ST PARTS CONTROL-1 S1</v>
          </cell>
          <cell r="D1409">
            <v>1</v>
          </cell>
        </row>
        <row r="1410">
          <cell r="A1410">
            <v>14605</v>
          </cell>
          <cell r="B1410" t="str">
            <v>BAMBANG YUSUF H</v>
          </cell>
          <cell r="C1410" t="str">
            <v>ASSEMBLING A S1</v>
          </cell>
          <cell r="D1410">
            <v>1</v>
          </cell>
        </row>
        <row r="1411">
          <cell r="A1411">
            <v>14606</v>
          </cell>
          <cell r="B1411" t="str">
            <v>SISMANTA</v>
          </cell>
          <cell r="C1411" t="str">
            <v>WELDING-1 S2</v>
          </cell>
          <cell r="D1411">
            <v>2</v>
          </cell>
        </row>
        <row r="1412">
          <cell r="A1412">
            <v>14607</v>
          </cell>
          <cell r="B1412" t="str">
            <v>DEDY YANTORO</v>
          </cell>
          <cell r="C1412" t="str">
            <v>SECURITY SECT</v>
          </cell>
          <cell r="D1412">
            <v>2</v>
          </cell>
        </row>
        <row r="1413">
          <cell r="A1413">
            <v>14608</v>
          </cell>
          <cell r="B1413" t="str">
            <v>ANDIE SETIANTO</v>
          </cell>
          <cell r="C1413" t="str">
            <v>WELDING-1 S2</v>
          </cell>
          <cell r="D1413">
            <v>2</v>
          </cell>
        </row>
        <row r="1414">
          <cell r="A1414">
            <v>14609</v>
          </cell>
          <cell r="B1414" t="str">
            <v>PUJI RACHMAN SETIAWA</v>
          </cell>
          <cell r="C1414" t="str">
            <v>WELDING-3 FRAME SECT</v>
          </cell>
          <cell r="D1414">
            <v>2</v>
          </cell>
        </row>
        <row r="1415">
          <cell r="A1415">
            <v>14611</v>
          </cell>
          <cell r="B1415" t="str">
            <v>UDIN SUHENDAR</v>
          </cell>
          <cell r="C1415" t="str">
            <v>WELDING-1 S1</v>
          </cell>
          <cell r="D1415">
            <v>2</v>
          </cell>
        </row>
        <row r="1416">
          <cell r="A1416">
            <v>14614</v>
          </cell>
          <cell r="B1416" t="str">
            <v>I GUSTI BAGUS K</v>
          </cell>
          <cell r="C1416" t="str">
            <v>WELDING-1 S2</v>
          </cell>
          <cell r="D1416">
            <v>3</v>
          </cell>
        </row>
        <row r="1417">
          <cell r="A1417">
            <v>14615</v>
          </cell>
          <cell r="B1417" t="str">
            <v>INDRA KUSUMA IRAWAN</v>
          </cell>
          <cell r="C1417" t="str">
            <v>PUT 1 SUNTER SECT</v>
          </cell>
          <cell r="D1417">
            <v>2</v>
          </cell>
        </row>
        <row r="1418">
          <cell r="A1418">
            <v>14616</v>
          </cell>
          <cell r="B1418" t="str">
            <v>DEDE MULYANA</v>
          </cell>
          <cell r="C1418" t="str">
            <v>WELDING-1 S2</v>
          </cell>
          <cell r="D1418">
            <v>2</v>
          </cell>
        </row>
        <row r="1419">
          <cell r="A1419">
            <v>14617</v>
          </cell>
          <cell r="B1419" t="str">
            <v>EFRIZAL</v>
          </cell>
          <cell r="C1419" t="str">
            <v>WELDING-1 S1</v>
          </cell>
          <cell r="D1419">
            <v>3</v>
          </cell>
        </row>
        <row r="1420">
          <cell r="A1420">
            <v>14620</v>
          </cell>
          <cell r="B1420" t="str">
            <v>MURSALIH</v>
          </cell>
          <cell r="C1420" t="str">
            <v>ASSEMBLING B S1</v>
          </cell>
          <cell r="D1420">
            <v>1</v>
          </cell>
        </row>
        <row r="1421">
          <cell r="A1421">
            <v>14621</v>
          </cell>
          <cell r="B1421" t="str">
            <v>EDI SOBIRIN</v>
          </cell>
          <cell r="C1421" t="str">
            <v>PG PARTS CONTROL-1 SECT</v>
          </cell>
          <cell r="D1421">
            <v>1</v>
          </cell>
        </row>
        <row r="1422">
          <cell r="A1422">
            <v>14622</v>
          </cell>
          <cell r="B1422" t="str">
            <v>BUDI SUMARYANTO</v>
          </cell>
          <cell r="C1422" t="str">
            <v>ASSEMBLING B S1</v>
          </cell>
          <cell r="D1422">
            <v>1</v>
          </cell>
        </row>
        <row r="1423">
          <cell r="A1423">
            <v>14624</v>
          </cell>
          <cell r="B1423" t="str">
            <v>SUNARTO</v>
          </cell>
          <cell r="C1423" t="str">
            <v>WELDING-3 FRAME SECT</v>
          </cell>
          <cell r="D1423">
            <v>2</v>
          </cell>
        </row>
        <row r="1424">
          <cell r="A1424">
            <v>14625</v>
          </cell>
          <cell r="B1424" t="str">
            <v>AGUS SUGIATMONO</v>
          </cell>
          <cell r="C1424" t="str">
            <v>ASSEMBLING D SECT</v>
          </cell>
          <cell r="D1424">
            <v>1</v>
          </cell>
        </row>
        <row r="1425">
          <cell r="A1425">
            <v>14626</v>
          </cell>
          <cell r="B1425" t="str">
            <v>HASIHOLAN SIMATUPANG</v>
          </cell>
          <cell r="C1425" t="str">
            <v>STAFF FACILITY PROVIDER</v>
          </cell>
          <cell r="D1425">
            <v>1</v>
          </cell>
        </row>
        <row r="1426">
          <cell r="A1426">
            <v>14627</v>
          </cell>
          <cell r="B1426" t="str">
            <v>IRWAN</v>
          </cell>
          <cell r="C1426" t="str">
            <v>WELDING-1 S1</v>
          </cell>
          <cell r="D1426">
            <v>2</v>
          </cell>
        </row>
        <row r="1427">
          <cell r="A1427">
            <v>14629</v>
          </cell>
          <cell r="B1427" t="str">
            <v>SUNATA</v>
          </cell>
          <cell r="C1427" t="str">
            <v>PG PARTS CONTROL-1 SECT</v>
          </cell>
          <cell r="D1427">
            <v>1</v>
          </cell>
        </row>
        <row r="1428">
          <cell r="A1428">
            <v>14630</v>
          </cell>
          <cell r="B1428" t="str">
            <v>IRWAN MIRADI</v>
          </cell>
          <cell r="C1428" t="str">
            <v>WELDING-1 S1</v>
          </cell>
          <cell r="D1428">
            <v>2</v>
          </cell>
        </row>
        <row r="1429">
          <cell r="A1429">
            <v>14633</v>
          </cell>
          <cell r="B1429" t="str">
            <v>SUPRIYADI</v>
          </cell>
          <cell r="C1429" t="str">
            <v>ASSEMBLING B S1</v>
          </cell>
          <cell r="D1429">
            <v>1</v>
          </cell>
        </row>
        <row r="1430">
          <cell r="A1430">
            <v>14634</v>
          </cell>
          <cell r="B1430" t="str">
            <v>AMIRULLOH</v>
          </cell>
          <cell r="C1430" t="str">
            <v>ASSEMBLING B S1</v>
          </cell>
          <cell r="D1430">
            <v>1</v>
          </cell>
        </row>
        <row r="1431">
          <cell r="A1431">
            <v>14635</v>
          </cell>
          <cell r="B1431" t="str">
            <v>AGUS RAHMAT</v>
          </cell>
          <cell r="C1431" t="str">
            <v>ASSEMBLING B S1</v>
          </cell>
          <cell r="D1431">
            <v>1</v>
          </cell>
        </row>
        <row r="1432">
          <cell r="A1432">
            <v>14636</v>
          </cell>
          <cell r="B1432" t="str">
            <v>SISWO HADIWIJOYO</v>
          </cell>
          <cell r="C1432" t="str">
            <v>WELDING-1 S2</v>
          </cell>
          <cell r="D1432">
            <v>2</v>
          </cell>
        </row>
        <row r="1433">
          <cell r="A1433">
            <v>14637</v>
          </cell>
          <cell r="B1433" t="str">
            <v>AJI ATMOJO</v>
          </cell>
          <cell r="C1433" t="str">
            <v>ENGNR FRAME CHASIS ENGNR</v>
          </cell>
          <cell r="D1433">
            <v>4</v>
          </cell>
        </row>
        <row r="1434">
          <cell r="A1434">
            <v>14640</v>
          </cell>
          <cell r="B1434" t="str">
            <v>M DADAN PURNAMA WIDA</v>
          </cell>
          <cell r="C1434" t="str">
            <v>PAINTING PLASTIC PG SECT</v>
          </cell>
          <cell r="D1434">
            <v>4</v>
          </cell>
        </row>
        <row r="1435">
          <cell r="A1435">
            <v>14641</v>
          </cell>
          <cell r="B1435" t="str">
            <v>LASRO UMAREY HUTASOI</v>
          </cell>
          <cell r="C1435" t="str">
            <v>ISO 9000 QUALITY SYSTEM</v>
          </cell>
          <cell r="D1435">
            <v>4</v>
          </cell>
        </row>
        <row r="1436">
          <cell r="A1436">
            <v>14642</v>
          </cell>
          <cell r="B1436" t="str">
            <v>ARIFA CHANDRA ARBAAN</v>
          </cell>
          <cell r="C1436" t="str">
            <v>INDUSTRIAL SYSTEM DEV</v>
          </cell>
          <cell r="D1436">
            <v>4</v>
          </cell>
        </row>
        <row r="1437">
          <cell r="A1437">
            <v>14643</v>
          </cell>
          <cell r="B1437" t="str">
            <v>HERU PURWANTO</v>
          </cell>
          <cell r="C1437" t="str">
            <v>ASSEMBLING B SECT</v>
          </cell>
          <cell r="D1437">
            <v>4</v>
          </cell>
        </row>
        <row r="1438">
          <cell r="A1438">
            <v>14645</v>
          </cell>
          <cell r="B1438" t="str">
            <v>ACHMAD FAIZ</v>
          </cell>
          <cell r="C1438" t="str">
            <v>SUNTER WAREHOUSE SECT</v>
          </cell>
          <cell r="D1438">
            <v>2</v>
          </cell>
        </row>
        <row r="1439">
          <cell r="A1439">
            <v>14646</v>
          </cell>
          <cell r="B1439" t="str">
            <v>BUSTAMAN EKO P</v>
          </cell>
          <cell r="C1439" t="str">
            <v>PGS WAREHOUSE SECT</v>
          </cell>
          <cell r="D1439">
            <v>2</v>
          </cell>
        </row>
        <row r="1440">
          <cell r="A1440">
            <v>14647</v>
          </cell>
          <cell r="B1440" t="str">
            <v>KASRUN</v>
          </cell>
          <cell r="C1440" t="str">
            <v>PUT 1 PEGANGSAAN SECT</v>
          </cell>
          <cell r="D1440">
            <v>2</v>
          </cell>
        </row>
        <row r="1441">
          <cell r="A1441">
            <v>14648</v>
          </cell>
          <cell r="B1441" t="str">
            <v>AKHMAD IKHSAN</v>
          </cell>
          <cell r="C1441" t="str">
            <v>PUT 1 SUNTER SECT</v>
          </cell>
          <cell r="D1441">
            <v>2</v>
          </cell>
        </row>
        <row r="1442">
          <cell r="A1442">
            <v>14649</v>
          </cell>
          <cell r="B1442" t="str">
            <v>SUROSO</v>
          </cell>
          <cell r="C1442" t="str">
            <v>PUT 1 SUNTER SECT</v>
          </cell>
          <cell r="D1442">
            <v>2</v>
          </cell>
        </row>
        <row r="1443">
          <cell r="A1443">
            <v>14650</v>
          </cell>
          <cell r="B1443" t="str">
            <v>SUWONO</v>
          </cell>
          <cell r="C1443" t="str">
            <v>PUT 1 SUNTER SECT</v>
          </cell>
          <cell r="D1443">
            <v>2</v>
          </cell>
        </row>
        <row r="1444">
          <cell r="A1444">
            <v>14651</v>
          </cell>
          <cell r="B1444" t="str">
            <v>BERNADETTA NAWANG WL</v>
          </cell>
          <cell r="C1444" t="str">
            <v>HR SYSTEM DEV SUBDEPT</v>
          </cell>
          <cell r="D1444">
            <v>4</v>
          </cell>
        </row>
        <row r="1445">
          <cell r="A1445">
            <v>14656</v>
          </cell>
          <cell r="B1445" t="str">
            <v>RINA TJIE</v>
          </cell>
          <cell r="C1445" t="str">
            <v>SYSTEM DEV SUPP(AFFCO&amp;MD)</v>
          </cell>
          <cell r="D1445">
            <v>4</v>
          </cell>
        </row>
        <row r="1446">
          <cell r="A1446">
            <v>14662</v>
          </cell>
          <cell r="B1446" t="str">
            <v>YOCE ARIF WAHYUWIDOD</v>
          </cell>
          <cell r="C1446" t="str">
            <v>MOULD DESIGN GROUP</v>
          </cell>
          <cell r="D1446">
            <v>3</v>
          </cell>
        </row>
        <row r="1447">
          <cell r="A1447">
            <v>14665</v>
          </cell>
          <cell r="B1447" t="str">
            <v>HAMBALI</v>
          </cell>
          <cell r="C1447" t="str">
            <v>SUNTER WAREHOUSE SECT</v>
          </cell>
          <cell r="D1447">
            <v>2</v>
          </cell>
        </row>
        <row r="1448">
          <cell r="A1448">
            <v>14668</v>
          </cell>
          <cell r="B1448" t="str">
            <v>HERRY CHAIRY T</v>
          </cell>
          <cell r="C1448" t="str">
            <v>RESEARCHER</v>
          </cell>
          <cell r="D1448">
            <v>4</v>
          </cell>
        </row>
        <row r="1449">
          <cell r="A1449">
            <v>14670</v>
          </cell>
          <cell r="B1449" t="str">
            <v>IWAN CHANDRA</v>
          </cell>
          <cell r="C1449" t="str">
            <v>MOULD DESIGN GROUP</v>
          </cell>
          <cell r="D1449">
            <v>4</v>
          </cell>
        </row>
        <row r="1450">
          <cell r="A1450">
            <v>14672</v>
          </cell>
          <cell r="B1450" t="str">
            <v>JAUHAR WIRAWAN</v>
          </cell>
          <cell r="C1450" t="str">
            <v>ENGNR M/C ENG &amp; TESTING</v>
          </cell>
          <cell r="D1450">
            <v>3</v>
          </cell>
        </row>
        <row r="1451">
          <cell r="A1451">
            <v>14673</v>
          </cell>
          <cell r="B1451" t="str">
            <v>MUHAMMAD YUSUP</v>
          </cell>
          <cell r="C1451" t="str">
            <v>PUT 1 SUNTER SECT</v>
          </cell>
          <cell r="D1451">
            <v>3</v>
          </cell>
        </row>
        <row r="1452">
          <cell r="A1452">
            <v>14674</v>
          </cell>
          <cell r="B1452" t="str">
            <v>ALI NURSOYO</v>
          </cell>
          <cell r="C1452" t="str">
            <v>STAFF FACILITY PROVIDER</v>
          </cell>
          <cell r="D1452">
            <v>3</v>
          </cell>
        </row>
        <row r="1453">
          <cell r="A1453">
            <v>14675</v>
          </cell>
          <cell r="B1453" t="str">
            <v>AKHMAD WAHYUDI</v>
          </cell>
          <cell r="C1453" t="str">
            <v>MAINTENANCE ENGINEERING</v>
          </cell>
          <cell r="D1453">
            <v>3</v>
          </cell>
        </row>
        <row r="1454">
          <cell r="A1454">
            <v>14677</v>
          </cell>
          <cell r="B1454" t="str">
            <v>KHOIRUL ANWAR</v>
          </cell>
          <cell r="C1454" t="str">
            <v>STAFF FACILITY PROVIDER</v>
          </cell>
          <cell r="D1454">
            <v>3</v>
          </cell>
        </row>
        <row r="1455">
          <cell r="A1455">
            <v>14679</v>
          </cell>
          <cell r="B1455" t="str">
            <v>ANDREAS BINTORO</v>
          </cell>
          <cell r="C1455" t="str">
            <v>INSPECTION JIG SECT</v>
          </cell>
          <cell r="D1455">
            <v>3</v>
          </cell>
        </row>
        <row r="1456">
          <cell r="A1456">
            <v>14680</v>
          </cell>
          <cell r="B1456" t="str">
            <v>ACHIT MIFTAKHUL HUDA</v>
          </cell>
          <cell r="C1456" t="str">
            <v>QUALITY SYSTEM  #2  SECT</v>
          </cell>
          <cell r="D1456">
            <v>3</v>
          </cell>
        </row>
        <row r="1457">
          <cell r="A1457">
            <v>14681</v>
          </cell>
          <cell r="B1457" t="str">
            <v>ANJAR DEWANTI</v>
          </cell>
          <cell r="C1457" t="str">
            <v>FRAME PARTS CLAIM SECT</v>
          </cell>
          <cell r="D1457">
            <v>3</v>
          </cell>
        </row>
        <row r="1458">
          <cell r="A1458">
            <v>14682</v>
          </cell>
          <cell r="B1458" t="str">
            <v>ENTAS YUDHO LAKSONO</v>
          </cell>
          <cell r="C1458" t="str">
            <v>DATABASE ADMINISTRATION</v>
          </cell>
          <cell r="D1458">
            <v>3</v>
          </cell>
        </row>
        <row r="1459">
          <cell r="A1459">
            <v>14683</v>
          </cell>
          <cell r="B1459" t="str">
            <v>AC SRI RISTANTI</v>
          </cell>
          <cell r="C1459" t="str">
            <v>PERSONNEL DATA SECT</v>
          </cell>
          <cell r="D1459">
            <v>3</v>
          </cell>
        </row>
        <row r="1460">
          <cell r="A1460">
            <v>14684</v>
          </cell>
          <cell r="B1460" t="str">
            <v>ZANDI UTAMA</v>
          </cell>
          <cell r="C1460" t="str">
            <v>PART SALES-I ANALYST</v>
          </cell>
          <cell r="D1460">
            <v>4</v>
          </cell>
        </row>
        <row r="1461">
          <cell r="A1461">
            <v>14685</v>
          </cell>
          <cell r="B1461" t="str">
            <v>DINA VIRGIANTI</v>
          </cell>
          <cell r="C1461" t="str">
            <v>ISO 9000 QUALITY SYSTEM</v>
          </cell>
          <cell r="D1461">
            <v>4</v>
          </cell>
        </row>
        <row r="1462">
          <cell r="A1462">
            <v>14688</v>
          </cell>
          <cell r="B1462" t="str">
            <v>AGUNG PRIYAMBODO</v>
          </cell>
          <cell r="C1462" t="str">
            <v>COST-2 ENGINEER</v>
          </cell>
          <cell r="D1462">
            <v>4</v>
          </cell>
        </row>
        <row r="1463">
          <cell r="A1463">
            <v>14689</v>
          </cell>
          <cell r="B1463" t="str">
            <v>SATYA PATMANA YOGA</v>
          </cell>
          <cell r="C1463" t="str">
            <v>COMMUNICATION SECT</v>
          </cell>
          <cell r="D1463">
            <v>4</v>
          </cell>
        </row>
        <row r="1464">
          <cell r="A1464">
            <v>14690</v>
          </cell>
          <cell r="B1464" t="str">
            <v>MUNIB ASROFI</v>
          </cell>
          <cell r="C1464" t="str">
            <v>ISO 9000 QUALITY SYSTEM</v>
          </cell>
          <cell r="D1464">
            <v>4</v>
          </cell>
        </row>
        <row r="1465">
          <cell r="A1465">
            <v>14691</v>
          </cell>
          <cell r="B1465" t="str">
            <v>YUDI LESMANA</v>
          </cell>
          <cell r="C1465" t="str">
            <v>ENGINEER CAD/CATIA</v>
          </cell>
          <cell r="D1465">
            <v>3</v>
          </cell>
        </row>
        <row r="1466">
          <cell r="A1466">
            <v>14692</v>
          </cell>
          <cell r="B1466" t="str">
            <v>FERRI FIRDAUS</v>
          </cell>
          <cell r="C1466" t="str">
            <v>ENGINEER SPECS &amp; DRAW CTRL</v>
          </cell>
          <cell r="D1466">
            <v>3</v>
          </cell>
        </row>
        <row r="1467">
          <cell r="A1467">
            <v>14693</v>
          </cell>
          <cell r="B1467" t="str">
            <v>MULYANDRIYO</v>
          </cell>
          <cell r="C1467" t="str">
            <v>MILLING S1</v>
          </cell>
          <cell r="D1467">
            <v>3</v>
          </cell>
        </row>
        <row r="1468">
          <cell r="A1468">
            <v>14694</v>
          </cell>
          <cell r="B1468" t="str">
            <v>GREG.BONO DRIYANTORO</v>
          </cell>
          <cell r="C1468" t="str">
            <v>PROC PLANING SECT</v>
          </cell>
          <cell r="D1468">
            <v>3</v>
          </cell>
        </row>
        <row r="1469">
          <cell r="A1469">
            <v>14695</v>
          </cell>
          <cell r="B1469" t="str">
            <v>YUDHISTIRA SINDHU P</v>
          </cell>
          <cell r="C1469" t="str">
            <v>J F RM SUNTER S1</v>
          </cell>
          <cell r="D1469">
            <v>3</v>
          </cell>
        </row>
        <row r="1470">
          <cell r="A1470">
            <v>14696</v>
          </cell>
          <cell r="B1470" t="str">
            <v>WILDAN MUSLIM</v>
          </cell>
          <cell r="C1470" t="str">
            <v>ASSY ENGINE SECT</v>
          </cell>
          <cell r="D1470">
            <v>3</v>
          </cell>
        </row>
        <row r="1471">
          <cell r="A1471">
            <v>14698</v>
          </cell>
          <cell r="B1471" t="str">
            <v>WIDJI SETIAWAN</v>
          </cell>
          <cell r="C1471" t="str">
            <v>QUALITY SYSTEM  #1  SECT</v>
          </cell>
          <cell r="D1471">
            <v>3</v>
          </cell>
        </row>
        <row r="1472">
          <cell r="A1472">
            <v>14699</v>
          </cell>
          <cell r="B1472" t="str">
            <v>JAHRUDDIN</v>
          </cell>
          <cell r="C1472" t="str">
            <v>FRAME PARTS CLAIM SECT</v>
          </cell>
          <cell r="D1472">
            <v>3</v>
          </cell>
        </row>
        <row r="1473">
          <cell r="A1473">
            <v>14700</v>
          </cell>
          <cell r="B1473" t="str">
            <v>DAVID RONALD</v>
          </cell>
          <cell r="C1473" t="str">
            <v>MILLING S1</v>
          </cell>
          <cell r="D1473">
            <v>3</v>
          </cell>
        </row>
        <row r="1474">
          <cell r="A1474">
            <v>14701</v>
          </cell>
          <cell r="B1474" t="str">
            <v>HADI WIJAYA</v>
          </cell>
          <cell r="C1474" t="str">
            <v>MOULD DESIGN GROUP</v>
          </cell>
          <cell r="D1474">
            <v>3</v>
          </cell>
        </row>
        <row r="1475">
          <cell r="A1475">
            <v>14703</v>
          </cell>
          <cell r="B1475" t="str">
            <v>IFAN HERDIANSYAH</v>
          </cell>
          <cell r="C1475" t="str">
            <v>PROC PLANING SECT</v>
          </cell>
          <cell r="D1475">
            <v>3</v>
          </cell>
        </row>
        <row r="1476">
          <cell r="A1476">
            <v>14704</v>
          </cell>
          <cell r="B1476" t="str">
            <v>BERNADUS HIMAWAN</v>
          </cell>
          <cell r="C1476" t="str">
            <v>MAINTENANCE H SECT</v>
          </cell>
          <cell r="D1476">
            <v>3</v>
          </cell>
        </row>
        <row r="1477">
          <cell r="A1477">
            <v>14706</v>
          </cell>
          <cell r="B1477" t="str">
            <v>AGUS SETYO ANTOWIBOW</v>
          </cell>
          <cell r="C1477" t="str">
            <v>QUALITY SYSTEM  #4  SECT</v>
          </cell>
          <cell r="D1477">
            <v>3</v>
          </cell>
        </row>
        <row r="1478">
          <cell r="A1478">
            <v>14707</v>
          </cell>
          <cell r="B1478" t="str">
            <v>AGUS RIYANTO</v>
          </cell>
          <cell r="C1478" t="str">
            <v>WELDING 1 SECT</v>
          </cell>
          <cell r="D1478">
            <v>3</v>
          </cell>
        </row>
        <row r="1479">
          <cell r="A1479">
            <v>14708</v>
          </cell>
          <cell r="B1479" t="str">
            <v>RETNO PUJI LESTARI</v>
          </cell>
          <cell r="C1479" t="str">
            <v>STAFF PROCESS ENGINEERING</v>
          </cell>
          <cell r="D1479">
            <v>3</v>
          </cell>
        </row>
        <row r="1480">
          <cell r="A1480">
            <v>14709</v>
          </cell>
          <cell r="B1480" t="str">
            <v>AGUNG DEWAYANA</v>
          </cell>
          <cell r="C1480" t="str">
            <v>MAINTENANCE H SECT</v>
          </cell>
          <cell r="D1480">
            <v>3</v>
          </cell>
        </row>
        <row r="1481">
          <cell r="A1481">
            <v>14710</v>
          </cell>
          <cell r="B1481" t="str">
            <v>MAX IRWAN PRASETYA</v>
          </cell>
          <cell r="C1481" t="str">
            <v>INDUSTRIAL SYSTEM DEV</v>
          </cell>
          <cell r="D1481">
            <v>4</v>
          </cell>
        </row>
        <row r="1482">
          <cell r="A1482">
            <v>14713</v>
          </cell>
          <cell r="B1482" t="str">
            <v>ADRIATY SUSANTI CH</v>
          </cell>
          <cell r="C1482" t="str">
            <v>INDUSTRIAL SYSTEM DEV</v>
          </cell>
          <cell r="D1482">
            <v>4</v>
          </cell>
        </row>
        <row r="1483">
          <cell r="A1483">
            <v>14714</v>
          </cell>
          <cell r="B1483" t="str">
            <v>IRA ANDREA RAHARDJA</v>
          </cell>
          <cell r="C1483" t="str">
            <v>INDUSTRIAL SYSTEM DEV</v>
          </cell>
          <cell r="D1483">
            <v>4</v>
          </cell>
        </row>
        <row r="1484">
          <cell r="A1484">
            <v>14724</v>
          </cell>
          <cell r="B1484" t="str">
            <v>BAYU TRI PURNOTO</v>
          </cell>
          <cell r="C1484" t="str">
            <v>TECHNICAL SUPPORT TEAM</v>
          </cell>
          <cell r="D1484">
            <v>4</v>
          </cell>
        </row>
        <row r="1485">
          <cell r="A1485">
            <v>14727</v>
          </cell>
          <cell r="B1485" t="str">
            <v>PETRUS JATI KARYONO</v>
          </cell>
          <cell r="C1485" t="str">
            <v>PAINTING 2 SECT</v>
          </cell>
          <cell r="D1485">
            <v>3</v>
          </cell>
        </row>
        <row r="1486">
          <cell r="A1486">
            <v>14732</v>
          </cell>
          <cell r="B1486" t="str">
            <v>IR SUMARKO</v>
          </cell>
          <cell r="C1486" t="str">
            <v>PROJECT SPECIALIST</v>
          </cell>
          <cell r="D1486">
            <v>6</v>
          </cell>
        </row>
        <row r="1487">
          <cell r="A1487">
            <v>14735</v>
          </cell>
          <cell r="B1487" t="str">
            <v>JANNY IMAMI S</v>
          </cell>
          <cell r="C1487" t="str">
            <v>GENERAL AFFAIRS DEPT</v>
          </cell>
          <cell r="D1487">
            <v>5</v>
          </cell>
        </row>
        <row r="1488">
          <cell r="A1488">
            <v>14738</v>
          </cell>
          <cell r="B1488" t="str">
            <v>IR.SUJADI</v>
          </cell>
          <cell r="C1488" t="str">
            <v>PRODUCTION-G SUBDEPT</v>
          </cell>
          <cell r="D1488">
            <v>5</v>
          </cell>
        </row>
        <row r="1489">
          <cell r="A1489">
            <v>14740</v>
          </cell>
          <cell r="B1489" t="str">
            <v>ZARKASIH ZAIN</v>
          </cell>
          <cell r="C1489" t="str">
            <v>PACKING SECTION</v>
          </cell>
          <cell r="D1489">
            <v>4</v>
          </cell>
        </row>
        <row r="1490">
          <cell r="A1490">
            <v>14741</v>
          </cell>
          <cell r="B1490" t="str">
            <v>HERI SUBAGIO</v>
          </cell>
          <cell r="C1490" t="str">
            <v>STR-PGD PAYROLL SECT</v>
          </cell>
          <cell r="D1490">
            <v>4</v>
          </cell>
        </row>
        <row r="1491">
          <cell r="A1491">
            <v>14742</v>
          </cell>
          <cell r="B1491" t="str">
            <v>EDDY B. IRAWAN</v>
          </cell>
          <cell r="C1491" t="str">
            <v>ST IKD CONTROL SECT</v>
          </cell>
          <cell r="D1491">
            <v>4</v>
          </cell>
        </row>
        <row r="1492">
          <cell r="A1492">
            <v>14744</v>
          </cell>
          <cell r="B1492" t="str">
            <v>RAHARDJA RUDY</v>
          </cell>
          <cell r="C1492" t="str">
            <v>QCP</v>
          </cell>
          <cell r="D1492">
            <v>4</v>
          </cell>
        </row>
        <row r="1493">
          <cell r="A1493">
            <v>14745</v>
          </cell>
          <cell r="B1493" t="str">
            <v>IR.ABDUL CH</v>
          </cell>
          <cell r="C1493" t="str">
            <v>QUALITY SYSTEM  #3  SECT</v>
          </cell>
          <cell r="D1493">
            <v>4</v>
          </cell>
        </row>
        <row r="1494">
          <cell r="A1494">
            <v>14750</v>
          </cell>
          <cell r="B1494" t="str">
            <v>EROM ASHARI</v>
          </cell>
          <cell r="C1494" t="str">
            <v>MAINTENANCE D SECT</v>
          </cell>
          <cell r="D1494">
            <v>4</v>
          </cell>
        </row>
        <row r="1495">
          <cell r="A1495">
            <v>14751</v>
          </cell>
          <cell r="B1495" t="str">
            <v>KAMIDI</v>
          </cell>
          <cell r="C1495" t="str">
            <v>BLDG MAINT 1 ST SECT</v>
          </cell>
          <cell r="D1495">
            <v>4</v>
          </cell>
        </row>
        <row r="1496">
          <cell r="A1496">
            <v>14753</v>
          </cell>
          <cell r="B1496" t="str">
            <v>NGATIYO</v>
          </cell>
          <cell r="C1496" t="str">
            <v>PAINTING 2 SECT</v>
          </cell>
          <cell r="D1496">
            <v>4</v>
          </cell>
        </row>
        <row r="1497">
          <cell r="A1497">
            <v>14757</v>
          </cell>
          <cell r="B1497" t="str">
            <v>SUKIRMAN</v>
          </cell>
          <cell r="C1497" t="str">
            <v>TRAVEL &amp; DOCUMENT SECT</v>
          </cell>
          <cell r="D1497">
            <v>4</v>
          </cell>
        </row>
        <row r="1498">
          <cell r="A1498">
            <v>14758</v>
          </cell>
          <cell r="B1498" t="str">
            <v>EEF RAHMAD EFFENDI</v>
          </cell>
          <cell r="C1498" t="str">
            <v>COSTING STAFF</v>
          </cell>
          <cell r="D1498">
            <v>4</v>
          </cell>
        </row>
        <row r="1499">
          <cell r="A1499">
            <v>14761</v>
          </cell>
          <cell r="B1499" t="str">
            <v>M ADITYA WARMAN</v>
          </cell>
          <cell r="C1499" t="str">
            <v>STR-PGD WELFARE SECT</v>
          </cell>
          <cell r="D1499">
            <v>4</v>
          </cell>
        </row>
        <row r="1500">
          <cell r="A1500">
            <v>14763</v>
          </cell>
          <cell r="B1500" t="str">
            <v>SUGIYANTO</v>
          </cell>
          <cell r="C1500" t="str">
            <v>GENERAL SUB-ASSY PG SECT</v>
          </cell>
          <cell r="D1500">
            <v>3</v>
          </cell>
        </row>
        <row r="1501">
          <cell r="A1501">
            <v>14764</v>
          </cell>
          <cell r="B1501" t="str">
            <v>SUNARTO</v>
          </cell>
          <cell r="C1501" t="str">
            <v>MAINTENANCE E SECT</v>
          </cell>
          <cell r="D1501">
            <v>3</v>
          </cell>
        </row>
        <row r="1502">
          <cell r="A1502">
            <v>14766</v>
          </cell>
          <cell r="B1502" t="str">
            <v>MUARIF</v>
          </cell>
          <cell r="C1502" t="str">
            <v>STR-PGD WELFARE SECT</v>
          </cell>
          <cell r="D1502">
            <v>3</v>
          </cell>
        </row>
        <row r="1503">
          <cell r="A1503">
            <v>14768</v>
          </cell>
          <cell r="B1503" t="str">
            <v>TARMAN</v>
          </cell>
          <cell r="C1503" t="str">
            <v>ASSEMBLING C SECT</v>
          </cell>
          <cell r="D1503">
            <v>3</v>
          </cell>
        </row>
        <row r="1504">
          <cell r="A1504">
            <v>14769</v>
          </cell>
          <cell r="B1504" t="str">
            <v>MOH ANWAR</v>
          </cell>
          <cell r="C1504" t="str">
            <v>PUT 1 PEGANGSAAN SECT</v>
          </cell>
          <cell r="D1504">
            <v>3</v>
          </cell>
        </row>
        <row r="1505">
          <cell r="A1505">
            <v>14770</v>
          </cell>
          <cell r="B1505" t="str">
            <v>ENDRAS RUCHIYADI</v>
          </cell>
          <cell r="C1505" t="str">
            <v>MAINTENANCE E SECT</v>
          </cell>
          <cell r="D1505">
            <v>3</v>
          </cell>
        </row>
        <row r="1506">
          <cell r="A1506">
            <v>14773</v>
          </cell>
          <cell r="B1506" t="str">
            <v>SUKIMIN</v>
          </cell>
          <cell r="C1506" t="str">
            <v>PG PARTS CONTROL-1 SECT</v>
          </cell>
          <cell r="D1506">
            <v>3</v>
          </cell>
        </row>
        <row r="1507">
          <cell r="A1507">
            <v>14774</v>
          </cell>
          <cell r="B1507" t="str">
            <v>WAGIRIN</v>
          </cell>
          <cell r="C1507" t="str">
            <v>PAINTING STEEL S1 PG</v>
          </cell>
          <cell r="D1507">
            <v>3</v>
          </cell>
        </row>
        <row r="1508">
          <cell r="A1508">
            <v>14775</v>
          </cell>
          <cell r="B1508" t="str">
            <v>SUGIARTO</v>
          </cell>
          <cell r="C1508" t="str">
            <v>PAINTING STEEL S1 PG</v>
          </cell>
          <cell r="D1508">
            <v>3</v>
          </cell>
        </row>
        <row r="1509">
          <cell r="A1509">
            <v>14776</v>
          </cell>
          <cell r="B1509" t="str">
            <v>SUNARDI</v>
          </cell>
          <cell r="C1509" t="str">
            <v>PG PARTS CONTROL-1 SECT</v>
          </cell>
          <cell r="D1509">
            <v>3</v>
          </cell>
        </row>
        <row r="1510">
          <cell r="A1510">
            <v>14777</v>
          </cell>
          <cell r="B1510" t="str">
            <v>TINO AS.</v>
          </cell>
          <cell r="C1510" t="str">
            <v>PAINTING STEEL S1 PG</v>
          </cell>
          <cell r="D1510">
            <v>3</v>
          </cell>
        </row>
        <row r="1511">
          <cell r="A1511">
            <v>14778</v>
          </cell>
          <cell r="B1511" t="str">
            <v>CECE HERNAWAN</v>
          </cell>
          <cell r="C1511" t="str">
            <v>HOUSEHOLD SECT</v>
          </cell>
          <cell r="D1511">
            <v>3</v>
          </cell>
        </row>
        <row r="1512">
          <cell r="A1512">
            <v>14779</v>
          </cell>
          <cell r="B1512" t="str">
            <v>SUPADMI</v>
          </cell>
          <cell r="C1512" t="str">
            <v>SECRETARY</v>
          </cell>
          <cell r="D1512">
            <v>3</v>
          </cell>
        </row>
        <row r="1513">
          <cell r="A1513">
            <v>14780</v>
          </cell>
          <cell r="B1513" t="str">
            <v>MUKTI</v>
          </cell>
          <cell r="C1513" t="str">
            <v>PUT 1 PEGANGSAAN SECT</v>
          </cell>
          <cell r="D1513">
            <v>3</v>
          </cell>
        </row>
        <row r="1514">
          <cell r="A1514">
            <v>14782</v>
          </cell>
          <cell r="B1514" t="str">
            <v>DALIAN P.</v>
          </cell>
          <cell r="C1514" t="str">
            <v>PAINTING STEEL S1 PG</v>
          </cell>
          <cell r="D1514">
            <v>2</v>
          </cell>
        </row>
        <row r="1515">
          <cell r="A1515">
            <v>14784</v>
          </cell>
          <cell r="B1515" t="str">
            <v>NIMAR</v>
          </cell>
          <cell r="C1515" t="str">
            <v>SUNTER WAREHOUSE SECT</v>
          </cell>
          <cell r="D1515">
            <v>3</v>
          </cell>
        </row>
        <row r="1516">
          <cell r="A1516">
            <v>14785</v>
          </cell>
          <cell r="B1516" t="str">
            <v>ICHWANI MAULANA</v>
          </cell>
          <cell r="C1516" t="str">
            <v>PAINTING PLASTIC S2 PG</v>
          </cell>
          <cell r="D1516">
            <v>3</v>
          </cell>
        </row>
        <row r="1517">
          <cell r="A1517">
            <v>14786</v>
          </cell>
          <cell r="B1517" t="str">
            <v>RUSMIANTINI</v>
          </cell>
          <cell r="C1517" t="str">
            <v>AF INV CONTROL-1 SECT</v>
          </cell>
          <cell r="D1517">
            <v>2</v>
          </cell>
        </row>
        <row r="1518">
          <cell r="A1518">
            <v>14787</v>
          </cell>
          <cell r="B1518" t="str">
            <v>WARYO</v>
          </cell>
          <cell r="C1518" t="str">
            <v>PUT 1 PEGANGSAAN SECT</v>
          </cell>
          <cell r="D1518">
            <v>3</v>
          </cell>
        </row>
        <row r="1519">
          <cell r="A1519">
            <v>14790</v>
          </cell>
          <cell r="B1519" t="str">
            <v>EGY NURIMANDALAS</v>
          </cell>
          <cell r="C1519" t="str">
            <v>PAINTING STEEL S1 PG</v>
          </cell>
          <cell r="D1519">
            <v>3</v>
          </cell>
        </row>
        <row r="1520">
          <cell r="A1520">
            <v>14791</v>
          </cell>
          <cell r="B1520" t="str">
            <v>SUPRIYANTO</v>
          </cell>
          <cell r="C1520" t="str">
            <v>ASSEMBLING D SECT</v>
          </cell>
          <cell r="D1520">
            <v>3</v>
          </cell>
        </row>
        <row r="1521">
          <cell r="A1521">
            <v>14793</v>
          </cell>
          <cell r="B1521" t="str">
            <v>MANGOLOTOA</v>
          </cell>
          <cell r="C1521" t="str">
            <v>UNIT INSPECTION SECT</v>
          </cell>
          <cell r="D1521">
            <v>3</v>
          </cell>
        </row>
        <row r="1522">
          <cell r="A1522">
            <v>14794</v>
          </cell>
          <cell r="B1522" t="str">
            <v>JUANI</v>
          </cell>
          <cell r="C1522" t="str">
            <v>PAINTING PLASTIC S1 PG</v>
          </cell>
          <cell r="D1522">
            <v>2</v>
          </cell>
        </row>
        <row r="1523">
          <cell r="A1523">
            <v>14795</v>
          </cell>
          <cell r="B1523" t="str">
            <v>AGUS TAUFIK</v>
          </cell>
          <cell r="C1523" t="str">
            <v>ASSEMBLING C SECT</v>
          </cell>
          <cell r="D1523">
            <v>2</v>
          </cell>
        </row>
        <row r="1524">
          <cell r="A1524">
            <v>14796</v>
          </cell>
          <cell r="B1524" t="str">
            <v>KUMAIDI</v>
          </cell>
          <cell r="C1524" t="str">
            <v>ASSEMBLING D SECT</v>
          </cell>
          <cell r="D1524">
            <v>3</v>
          </cell>
        </row>
        <row r="1525">
          <cell r="A1525">
            <v>14797</v>
          </cell>
          <cell r="B1525" t="str">
            <v>SUYATMIN</v>
          </cell>
          <cell r="C1525" t="str">
            <v>LABORATORIUM SECT</v>
          </cell>
          <cell r="D1525">
            <v>2</v>
          </cell>
        </row>
        <row r="1526">
          <cell r="A1526">
            <v>14798</v>
          </cell>
          <cell r="B1526" t="str">
            <v>ASEP SAEFUL ANWAR</v>
          </cell>
          <cell r="C1526" t="str">
            <v>ASSEMBLING C SECT</v>
          </cell>
          <cell r="D1526">
            <v>3</v>
          </cell>
        </row>
        <row r="1527">
          <cell r="A1527">
            <v>14800</v>
          </cell>
          <cell r="B1527" t="str">
            <v>M. SYAFIIE AS.</v>
          </cell>
          <cell r="C1527" t="str">
            <v>ASSEMBLING C SECT</v>
          </cell>
          <cell r="D1527">
            <v>2</v>
          </cell>
        </row>
        <row r="1528">
          <cell r="A1528">
            <v>14801</v>
          </cell>
          <cell r="B1528" t="str">
            <v>AYUB BASKORO</v>
          </cell>
          <cell r="C1528" t="str">
            <v>QUALITY SYSTEM  #2  SECT</v>
          </cell>
          <cell r="D1528">
            <v>3</v>
          </cell>
        </row>
        <row r="1529">
          <cell r="A1529">
            <v>14802</v>
          </cell>
          <cell r="B1529" t="str">
            <v>DEDE SYARIFUDIN</v>
          </cell>
          <cell r="C1529" t="str">
            <v>UNIT INSPECTION SECT</v>
          </cell>
          <cell r="D1529">
            <v>2</v>
          </cell>
        </row>
        <row r="1530">
          <cell r="A1530">
            <v>14803</v>
          </cell>
          <cell r="B1530" t="str">
            <v>SUGIARTO</v>
          </cell>
          <cell r="C1530" t="str">
            <v>GENERAL SUB-ASSY PG SECT</v>
          </cell>
          <cell r="D1530">
            <v>2</v>
          </cell>
        </row>
        <row r="1531">
          <cell r="A1531">
            <v>14804</v>
          </cell>
          <cell r="B1531" t="str">
            <v>HERMAWAN</v>
          </cell>
          <cell r="C1531" t="str">
            <v>ASSEMBLING C SECT</v>
          </cell>
          <cell r="D1531">
            <v>3</v>
          </cell>
        </row>
        <row r="1532">
          <cell r="A1532">
            <v>14807</v>
          </cell>
          <cell r="B1532" t="str">
            <v>M. SAHRONI</v>
          </cell>
          <cell r="C1532" t="str">
            <v>UNIT INSPECTION SECT</v>
          </cell>
          <cell r="D1532">
            <v>2</v>
          </cell>
        </row>
        <row r="1533">
          <cell r="A1533">
            <v>14809</v>
          </cell>
          <cell r="B1533" t="str">
            <v>BURHAN</v>
          </cell>
          <cell r="C1533" t="str">
            <v>GENERAL SUB-ASSY PG SECT</v>
          </cell>
          <cell r="D1533">
            <v>3</v>
          </cell>
        </row>
        <row r="1534">
          <cell r="A1534">
            <v>14810</v>
          </cell>
          <cell r="B1534" t="str">
            <v>JAMALUDIN</v>
          </cell>
          <cell r="C1534" t="str">
            <v>ASSEMBLING D SECT</v>
          </cell>
          <cell r="D1534">
            <v>2</v>
          </cell>
        </row>
        <row r="1535">
          <cell r="A1535">
            <v>14813</v>
          </cell>
          <cell r="B1535" t="str">
            <v>KADIYO</v>
          </cell>
          <cell r="C1535" t="str">
            <v>STR-PGD PAYROLL SECT</v>
          </cell>
          <cell r="D1535">
            <v>3</v>
          </cell>
        </row>
        <row r="1536">
          <cell r="A1536">
            <v>14815</v>
          </cell>
          <cell r="B1536" t="str">
            <v>SUTEDJO</v>
          </cell>
          <cell r="C1536" t="str">
            <v>ASSEMBLING D SECT</v>
          </cell>
          <cell r="D1536">
            <v>3</v>
          </cell>
        </row>
        <row r="1537">
          <cell r="A1537">
            <v>14818</v>
          </cell>
          <cell r="B1537" t="str">
            <v>RATMO</v>
          </cell>
          <cell r="C1537" t="str">
            <v>GENERAL SUB-ASSY PG SECT</v>
          </cell>
          <cell r="D1537">
            <v>2</v>
          </cell>
        </row>
        <row r="1538">
          <cell r="A1538">
            <v>14819</v>
          </cell>
          <cell r="B1538" t="str">
            <v>SUBANDRIYO</v>
          </cell>
          <cell r="C1538" t="str">
            <v>PAINTING STEEL S2 PG</v>
          </cell>
          <cell r="D1538">
            <v>3</v>
          </cell>
        </row>
        <row r="1539">
          <cell r="A1539">
            <v>14821</v>
          </cell>
          <cell r="B1539" t="str">
            <v>GATOT SISWO PUJIONO</v>
          </cell>
          <cell r="C1539" t="str">
            <v>ASSEMBLING C SECT</v>
          </cell>
          <cell r="D1539">
            <v>2</v>
          </cell>
        </row>
        <row r="1540">
          <cell r="A1540">
            <v>14822</v>
          </cell>
          <cell r="B1540" t="str">
            <v>KARSUM</v>
          </cell>
          <cell r="C1540" t="str">
            <v>PAINTING PLASTIC S1 PG</v>
          </cell>
          <cell r="D1540">
            <v>3</v>
          </cell>
        </row>
        <row r="1541">
          <cell r="A1541">
            <v>14827</v>
          </cell>
          <cell r="B1541" t="str">
            <v>SUPARDI</v>
          </cell>
          <cell r="C1541" t="str">
            <v>SECURITY SECT</v>
          </cell>
          <cell r="D1541">
            <v>3</v>
          </cell>
        </row>
        <row r="1542">
          <cell r="A1542">
            <v>14829</v>
          </cell>
          <cell r="B1542" t="str">
            <v>ROHADI</v>
          </cell>
          <cell r="C1542" t="str">
            <v>PUT 1 PEGANGSAAN SECT</v>
          </cell>
          <cell r="D1542">
            <v>2</v>
          </cell>
        </row>
        <row r="1543">
          <cell r="A1543">
            <v>14831</v>
          </cell>
          <cell r="B1543" t="str">
            <v>TOMO</v>
          </cell>
          <cell r="C1543" t="str">
            <v>SECURITY SECT</v>
          </cell>
          <cell r="D1543">
            <v>2</v>
          </cell>
        </row>
        <row r="1544">
          <cell r="A1544">
            <v>14832</v>
          </cell>
          <cell r="B1544" t="str">
            <v>AGUNG SULISTIONO</v>
          </cell>
          <cell r="C1544" t="str">
            <v>SECURITY SECT</v>
          </cell>
          <cell r="D1544">
            <v>2</v>
          </cell>
        </row>
        <row r="1545">
          <cell r="A1545">
            <v>14835</v>
          </cell>
          <cell r="B1545" t="str">
            <v>MEDI ISWOKO</v>
          </cell>
          <cell r="C1545" t="str">
            <v>PAINTING STEEL S2 PG</v>
          </cell>
          <cell r="D1545">
            <v>2</v>
          </cell>
        </row>
        <row r="1546">
          <cell r="A1546">
            <v>14838</v>
          </cell>
          <cell r="B1546" t="str">
            <v>RIO RAHARJO</v>
          </cell>
          <cell r="C1546" t="str">
            <v>MAINTENANCE D SECT</v>
          </cell>
          <cell r="D1546">
            <v>2</v>
          </cell>
        </row>
        <row r="1547">
          <cell r="A1547">
            <v>14839</v>
          </cell>
          <cell r="B1547" t="str">
            <v>SURIPNO</v>
          </cell>
          <cell r="C1547" t="str">
            <v>PAINTING PLASTIC S1 PG</v>
          </cell>
          <cell r="D1547">
            <v>2</v>
          </cell>
        </row>
        <row r="1548">
          <cell r="A1548">
            <v>14841</v>
          </cell>
          <cell r="B1548" t="str">
            <v>DOSO PRIYONO</v>
          </cell>
          <cell r="C1548" t="str">
            <v>GENERAL SUB-ASSY PG SECT</v>
          </cell>
          <cell r="D1548">
            <v>2</v>
          </cell>
        </row>
        <row r="1549">
          <cell r="A1549">
            <v>14843</v>
          </cell>
          <cell r="B1549" t="str">
            <v>ALFIUS</v>
          </cell>
          <cell r="C1549" t="str">
            <v>GENERAL SUB-ASSY PG SECT</v>
          </cell>
          <cell r="D1549">
            <v>2</v>
          </cell>
        </row>
        <row r="1550">
          <cell r="A1550">
            <v>14844</v>
          </cell>
          <cell r="B1550" t="str">
            <v>EDDY SURYADIMALA</v>
          </cell>
          <cell r="C1550" t="str">
            <v>PAINTING PLASTIC S1 PG</v>
          </cell>
          <cell r="D1550">
            <v>3</v>
          </cell>
        </row>
        <row r="1551">
          <cell r="A1551">
            <v>14847</v>
          </cell>
          <cell r="B1551" t="str">
            <v>KOESRIYONO</v>
          </cell>
          <cell r="C1551" t="str">
            <v>ASSEMBLING D SECT</v>
          </cell>
          <cell r="D1551">
            <v>2</v>
          </cell>
        </row>
        <row r="1552">
          <cell r="A1552">
            <v>14848</v>
          </cell>
          <cell r="B1552" t="str">
            <v>RUDI HARTONO WINARSO</v>
          </cell>
          <cell r="C1552" t="str">
            <v>ASSEMBLING C SECT</v>
          </cell>
          <cell r="D1552">
            <v>2</v>
          </cell>
        </row>
        <row r="1553">
          <cell r="A1553">
            <v>14849</v>
          </cell>
          <cell r="B1553" t="str">
            <v>MEKY BACAS</v>
          </cell>
          <cell r="C1553" t="str">
            <v>ASSEMBLING C SECT</v>
          </cell>
          <cell r="D1553">
            <v>2</v>
          </cell>
        </row>
        <row r="1554">
          <cell r="A1554">
            <v>14850</v>
          </cell>
          <cell r="B1554" t="str">
            <v>MOCHAMMAD SYAIFUDIN</v>
          </cell>
          <cell r="C1554" t="str">
            <v>PGS WAREHOUSE SECT</v>
          </cell>
          <cell r="D1554">
            <v>2</v>
          </cell>
        </row>
        <row r="1555">
          <cell r="A1555">
            <v>14851</v>
          </cell>
          <cell r="B1555" t="str">
            <v>TEGUH WICAKSONO</v>
          </cell>
          <cell r="C1555" t="str">
            <v>MAINTENANCE E SECT</v>
          </cell>
          <cell r="D1555">
            <v>3</v>
          </cell>
        </row>
        <row r="1556">
          <cell r="A1556">
            <v>14852</v>
          </cell>
          <cell r="B1556" t="str">
            <v>ACHMAD SAJAWANDI</v>
          </cell>
          <cell r="C1556" t="str">
            <v>PAINTING STEEL S1 PG</v>
          </cell>
          <cell r="D1556">
            <v>2</v>
          </cell>
        </row>
        <row r="1557">
          <cell r="A1557">
            <v>14854</v>
          </cell>
          <cell r="B1557" t="str">
            <v>TOSRI ABDI PUTRA</v>
          </cell>
          <cell r="C1557" t="str">
            <v>PAINTING STEEL S2 PG</v>
          </cell>
          <cell r="D1557">
            <v>2</v>
          </cell>
        </row>
        <row r="1558">
          <cell r="A1558">
            <v>14855</v>
          </cell>
          <cell r="B1558" t="str">
            <v>SUNGKONO</v>
          </cell>
          <cell r="C1558" t="str">
            <v>PAINTING STEEL S1 PG</v>
          </cell>
          <cell r="D1558">
            <v>2</v>
          </cell>
        </row>
        <row r="1559">
          <cell r="A1559">
            <v>14856</v>
          </cell>
          <cell r="B1559" t="str">
            <v>SARINO</v>
          </cell>
          <cell r="C1559" t="str">
            <v>PAINTING STEEL S1 PG</v>
          </cell>
          <cell r="D1559">
            <v>2</v>
          </cell>
        </row>
        <row r="1560">
          <cell r="A1560">
            <v>14861</v>
          </cell>
          <cell r="B1560" t="str">
            <v>RUMINO</v>
          </cell>
          <cell r="C1560" t="str">
            <v>WELDING-3 FRAME SECT</v>
          </cell>
          <cell r="D1560">
            <v>2</v>
          </cell>
        </row>
        <row r="1561">
          <cell r="A1561">
            <v>14862</v>
          </cell>
          <cell r="B1561" t="str">
            <v>A AGUS JAYA</v>
          </cell>
          <cell r="C1561" t="str">
            <v>PAINTING PLASTIC S2 PG</v>
          </cell>
          <cell r="D1561">
            <v>2</v>
          </cell>
        </row>
        <row r="1562">
          <cell r="A1562">
            <v>14863</v>
          </cell>
          <cell r="B1562" t="str">
            <v>NUR ALI</v>
          </cell>
          <cell r="C1562" t="str">
            <v>PAINTING STEEL S1 PG</v>
          </cell>
          <cell r="D1562">
            <v>2</v>
          </cell>
        </row>
        <row r="1563">
          <cell r="A1563">
            <v>14864</v>
          </cell>
          <cell r="B1563" t="str">
            <v>AGUS MULYANA</v>
          </cell>
          <cell r="C1563" t="str">
            <v>PAINTING STEEL S1 PG</v>
          </cell>
          <cell r="D1563">
            <v>2</v>
          </cell>
        </row>
        <row r="1564">
          <cell r="A1564">
            <v>14867</v>
          </cell>
          <cell r="B1564" t="str">
            <v>SUGIARTA</v>
          </cell>
          <cell r="C1564" t="str">
            <v>PUT 1 PEGANGSAAN SECT</v>
          </cell>
          <cell r="D1564">
            <v>3</v>
          </cell>
        </row>
        <row r="1565">
          <cell r="A1565">
            <v>14869</v>
          </cell>
          <cell r="B1565" t="str">
            <v>KUSNO</v>
          </cell>
          <cell r="C1565" t="str">
            <v>PAINTING STEEL S1 PG</v>
          </cell>
          <cell r="D1565">
            <v>2</v>
          </cell>
        </row>
        <row r="1566">
          <cell r="A1566">
            <v>14870</v>
          </cell>
          <cell r="B1566" t="str">
            <v>DANIEL FREDDY P.</v>
          </cell>
          <cell r="C1566" t="str">
            <v>MAT &amp; CONS PURCH SECT</v>
          </cell>
          <cell r="D1566">
            <v>3</v>
          </cell>
        </row>
        <row r="1567">
          <cell r="A1567">
            <v>14873</v>
          </cell>
          <cell r="B1567" t="str">
            <v>BUDHY SUBAGIARTO</v>
          </cell>
          <cell r="C1567" t="str">
            <v>SECURITY SECT</v>
          </cell>
          <cell r="D1567">
            <v>2</v>
          </cell>
        </row>
        <row r="1568">
          <cell r="A1568">
            <v>14874</v>
          </cell>
          <cell r="B1568" t="str">
            <v>ST JOKO RUMANTYO</v>
          </cell>
          <cell r="C1568" t="str">
            <v>DLVRY CTRL PG PLANT</v>
          </cell>
          <cell r="D1568">
            <v>3</v>
          </cell>
        </row>
        <row r="1569">
          <cell r="A1569">
            <v>14876</v>
          </cell>
          <cell r="B1569" t="str">
            <v>SUPENDY</v>
          </cell>
          <cell r="C1569" t="str">
            <v>TRANSPORTATION SECT</v>
          </cell>
          <cell r="D1569">
            <v>2</v>
          </cell>
        </row>
        <row r="1570">
          <cell r="A1570">
            <v>14877</v>
          </cell>
          <cell r="B1570" t="str">
            <v>ACHMAD SUBANDI</v>
          </cell>
          <cell r="C1570" t="str">
            <v>PG PARTS CONTROL-1 SECT</v>
          </cell>
          <cell r="D1570">
            <v>2</v>
          </cell>
        </row>
        <row r="1571">
          <cell r="A1571">
            <v>14878</v>
          </cell>
          <cell r="B1571" t="str">
            <v>ASEP SUDRAJAT</v>
          </cell>
          <cell r="C1571" t="str">
            <v>ASSEMBLING C SECT</v>
          </cell>
          <cell r="D1571">
            <v>2</v>
          </cell>
        </row>
        <row r="1572">
          <cell r="A1572">
            <v>14880</v>
          </cell>
          <cell r="B1572" t="str">
            <v>TATA SUMANTA</v>
          </cell>
          <cell r="C1572" t="str">
            <v>ASSEMBLING C SECT</v>
          </cell>
          <cell r="D1572">
            <v>2</v>
          </cell>
        </row>
        <row r="1573">
          <cell r="A1573">
            <v>14881</v>
          </cell>
          <cell r="B1573" t="str">
            <v>MAHRONI</v>
          </cell>
          <cell r="C1573" t="str">
            <v>GENERAL SUB-ASSY PG SECT</v>
          </cell>
          <cell r="D1573">
            <v>2</v>
          </cell>
        </row>
        <row r="1574">
          <cell r="A1574">
            <v>14882</v>
          </cell>
          <cell r="B1574" t="str">
            <v>TURISNO</v>
          </cell>
          <cell r="C1574" t="str">
            <v>PAINTING STEEL S1 PG</v>
          </cell>
          <cell r="D1574">
            <v>2</v>
          </cell>
        </row>
        <row r="1575">
          <cell r="A1575">
            <v>14883</v>
          </cell>
          <cell r="B1575" t="str">
            <v>TEGUH SUJADWANTO</v>
          </cell>
          <cell r="C1575" t="str">
            <v>PAINTING STEEL S1 PG</v>
          </cell>
          <cell r="D1575">
            <v>2</v>
          </cell>
        </row>
        <row r="1576">
          <cell r="A1576">
            <v>14884</v>
          </cell>
          <cell r="B1576" t="str">
            <v>MUCHTAR CHUDHORI</v>
          </cell>
          <cell r="C1576" t="str">
            <v>UNIT INSPECTION SECT</v>
          </cell>
          <cell r="D1576">
            <v>2</v>
          </cell>
        </row>
        <row r="1577">
          <cell r="A1577">
            <v>14886</v>
          </cell>
          <cell r="B1577" t="str">
            <v>TUKIJO</v>
          </cell>
          <cell r="C1577" t="str">
            <v>PAINTING STEEL S1 PG</v>
          </cell>
          <cell r="D1577">
            <v>2</v>
          </cell>
        </row>
        <row r="1578">
          <cell r="A1578">
            <v>14887</v>
          </cell>
          <cell r="B1578" t="str">
            <v>PURNOMO HADITRIONO</v>
          </cell>
          <cell r="C1578" t="str">
            <v>ASSEMBLING C SECT</v>
          </cell>
          <cell r="D1578">
            <v>2</v>
          </cell>
        </row>
        <row r="1579">
          <cell r="A1579">
            <v>14888</v>
          </cell>
          <cell r="B1579" t="str">
            <v>HARTONO HARI P.</v>
          </cell>
          <cell r="C1579" t="str">
            <v>GENERAL SUB-ASSY PG SECT</v>
          </cell>
          <cell r="D1579">
            <v>2</v>
          </cell>
        </row>
        <row r="1580">
          <cell r="A1580">
            <v>14891</v>
          </cell>
          <cell r="B1580" t="str">
            <v>SURAMTO WINDHU PUTRA</v>
          </cell>
          <cell r="C1580" t="str">
            <v>ASSEMBLING C SECT</v>
          </cell>
          <cell r="D1580">
            <v>2</v>
          </cell>
        </row>
        <row r="1581">
          <cell r="A1581">
            <v>14894</v>
          </cell>
          <cell r="B1581" t="str">
            <v>ANWAR SOLIHIN</v>
          </cell>
          <cell r="C1581" t="str">
            <v>PG PARTS CONTROL-1 SECT</v>
          </cell>
          <cell r="D1581">
            <v>2</v>
          </cell>
        </row>
        <row r="1582">
          <cell r="A1582">
            <v>14898</v>
          </cell>
          <cell r="B1582" t="str">
            <v>SUPRIYATNA</v>
          </cell>
          <cell r="C1582" t="str">
            <v>ASSEMBLING D SECT</v>
          </cell>
          <cell r="D1582">
            <v>2</v>
          </cell>
        </row>
        <row r="1583">
          <cell r="A1583">
            <v>14899</v>
          </cell>
          <cell r="B1583" t="str">
            <v>MOHAMMAD ASIKIN</v>
          </cell>
          <cell r="C1583" t="str">
            <v>ASSEMBLING C SECT</v>
          </cell>
          <cell r="D1583">
            <v>2</v>
          </cell>
        </row>
        <row r="1584">
          <cell r="A1584">
            <v>14900</v>
          </cell>
          <cell r="B1584" t="str">
            <v>TRIBINTORO YUDI H.</v>
          </cell>
          <cell r="C1584" t="str">
            <v>PAINTING PLASTIC S2 PG</v>
          </cell>
          <cell r="D1584">
            <v>2</v>
          </cell>
        </row>
        <row r="1585">
          <cell r="A1585">
            <v>14901</v>
          </cell>
          <cell r="B1585" t="str">
            <v>SUGENG</v>
          </cell>
          <cell r="C1585" t="str">
            <v>PAINTING PLASTIC S1 PG</v>
          </cell>
          <cell r="D1585">
            <v>2</v>
          </cell>
        </row>
        <row r="1586">
          <cell r="A1586">
            <v>14902</v>
          </cell>
          <cell r="B1586" t="str">
            <v>ARI HADI PRAJA</v>
          </cell>
          <cell r="C1586" t="str">
            <v>ASSEMBLING C SECT</v>
          </cell>
          <cell r="D1586">
            <v>2</v>
          </cell>
        </row>
        <row r="1587">
          <cell r="A1587">
            <v>14905</v>
          </cell>
          <cell r="B1587" t="str">
            <v>ANDRIYANTO</v>
          </cell>
          <cell r="C1587" t="str">
            <v>AF INV CONTROL-2 SECT</v>
          </cell>
          <cell r="D1587">
            <v>2</v>
          </cell>
        </row>
        <row r="1588">
          <cell r="A1588">
            <v>14906</v>
          </cell>
          <cell r="B1588" t="str">
            <v>TUSLIM</v>
          </cell>
          <cell r="C1588" t="str">
            <v>ASSEMBLING C SECT</v>
          </cell>
          <cell r="D1588">
            <v>2</v>
          </cell>
        </row>
        <row r="1589">
          <cell r="A1589">
            <v>14907</v>
          </cell>
          <cell r="B1589" t="str">
            <v>SABENI</v>
          </cell>
          <cell r="C1589" t="str">
            <v>PAINTING STEEL S1 PG</v>
          </cell>
          <cell r="D1589">
            <v>2</v>
          </cell>
        </row>
        <row r="1590">
          <cell r="A1590">
            <v>14909</v>
          </cell>
          <cell r="B1590" t="str">
            <v>SUMAJI</v>
          </cell>
          <cell r="C1590" t="str">
            <v>PAINTING PLASTIC S1 PG</v>
          </cell>
          <cell r="D1590">
            <v>2</v>
          </cell>
        </row>
        <row r="1591">
          <cell r="A1591">
            <v>14912</v>
          </cell>
          <cell r="B1591" t="str">
            <v>ARIF WIYONO</v>
          </cell>
          <cell r="C1591" t="str">
            <v>PAINTING STEEL S1 PG</v>
          </cell>
          <cell r="D1591">
            <v>2</v>
          </cell>
        </row>
        <row r="1592">
          <cell r="A1592">
            <v>14913</v>
          </cell>
          <cell r="B1592" t="str">
            <v>MUCHLIS MUCHTAR S</v>
          </cell>
          <cell r="C1592" t="str">
            <v>DOCUMENT CONTROL</v>
          </cell>
          <cell r="D1592">
            <v>3</v>
          </cell>
        </row>
        <row r="1593">
          <cell r="A1593">
            <v>14914</v>
          </cell>
          <cell r="B1593" t="str">
            <v>SUWARNO</v>
          </cell>
          <cell r="C1593" t="str">
            <v>HOUSEHOLD SECT</v>
          </cell>
          <cell r="D1593">
            <v>1</v>
          </cell>
        </row>
        <row r="1594">
          <cell r="A1594">
            <v>14915</v>
          </cell>
          <cell r="B1594" t="str">
            <v>YAKHYA</v>
          </cell>
          <cell r="C1594" t="str">
            <v>SECURITY SECT</v>
          </cell>
          <cell r="D1594">
            <v>2</v>
          </cell>
        </row>
        <row r="1595">
          <cell r="A1595">
            <v>14916</v>
          </cell>
          <cell r="B1595" t="str">
            <v>SUPUJIANTO</v>
          </cell>
          <cell r="C1595" t="str">
            <v>SECURITY SECT</v>
          </cell>
          <cell r="D1595">
            <v>2</v>
          </cell>
        </row>
        <row r="1596">
          <cell r="A1596">
            <v>14917</v>
          </cell>
          <cell r="B1596" t="str">
            <v>RAHMAT WIDIYANTO</v>
          </cell>
          <cell r="C1596" t="str">
            <v>SECURITY SECT</v>
          </cell>
          <cell r="D1596">
            <v>2</v>
          </cell>
        </row>
        <row r="1597">
          <cell r="A1597">
            <v>14918</v>
          </cell>
          <cell r="B1597" t="str">
            <v>PETRUS DAWAT</v>
          </cell>
          <cell r="C1597" t="str">
            <v>SECURITY SECT</v>
          </cell>
          <cell r="D1597">
            <v>2</v>
          </cell>
        </row>
        <row r="1598">
          <cell r="A1598">
            <v>14919</v>
          </cell>
          <cell r="B1598" t="str">
            <v>FAJAR SUAMAN</v>
          </cell>
          <cell r="C1598" t="str">
            <v>MAINTENANCE D SECT</v>
          </cell>
          <cell r="D1598">
            <v>2</v>
          </cell>
        </row>
        <row r="1599">
          <cell r="A1599">
            <v>14920</v>
          </cell>
          <cell r="B1599" t="str">
            <v>M.FARHAN</v>
          </cell>
          <cell r="C1599" t="str">
            <v>MAINTENANCE E SECT</v>
          </cell>
          <cell r="D1599">
            <v>2</v>
          </cell>
        </row>
        <row r="1600">
          <cell r="A1600">
            <v>14921</v>
          </cell>
          <cell r="B1600" t="str">
            <v>BOWO INDRATO</v>
          </cell>
          <cell r="C1600" t="str">
            <v>PUT 1 PEGANGSAAN SECT</v>
          </cell>
          <cell r="D1600">
            <v>2</v>
          </cell>
        </row>
        <row r="1601">
          <cell r="A1601">
            <v>14922</v>
          </cell>
          <cell r="B1601" t="str">
            <v>ARIF MIFTAHUDIN</v>
          </cell>
          <cell r="C1601" t="str">
            <v>PUT 1 PEGANGSAAN SECT</v>
          </cell>
          <cell r="D1601">
            <v>2</v>
          </cell>
        </row>
        <row r="1602">
          <cell r="A1602">
            <v>14924</v>
          </cell>
          <cell r="B1602" t="str">
            <v>SUTOPO</v>
          </cell>
          <cell r="C1602" t="str">
            <v>SAFETY &amp; 5 K GROUP</v>
          </cell>
          <cell r="D1602">
            <v>2</v>
          </cell>
        </row>
        <row r="1603">
          <cell r="A1603">
            <v>14925</v>
          </cell>
          <cell r="B1603" t="str">
            <v>NURDIN SARAGIH</v>
          </cell>
          <cell r="C1603" t="str">
            <v>PAINTING STEEL S2 PG</v>
          </cell>
          <cell r="D1603">
            <v>2</v>
          </cell>
        </row>
        <row r="1604">
          <cell r="A1604">
            <v>14927</v>
          </cell>
          <cell r="B1604" t="str">
            <v>SOPARI</v>
          </cell>
          <cell r="C1604" t="str">
            <v>COMPUTER OPERATOR</v>
          </cell>
          <cell r="D1604">
            <v>3</v>
          </cell>
        </row>
        <row r="1605">
          <cell r="A1605">
            <v>14928</v>
          </cell>
          <cell r="B1605" t="str">
            <v>HASTO PRIYADI</v>
          </cell>
          <cell r="C1605" t="str">
            <v>GENERAL SUB-ASSY PG SECT</v>
          </cell>
          <cell r="D1605">
            <v>4</v>
          </cell>
        </row>
        <row r="1606">
          <cell r="A1606">
            <v>14929</v>
          </cell>
          <cell r="B1606" t="str">
            <v>BS. BUDIONO</v>
          </cell>
          <cell r="C1606" t="str">
            <v>MAINTENANCE J SECT</v>
          </cell>
          <cell r="D1606">
            <v>3</v>
          </cell>
        </row>
        <row r="1607">
          <cell r="A1607">
            <v>14931</v>
          </cell>
          <cell r="B1607" t="str">
            <v>YUDI</v>
          </cell>
          <cell r="C1607" t="str">
            <v>GENERAL SUB-ASSY PG SECT</v>
          </cell>
          <cell r="D1607">
            <v>2</v>
          </cell>
        </row>
        <row r="1608">
          <cell r="A1608">
            <v>14934</v>
          </cell>
          <cell r="B1608" t="str">
            <v>RIYANTO</v>
          </cell>
          <cell r="C1608" t="str">
            <v>PAINTING STEEL S1 PG</v>
          </cell>
          <cell r="D1608">
            <v>2</v>
          </cell>
        </row>
        <row r="1609">
          <cell r="A1609">
            <v>14935</v>
          </cell>
          <cell r="B1609" t="str">
            <v>ABDUL MAJID</v>
          </cell>
          <cell r="C1609" t="str">
            <v>ASSEMBLING D SECT</v>
          </cell>
          <cell r="D1609">
            <v>2</v>
          </cell>
        </row>
        <row r="1610">
          <cell r="A1610">
            <v>14937</v>
          </cell>
          <cell r="B1610" t="str">
            <v>ABDUL ROHIM</v>
          </cell>
          <cell r="C1610" t="str">
            <v>ASSEMBLING D SECT</v>
          </cell>
          <cell r="D1610">
            <v>2</v>
          </cell>
        </row>
        <row r="1611">
          <cell r="A1611">
            <v>14938</v>
          </cell>
          <cell r="B1611" t="str">
            <v>SONI BUDIYANTORO</v>
          </cell>
          <cell r="C1611" t="str">
            <v>GENERAL SUB-ASSY PG SECT</v>
          </cell>
          <cell r="D1611">
            <v>2</v>
          </cell>
        </row>
        <row r="1612">
          <cell r="A1612">
            <v>14939</v>
          </cell>
          <cell r="B1612" t="str">
            <v>SUPARNO</v>
          </cell>
          <cell r="C1612" t="str">
            <v>PAINTING STEEL S2 PG</v>
          </cell>
          <cell r="D1612">
            <v>2</v>
          </cell>
        </row>
        <row r="1613">
          <cell r="A1613">
            <v>14940</v>
          </cell>
          <cell r="B1613" t="str">
            <v>ARFIZON</v>
          </cell>
          <cell r="C1613" t="str">
            <v>NHC FACILITATOR</v>
          </cell>
          <cell r="D1613">
            <v>3</v>
          </cell>
        </row>
        <row r="1614">
          <cell r="A1614">
            <v>14941</v>
          </cell>
          <cell r="B1614" t="str">
            <v>ANSIUS SIBUEA</v>
          </cell>
          <cell r="C1614" t="str">
            <v>SECURITY SECT</v>
          </cell>
          <cell r="D1614">
            <v>2</v>
          </cell>
        </row>
        <row r="1615">
          <cell r="A1615">
            <v>14942</v>
          </cell>
          <cell r="B1615" t="str">
            <v>SUTRISNO</v>
          </cell>
          <cell r="C1615" t="str">
            <v>PAINTING STEEL S1 PG</v>
          </cell>
          <cell r="D1615">
            <v>2</v>
          </cell>
        </row>
        <row r="1616">
          <cell r="A1616">
            <v>14944</v>
          </cell>
          <cell r="B1616" t="str">
            <v>SUBIYANDONO</v>
          </cell>
          <cell r="C1616" t="str">
            <v>PAINTING STEEL S2 PG</v>
          </cell>
          <cell r="D1616">
            <v>3</v>
          </cell>
        </row>
        <row r="1617">
          <cell r="A1617">
            <v>14945</v>
          </cell>
          <cell r="B1617" t="str">
            <v>JOKO SUHERI</v>
          </cell>
          <cell r="C1617" t="str">
            <v>PAINTING STEEL S1 PG</v>
          </cell>
          <cell r="D1617">
            <v>2</v>
          </cell>
        </row>
        <row r="1618">
          <cell r="A1618">
            <v>14946</v>
          </cell>
          <cell r="B1618" t="str">
            <v>SAMIDI</v>
          </cell>
          <cell r="C1618" t="str">
            <v>PAINTING STEEL S1 PG</v>
          </cell>
          <cell r="D1618">
            <v>2</v>
          </cell>
        </row>
        <row r="1619">
          <cell r="A1619">
            <v>14948</v>
          </cell>
          <cell r="B1619" t="str">
            <v>MUHAMAD BAHRUDIN</v>
          </cell>
          <cell r="C1619" t="str">
            <v>PAINTING STEEL S2 PG</v>
          </cell>
          <cell r="D1619">
            <v>2</v>
          </cell>
        </row>
        <row r="1620">
          <cell r="A1620">
            <v>14949</v>
          </cell>
          <cell r="B1620" t="str">
            <v>SUSILO</v>
          </cell>
          <cell r="C1620" t="str">
            <v>PAINTING STEEL S1 PG</v>
          </cell>
          <cell r="D1620">
            <v>2</v>
          </cell>
        </row>
        <row r="1621">
          <cell r="A1621">
            <v>14951</v>
          </cell>
          <cell r="B1621" t="str">
            <v>ERWIN</v>
          </cell>
          <cell r="C1621" t="str">
            <v>PAINTING STEEL S1 PG</v>
          </cell>
          <cell r="D1621">
            <v>2</v>
          </cell>
        </row>
        <row r="1622">
          <cell r="A1622">
            <v>14953</v>
          </cell>
          <cell r="B1622" t="str">
            <v>M.HUBAIDILLAH</v>
          </cell>
          <cell r="C1622" t="str">
            <v>PAINTING STEEL S1 PG</v>
          </cell>
          <cell r="D1622">
            <v>2</v>
          </cell>
        </row>
        <row r="1623">
          <cell r="A1623">
            <v>14955</v>
          </cell>
          <cell r="B1623" t="str">
            <v>DASURI</v>
          </cell>
          <cell r="C1623" t="str">
            <v>PAINTING STEEL S2 PG</v>
          </cell>
          <cell r="D1623">
            <v>2</v>
          </cell>
        </row>
        <row r="1624">
          <cell r="A1624">
            <v>14956</v>
          </cell>
          <cell r="B1624" t="str">
            <v>SYAHRUDI</v>
          </cell>
          <cell r="C1624" t="str">
            <v>PAINTING STEEL S1 PG</v>
          </cell>
          <cell r="D1624">
            <v>3</v>
          </cell>
        </row>
        <row r="1625">
          <cell r="A1625">
            <v>14957</v>
          </cell>
          <cell r="B1625" t="str">
            <v>FIRMAN FACHMY</v>
          </cell>
          <cell r="C1625" t="str">
            <v>PAINTING STEEL S1 PG</v>
          </cell>
          <cell r="D1625">
            <v>2</v>
          </cell>
        </row>
        <row r="1626">
          <cell r="A1626">
            <v>14959</v>
          </cell>
          <cell r="B1626" t="str">
            <v>ACHMAD JAMALULAIL</v>
          </cell>
          <cell r="C1626" t="str">
            <v>PAINTING PLASTIC S1 PG</v>
          </cell>
          <cell r="D1626">
            <v>2</v>
          </cell>
        </row>
        <row r="1627">
          <cell r="A1627">
            <v>14962</v>
          </cell>
          <cell r="B1627" t="str">
            <v>EFENDI SILABAN</v>
          </cell>
          <cell r="C1627" t="str">
            <v>PAINTING STEEL S1 PG</v>
          </cell>
          <cell r="D1627">
            <v>2</v>
          </cell>
        </row>
        <row r="1628">
          <cell r="A1628">
            <v>14964</v>
          </cell>
          <cell r="B1628" t="str">
            <v>AKHMAD JAELANI</v>
          </cell>
          <cell r="C1628" t="str">
            <v>PAINTING STEEL S2 PG</v>
          </cell>
          <cell r="D1628">
            <v>3</v>
          </cell>
        </row>
        <row r="1629">
          <cell r="A1629">
            <v>14965</v>
          </cell>
          <cell r="B1629" t="str">
            <v>MUHAMAD YUSUF</v>
          </cell>
          <cell r="C1629" t="str">
            <v>PAINTING STEEL S1 PG</v>
          </cell>
          <cell r="D1629">
            <v>2</v>
          </cell>
        </row>
        <row r="1630">
          <cell r="A1630">
            <v>14966</v>
          </cell>
          <cell r="B1630" t="str">
            <v>SARJONO</v>
          </cell>
          <cell r="C1630" t="str">
            <v>PAINTING STEEL S1 PG</v>
          </cell>
          <cell r="D1630">
            <v>2</v>
          </cell>
        </row>
        <row r="1631">
          <cell r="A1631">
            <v>14967</v>
          </cell>
          <cell r="B1631" t="str">
            <v>JAROT SETIAWAN</v>
          </cell>
          <cell r="C1631" t="str">
            <v>ASSEMBLING D SECT</v>
          </cell>
          <cell r="D1631">
            <v>2</v>
          </cell>
        </row>
        <row r="1632">
          <cell r="A1632">
            <v>14968</v>
          </cell>
          <cell r="B1632" t="str">
            <v>SUDARMANTO</v>
          </cell>
          <cell r="C1632" t="str">
            <v>ASSEMBLING D SECT</v>
          </cell>
          <cell r="D1632">
            <v>2</v>
          </cell>
        </row>
        <row r="1633">
          <cell r="A1633">
            <v>14969</v>
          </cell>
          <cell r="B1633" t="str">
            <v>SETYO SUBIYANTO</v>
          </cell>
          <cell r="C1633" t="str">
            <v>ENGINE PARTS CLAIM SECT</v>
          </cell>
          <cell r="D1633">
            <v>3</v>
          </cell>
        </row>
        <row r="1634">
          <cell r="A1634">
            <v>14972</v>
          </cell>
          <cell r="B1634" t="str">
            <v>MAKHMUD SUDARYANTO</v>
          </cell>
          <cell r="C1634" t="str">
            <v>ASSEMBLING C SECT</v>
          </cell>
          <cell r="D1634">
            <v>2</v>
          </cell>
        </row>
        <row r="1635">
          <cell r="A1635">
            <v>14975</v>
          </cell>
          <cell r="B1635" t="str">
            <v>MARLIUS</v>
          </cell>
          <cell r="C1635" t="str">
            <v>ASSEMBLING D SECT</v>
          </cell>
          <cell r="D1635">
            <v>2</v>
          </cell>
        </row>
        <row r="1636">
          <cell r="A1636">
            <v>14976</v>
          </cell>
          <cell r="B1636" t="str">
            <v>ENDANG ISKANDAR</v>
          </cell>
          <cell r="C1636" t="str">
            <v>ASSEMBLING D SECT</v>
          </cell>
          <cell r="D1636">
            <v>2</v>
          </cell>
        </row>
        <row r="1637">
          <cell r="A1637">
            <v>14979</v>
          </cell>
          <cell r="B1637" t="str">
            <v>SODIKIN</v>
          </cell>
          <cell r="C1637" t="str">
            <v>GENERAL SUB-ASSY PG SECT</v>
          </cell>
          <cell r="D1637">
            <v>2</v>
          </cell>
        </row>
        <row r="1638">
          <cell r="A1638">
            <v>14980</v>
          </cell>
          <cell r="B1638" t="str">
            <v>SAMSUDIN</v>
          </cell>
          <cell r="C1638" t="str">
            <v>MATERIAL &amp; WIP CONTROL SECT</v>
          </cell>
          <cell r="D1638">
            <v>3</v>
          </cell>
        </row>
        <row r="1639">
          <cell r="A1639">
            <v>14981</v>
          </cell>
          <cell r="B1639" t="str">
            <v>AKHMAD FUJADI</v>
          </cell>
          <cell r="C1639" t="str">
            <v>PAINTING STEEL S2 PG</v>
          </cell>
          <cell r="D1639">
            <v>2</v>
          </cell>
        </row>
        <row r="1640">
          <cell r="A1640">
            <v>14983</v>
          </cell>
          <cell r="B1640" t="str">
            <v>MUHAMMAD SUJUD</v>
          </cell>
          <cell r="C1640" t="str">
            <v>QCO  #3  SECT</v>
          </cell>
          <cell r="D1640">
            <v>2</v>
          </cell>
        </row>
        <row r="1641">
          <cell r="A1641">
            <v>14984</v>
          </cell>
          <cell r="B1641" t="str">
            <v>NURSAL</v>
          </cell>
          <cell r="C1641" t="str">
            <v>ASSEMBLING D SECT</v>
          </cell>
          <cell r="D1641">
            <v>2</v>
          </cell>
        </row>
        <row r="1642">
          <cell r="A1642">
            <v>14985</v>
          </cell>
          <cell r="B1642" t="str">
            <v>BUDI PRIYONO</v>
          </cell>
          <cell r="C1642" t="str">
            <v>GENERAL SUB-ASSY PG SECT</v>
          </cell>
          <cell r="D1642">
            <v>2</v>
          </cell>
        </row>
        <row r="1643">
          <cell r="A1643">
            <v>14986</v>
          </cell>
          <cell r="B1643" t="str">
            <v>FAHMI</v>
          </cell>
          <cell r="C1643" t="str">
            <v>QCP</v>
          </cell>
          <cell r="D1643">
            <v>2</v>
          </cell>
        </row>
        <row r="1644">
          <cell r="A1644">
            <v>14987</v>
          </cell>
          <cell r="B1644" t="str">
            <v>ASEP ADI YUARDI</v>
          </cell>
          <cell r="C1644" t="str">
            <v>PAINTING STEEL S2 PG</v>
          </cell>
          <cell r="D1644">
            <v>2</v>
          </cell>
        </row>
        <row r="1645">
          <cell r="A1645">
            <v>14988</v>
          </cell>
          <cell r="B1645" t="str">
            <v>ASHARY</v>
          </cell>
          <cell r="C1645" t="str">
            <v>PAINTING STEEL S1 PG</v>
          </cell>
          <cell r="D1645">
            <v>2</v>
          </cell>
        </row>
        <row r="1646">
          <cell r="A1646">
            <v>14989</v>
          </cell>
          <cell r="B1646" t="str">
            <v>DALIUS</v>
          </cell>
          <cell r="C1646" t="str">
            <v>PAINTING STEEL S2 PG</v>
          </cell>
          <cell r="D1646">
            <v>2</v>
          </cell>
        </row>
        <row r="1647">
          <cell r="A1647">
            <v>14990</v>
          </cell>
          <cell r="B1647" t="str">
            <v>ROHMADI</v>
          </cell>
          <cell r="C1647" t="str">
            <v>PAINTING PLASTIC S1 PG</v>
          </cell>
          <cell r="D1647">
            <v>2</v>
          </cell>
        </row>
        <row r="1648">
          <cell r="A1648">
            <v>14992</v>
          </cell>
          <cell r="B1648" t="str">
            <v>MUH YASIR</v>
          </cell>
          <cell r="C1648" t="str">
            <v>STR-PGD PAYROLL SECT</v>
          </cell>
          <cell r="D1648">
            <v>2</v>
          </cell>
        </row>
        <row r="1649">
          <cell r="A1649">
            <v>14995</v>
          </cell>
          <cell r="B1649" t="str">
            <v>HANAFI</v>
          </cell>
          <cell r="C1649" t="str">
            <v>GENERAL SUB-ASSY PG SECT</v>
          </cell>
          <cell r="D1649">
            <v>2</v>
          </cell>
        </row>
        <row r="1650">
          <cell r="A1650">
            <v>14996</v>
          </cell>
          <cell r="B1650" t="str">
            <v>SAJARUDIN</v>
          </cell>
          <cell r="C1650" t="str">
            <v>PAINTING PLASTIC S2 PG</v>
          </cell>
          <cell r="D1650">
            <v>2</v>
          </cell>
        </row>
        <row r="1651">
          <cell r="A1651">
            <v>14998</v>
          </cell>
          <cell r="B1651" t="str">
            <v>ASEP SUPRIYATNA</v>
          </cell>
          <cell r="C1651" t="str">
            <v>PAINTING STEEL S1 PG</v>
          </cell>
          <cell r="D1651">
            <v>2</v>
          </cell>
        </row>
        <row r="1652">
          <cell r="A1652">
            <v>15253</v>
          </cell>
          <cell r="B1652" t="str">
            <v>SADIMIN</v>
          </cell>
          <cell r="C1652" t="str">
            <v>ASSEMBLING D SECT</v>
          </cell>
          <cell r="D1652">
            <v>2</v>
          </cell>
        </row>
        <row r="1653">
          <cell r="A1653">
            <v>15254</v>
          </cell>
          <cell r="B1653" t="str">
            <v>SUWARDONO</v>
          </cell>
          <cell r="C1653" t="str">
            <v>DATABASE ADMINISTRATION</v>
          </cell>
          <cell r="D1653">
            <v>3</v>
          </cell>
        </row>
        <row r="1654">
          <cell r="A1654">
            <v>15255</v>
          </cell>
          <cell r="B1654" t="str">
            <v>AGUS SUPRIADI</v>
          </cell>
          <cell r="C1654" t="str">
            <v>PAINTING STEEL S1 PG</v>
          </cell>
          <cell r="D1654">
            <v>2</v>
          </cell>
        </row>
        <row r="1655">
          <cell r="A1655">
            <v>15258</v>
          </cell>
          <cell r="B1655" t="str">
            <v>KUSNANDAR</v>
          </cell>
          <cell r="C1655" t="str">
            <v>ASSEMBLING C SECT</v>
          </cell>
          <cell r="D1655">
            <v>2</v>
          </cell>
        </row>
        <row r="1656">
          <cell r="A1656">
            <v>15259</v>
          </cell>
          <cell r="B1656" t="str">
            <v>SARBINI</v>
          </cell>
          <cell r="C1656" t="str">
            <v>WELDING-3 FRAME SECT</v>
          </cell>
          <cell r="D1656">
            <v>2</v>
          </cell>
        </row>
        <row r="1657">
          <cell r="A1657">
            <v>15260</v>
          </cell>
          <cell r="B1657" t="str">
            <v>RIDWAN</v>
          </cell>
          <cell r="C1657" t="str">
            <v>PAINTING STEEL S1 PG</v>
          </cell>
          <cell r="D1657">
            <v>2</v>
          </cell>
        </row>
        <row r="1658">
          <cell r="A1658">
            <v>15261</v>
          </cell>
          <cell r="B1658" t="str">
            <v>SUPRAYITNO</v>
          </cell>
          <cell r="C1658" t="str">
            <v>PAINTING STEEL S2 PG</v>
          </cell>
          <cell r="D1658">
            <v>2</v>
          </cell>
        </row>
        <row r="1659">
          <cell r="A1659">
            <v>15262</v>
          </cell>
          <cell r="B1659" t="str">
            <v>SARIF HIDAYAT</v>
          </cell>
          <cell r="C1659" t="str">
            <v>PAINTING STEEL S2 PG</v>
          </cell>
          <cell r="D1659">
            <v>2</v>
          </cell>
        </row>
        <row r="1660">
          <cell r="A1660">
            <v>15263</v>
          </cell>
          <cell r="B1660" t="str">
            <v>RAKHMAD AMIN</v>
          </cell>
          <cell r="C1660" t="str">
            <v>ASSEMBLING D SECT</v>
          </cell>
          <cell r="D1660">
            <v>2</v>
          </cell>
        </row>
        <row r="1661">
          <cell r="A1661">
            <v>15264</v>
          </cell>
          <cell r="B1661" t="str">
            <v>WASITO</v>
          </cell>
          <cell r="C1661" t="str">
            <v>PAINTING STEEL S1 PG</v>
          </cell>
          <cell r="D1661">
            <v>2</v>
          </cell>
        </row>
        <row r="1662">
          <cell r="A1662">
            <v>15266</v>
          </cell>
          <cell r="B1662" t="str">
            <v>SUTOMO</v>
          </cell>
          <cell r="C1662" t="str">
            <v>PAINTING PLASTIC S1 PG</v>
          </cell>
          <cell r="D1662">
            <v>2</v>
          </cell>
        </row>
        <row r="1663">
          <cell r="A1663">
            <v>15267</v>
          </cell>
          <cell r="B1663" t="str">
            <v>SETIO MARGO</v>
          </cell>
          <cell r="C1663" t="str">
            <v>GENERAL SUB-ASSY PG SECT</v>
          </cell>
          <cell r="D1663">
            <v>2</v>
          </cell>
        </row>
        <row r="1664">
          <cell r="A1664">
            <v>15268</v>
          </cell>
          <cell r="B1664" t="str">
            <v>KARTA SUHENDAR</v>
          </cell>
          <cell r="C1664" t="str">
            <v>GENERAL SUB-ASSY PG SECT</v>
          </cell>
          <cell r="D1664">
            <v>2</v>
          </cell>
        </row>
        <row r="1665">
          <cell r="A1665">
            <v>15269</v>
          </cell>
          <cell r="B1665" t="str">
            <v>TURASMIN</v>
          </cell>
          <cell r="C1665" t="str">
            <v>PAINTING PLASTIC S2 PG</v>
          </cell>
          <cell r="D1665">
            <v>2</v>
          </cell>
        </row>
        <row r="1666">
          <cell r="A1666">
            <v>15272</v>
          </cell>
          <cell r="B1666" t="str">
            <v>FAIRUZI</v>
          </cell>
          <cell r="C1666" t="str">
            <v>STR-PGD WELFARE SECT</v>
          </cell>
          <cell r="D1666">
            <v>2</v>
          </cell>
        </row>
        <row r="1667">
          <cell r="A1667">
            <v>15273</v>
          </cell>
          <cell r="B1667" t="str">
            <v>M SIMIN SALIM</v>
          </cell>
          <cell r="C1667" t="str">
            <v>ASSEMBLING C SECT</v>
          </cell>
          <cell r="D1667">
            <v>2</v>
          </cell>
        </row>
        <row r="1668">
          <cell r="A1668">
            <v>15275</v>
          </cell>
          <cell r="B1668" t="str">
            <v>JUNAEDI</v>
          </cell>
          <cell r="C1668" t="str">
            <v>ASSEMBLING C SECT</v>
          </cell>
          <cell r="D1668">
            <v>2</v>
          </cell>
        </row>
        <row r="1669">
          <cell r="A1669">
            <v>15277</v>
          </cell>
          <cell r="B1669" t="str">
            <v>ASEP KURNIAWAN</v>
          </cell>
          <cell r="C1669" t="str">
            <v>ASSEMBLING D SECT</v>
          </cell>
          <cell r="D1669">
            <v>2</v>
          </cell>
        </row>
        <row r="1670">
          <cell r="A1670">
            <v>15279</v>
          </cell>
          <cell r="B1670" t="str">
            <v>BUDI DIRGANTO</v>
          </cell>
          <cell r="C1670" t="str">
            <v>PAINTING PLASTIC S1 PG</v>
          </cell>
          <cell r="D1670">
            <v>2</v>
          </cell>
        </row>
        <row r="1671">
          <cell r="A1671">
            <v>15280</v>
          </cell>
          <cell r="B1671" t="str">
            <v>ENDANG SUDRAJAT</v>
          </cell>
          <cell r="C1671" t="str">
            <v>PAINTING PLASTIC S1 PG</v>
          </cell>
          <cell r="D1671">
            <v>2</v>
          </cell>
        </row>
        <row r="1672">
          <cell r="A1672">
            <v>15282</v>
          </cell>
          <cell r="B1672" t="str">
            <v>AMIRUDIN</v>
          </cell>
          <cell r="C1672" t="str">
            <v>ASSEMBLING D SECT</v>
          </cell>
          <cell r="D1672">
            <v>2</v>
          </cell>
        </row>
        <row r="1673">
          <cell r="A1673">
            <v>15283</v>
          </cell>
          <cell r="B1673" t="str">
            <v>TRI MARTONO</v>
          </cell>
          <cell r="C1673" t="str">
            <v>PG PARTS CONTROL-1 SECT</v>
          </cell>
          <cell r="D1673">
            <v>2</v>
          </cell>
        </row>
        <row r="1674">
          <cell r="A1674">
            <v>15284</v>
          </cell>
          <cell r="B1674" t="str">
            <v>SUHANTA</v>
          </cell>
          <cell r="C1674" t="str">
            <v>PAINTING STEEL S1 PG</v>
          </cell>
          <cell r="D1674">
            <v>2</v>
          </cell>
        </row>
        <row r="1675">
          <cell r="A1675">
            <v>15287</v>
          </cell>
          <cell r="B1675" t="str">
            <v>MAMAN SULAIMAN</v>
          </cell>
          <cell r="C1675" t="str">
            <v>PAINTING STEEL S2 PG</v>
          </cell>
          <cell r="D1675">
            <v>2</v>
          </cell>
        </row>
        <row r="1676">
          <cell r="A1676">
            <v>15288</v>
          </cell>
          <cell r="B1676" t="str">
            <v>ROSIDI</v>
          </cell>
          <cell r="C1676" t="str">
            <v>ASSEMBLING C SECT</v>
          </cell>
          <cell r="D1676">
            <v>2</v>
          </cell>
        </row>
        <row r="1677">
          <cell r="A1677">
            <v>15289</v>
          </cell>
          <cell r="B1677" t="str">
            <v>TUMINO EKO S.</v>
          </cell>
          <cell r="C1677" t="str">
            <v>ASSEMBLING C SECT</v>
          </cell>
          <cell r="D1677">
            <v>2</v>
          </cell>
        </row>
        <row r="1678">
          <cell r="A1678">
            <v>15290</v>
          </cell>
          <cell r="B1678" t="str">
            <v>JUMEDI</v>
          </cell>
          <cell r="C1678" t="str">
            <v>PAINTING PLASTIC S1 PG</v>
          </cell>
          <cell r="D1678">
            <v>2</v>
          </cell>
        </row>
        <row r="1679">
          <cell r="A1679">
            <v>15291</v>
          </cell>
          <cell r="B1679" t="str">
            <v>AMINNUDIN</v>
          </cell>
          <cell r="C1679" t="str">
            <v>ASSEMBLING C SECT</v>
          </cell>
          <cell r="D1679">
            <v>2</v>
          </cell>
        </row>
        <row r="1680">
          <cell r="A1680">
            <v>15292</v>
          </cell>
          <cell r="B1680" t="str">
            <v>TRI SUWANDI</v>
          </cell>
          <cell r="C1680" t="str">
            <v>ASSEMBLING C SECT</v>
          </cell>
          <cell r="D1680">
            <v>2</v>
          </cell>
        </row>
        <row r="1681">
          <cell r="A1681">
            <v>15295</v>
          </cell>
          <cell r="B1681" t="str">
            <v>HARI YUDIANTOMO</v>
          </cell>
          <cell r="C1681" t="str">
            <v>PAINTING STEEL S1 PG</v>
          </cell>
          <cell r="D1681">
            <v>2</v>
          </cell>
        </row>
        <row r="1682">
          <cell r="A1682">
            <v>15296</v>
          </cell>
          <cell r="B1682" t="str">
            <v>JOKO PURNOMO</v>
          </cell>
          <cell r="C1682" t="str">
            <v>PG PARTS CONTROL-1 SECT</v>
          </cell>
          <cell r="D1682">
            <v>2</v>
          </cell>
        </row>
        <row r="1683">
          <cell r="A1683">
            <v>15297</v>
          </cell>
          <cell r="B1683" t="str">
            <v>HAMSER JM.</v>
          </cell>
          <cell r="C1683" t="str">
            <v>PAINTING STEEL S1 PG</v>
          </cell>
          <cell r="D1683">
            <v>2</v>
          </cell>
        </row>
        <row r="1684">
          <cell r="A1684">
            <v>15298</v>
          </cell>
          <cell r="B1684" t="str">
            <v>AFBEN FD.</v>
          </cell>
          <cell r="C1684" t="str">
            <v>ASSEMBLING C SECT</v>
          </cell>
          <cell r="D1684">
            <v>2</v>
          </cell>
        </row>
        <row r="1685">
          <cell r="A1685">
            <v>15299</v>
          </cell>
          <cell r="B1685" t="str">
            <v>HASAN BASRI</v>
          </cell>
          <cell r="C1685" t="str">
            <v>PAINTING STEEL S1 PG</v>
          </cell>
          <cell r="D1685">
            <v>2</v>
          </cell>
        </row>
        <row r="1686">
          <cell r="A1686">
            <v>15300</v>
          </cell>
          <cell r="B1686" t="str">
            <v>SUHARTONO</v>
          </cell>
          <cell r="C1686" t="str">
            <v>PAINTING STEEL S1 PG</v>
          </cell>
          <cell r="D1686">
            <v>2</v>
          </cell>
        </row>
        <row r="1687">
          <cell r="A1687">
            <v>15301</v>
          </cell>
          <cell r="B1687" t="str">
            <v>HERY INDARWAN</v>
          </cell>
          <cell r="C1687" t="str">
            <v>GENERAL SUB-ASSY PG SECT</v>
          </cell>
          <cell r="D1687">
            <v>2</v>
          </cell>
        </row>
        <row r="1688">
          <cell r="A1688">
            <v>15306</v>
          </cell>
          <cell r="B1688" t="str">
            <v>SHOLAHUDIN</v>
          </cell>
          <cell r="C1688" t="str">
            <v>PUT 1 PEGANGSAAN SECT</v>
          </cell>
          <cell r="D1688">
            <v>2</v>
          </cell>
        </row>
        <row r="1689">
          <cell r="A1689">
            <v>15307</v>
          </cell>
          <cell r="B1689" t="str">
            <v>AHYADI</v>
          </cell>
          <cell r="C1689" t="str">
            <v>MAINTENANCE E SECT</v>
          </cell>
          <cell r="D1689">
            <v>2</v>
          </cell>
        </row>
        <row r="1690">
          <cell r="A1690">
            <v>15311</v>
          </cell>
          <cell r="B1690" t="str">
            <v>PARNAEHAN SIAHAAN</v>
          </cell>
          <cell r="C1690" t="str">
            <v>ASSEMBLING D SECT</v>
          </cell>
          <cell r="D1690">
            <v>2</v>
          </cell>
        </row>
        <row r="1691">
          <cell r="A1691">
            <v>15312</v>
          </cell>
          <cell r="B1691" t="str">
            <v>ROKIMIN</v>
          </cell>
          <cell r="C1691" t="str">
            <v>PAINTING STEEL S1 PG</v>
          </cell>
          <cell r="D1691">
            <v>2</v>
          </cell>
        </row>
        <row r="1692">
          <cell r="A1692">
            <v>15313</v>
          </cell>
          <cell r="B1692" t="str">
            <v>NANANG</v>
          </cell>
          <cell r="C1692" t="str">
            <v>PAINTING STEEL S2 PG</v>
          </cell>
          <cell r="D1692">
            <v>2</v>
          </cell>
        </row>
        <row r="1693">
          <cell r="A1693">
            <v>15314</v>
          </cell>
          <cell r="B1693" t="str">
            <v>SUHADA</v>
          </cell>
          <cell r="C1693" t="str">
            <v>PAINTING STEEL S1 PG</v>
          </cell>
          <cell r="D1693">
            <v>2</v>
          </cell>
        </row>
        <row r="1694">
          <cell r="A1694">
            <v>15316</v>
          </cell>
          <cell r="B1694" t="str">
            <v>MARYADI</v>
          </cell>
          <cell r="C1694" t="str">
            <v>ASSEMBLING C SECT</v>
          </cell>
          <cell r="D1694">
            <v>2</v>
          </cell>
        </row>
        <row r="1695">
          <cell r="A1695">
            <v>15317</v>
          </cell>
          <cell r="B1695" t="str">
            <v>KAMTOYO</v>
          </cell>
          <cell r="C1695" t="str">
            <v>PAINTING STEEL S2 PG</v>
          </cell>
          <cell r="D1695">
            <v>2</v>
          </cell>
        </row>
        <row r="1696">
          <cell r="A1696">
            <v>15318</v>
          </cell>
          <cell r="B1696" t="str">
            <v>DJANARTO</v>
          </cell>
          <cell r="C1696" t="str">
            <v>PAINTING STEEL S1 PG</v>
          </cell>
          <cell r="D1696">
            <v>2</v>
          </cell>
        </row>
        <row r="1697">
          <cell r="A1697">
            <v>15319</v>
          </cell>
          <cell r="B1697" t="str">
            <v>ABDUL HADI</v>
          </cell>
          <cell r="C1697" t="str">
            <v>ASSEMBLING C SECT</v>
          </cell>
          <cell r="D1697">
            <v>2</v>
          </cell>
        </row>
        <row r="1698">
          <cell r="A1698">
            <v>15320</v>
          </cell>
          <cell r="B1698" t="str">
            <v>AAT KURNIA HIDAYAT</v>
          </cell>
          <cell r="C1698" t="str">
            <v>GENERAL SUB-ASSY PG SECT</v>
          </cell>
          <cell r="D1698">
            <v>2</v>
          </cell>
        </row>
        <row r="1699">
          <cell r="A1699">
            <v>15323</v>
          </cell>
          <cell r="B1699" t="str">
            <v>RANAB NAIBAHO</v>
          </cell>
          <cell r="C1699" t="str">
            <v>PAINTING PLASTIC S1 PG</v>
          </cell>
          <cell r="D1699">
            <v>2</v>
          </cell>
        </row>
        <row r="1700">
          <cell r="A1700">
            <v>15325</v>
          </cell>
          <cell r="B1700" t="str">
            <v>SUKARTONO</v>
          </cell>
          <cell r="C1700" t="str">
            <v>ASSEMBLING D SECT</v>
          </cell>
          <cell r="D1700">
            <v>2</v>
          </cell>
        </row>
        <row r="1701">
          <cell r="A1701">
            <v>15326</v>
          </cell>
          <cell r="B1701" t="str">
            <v>SAMAUN</v>
          </cell>
          <cell r="C1701" t="str">
            <v>MAINTENANCE E SECT</v>
          </cell>
          <cell r="D1701">
            <v>2</v>
          </cell>
        </row>
        <row r="1702">
          <cell r="A1702">
            <v>15328</v>
          </cell>
          <cell r="B1702" t="str">
            <v>ARIS SULISTYONO</v>
          </cell>
          <cell r="C1702" t="str">
            <v>PAINTING STEEL S1 PG</v>
          </cell>
          <cell r="D1702">
            <v>2</v>
          </cell>
        </row>
        <row r="1703">
          <cell r="A1703">
            <v>15330</v>
          </cell>
          <cell r="B1703" t="str">
            <v>SUPRIYADI</v>
          </cell>
          <cell r="C1703" t="str">
            <v>ASSEMBLING D SECT</v>
          </cell>
          <cell r="D1703">
            <v>2</v>
          </cell>
        </row>
        <row r="1704">
          <cell r="A1704">
            <v>15333</v>
          </cell>
          <cell r="B1704" t="str">
            <v>MUHAMAD ASLAN</v>
          </cell>
          <cell r="C1704" t="str">
            <v>ASSEMBLING C SECT</v>
          </cell>
          <cell r="D1704">
            <v>2</v>
          </cell>
        </row>
        <row r="1705">
          <cell r="A1705">
            <v>15336</v>
          </cell>
          <cell r="B1705" t="str">
            <v>WIDODO</v>
          </cell>
          <cell r="C1705" t="str">
            <v>PAINTING STEEL S1 PG</v>
          </cell>
          <cell r="D1705">
            <v>2</v>
          </cell>
        </row>
        <row r="1706">
          <cell r="A1706">
            <v>15337</v>
          </cell>
          <cell r="B1706" t="str">
            <v>SARWA</v>
          </cell>
          <cell r="C1706" t="str">
            <v>PAINTING PLASTIC S2 PG</v>
          </cell>
          <cell r="D1706">
            <v>2</v>
          </cell>
        </row>
        <row r="1707">
          <cell r="A1707">
            <v>15339</v>
          </cell>
          <cell r="B1707" t="str">
            <v>DESEMBETTO</v>
          </cell>
          <cell r="C1707" t="str">
            <v>ASSEMBLING C SECT</v>
          </cell>
          <cell r="D1707">
            <v>2</v>
          </cell>
        </row>
        <row r="1708">
          <cell r="A1708">
            <v>15340</v>
          </cell>
          <cell r="B1708" t="str">
            <v>UYE TARYAMAN</v>
          </cell>
          <cell r="C1708" t="str">
            <v>GENERAL SUB-ASSY PG SECT</v>
          </cell>
          <cell r="D1708">
            <v>2</v>
          </cell>
        </row>
        <row r="1709">
          <cell r="A1709">
            <v>15342</v>
          </cell>
          <cell r="B1709" t="str">
            <v>SUGENG RIADI</v>
          </cell>
          <cell r="C1709" t="str">
            <v>ASSEMBLING C SECT</v>
          </cell>
          <cell r="D1709">
            <v>2</v>
          </cell>
        </row>
        <row r="1710">
          <cell r="A1710">
            <v>15343</v>
          </cell>
          <cell r="B1710" t="str">
            <v>SARYOKO</v>
          </cell>
          <cell r="C1710" t="str">
            <v>PGS WAREHOUSE SECT</v>
          </cell>
          <cell r="D1710">
            <v>2</v>
          </cell>
        </row>
        <row r="1711">
          <cell r="A1711">
            <v>15345</v>
          </cell>
          <cell r="B1711" t="str">
            <v>M NASIR</v>
          </cell>
          <cell r="C1711" t="str">
            <v>PAINTING PLASTIC S1 PG</v>
          </cell>
          <cell r="D1711">
            <v>2</v>
          </cell>
        </row>
        <row r="1712">
          <cell r="A1712">
            <v>15350</v>
          </cell>
          <cell r="B1712" t="str">
            <v>MARJUKI ILYAS</v>
          </cell>
          <cell r="C1712" t="str">
            <v>GENERAL SUB-ASSY PG SECT</v>
          </cell>
          <cell r="D1712">
            <v>2</v>
          </cell>
        </row>
        <row r="1713">
          <cell r="A1713">
            <v>15351</v>
          </cell>
          <cell r="B1713" t="str">
            <v>ASVARI</v>
          </cell>
          <cell r="C1713" t="str">
            <v>QCO  #1  SECT</v>
          </cell>
          <cell r="D1713">
            <v>2</v>
          </cell>
        </row>
        <row r="1714">
          <cell r="A1714">
            <v>15352</v>
          </cell>
          <cell r="B1714" t="str">
            <v>SUPRIYADI</v>
          </cell>
          <cell r="C1714" t="str">
            <v>PAINTING PLASTIC S2 PG</v>
          </cell>
          <cell r="D1714">
            <v>2</v>
          </cell>
        </row>
        <row r="1715">
          <cell r="A1715">
            <v>15356</v>
          </cell>
          <cell r="B1715" t="str">
            <v>ISNAINI JOKO F</v>
          </cell>
          <cell r="C1715" t="str">
            <v>ASSEMBLING C SECT</v>
          </cell>
          <cell r="D1715">
            <v>2</v>
          </cell>
        </row>
        <row r="1716">
          <cell r="A1716">
            <v>15360</v>
          </cell>
          <cell r="B1716" t="str">
            <v>ASEP YUYUN</v>
          </cell>
          <cell r="C1716" t="str">
            <v>GENERAL SUB-ASSY PG SECT</v>
          </cell>
          <cell r="D1716">
            <v>2</v>
          </cell>
        </row>
        <row r="1717">
          <cell r="A1717">
            <v>15364</v>
          </cell>
          <cell r="B1717" t="str">
            <v>RUDY RESTYANA</v>
          </cell>
          <cell r="C1717" t="str">
            <v>ASSEMBLING D SECT</v>
          </cell>
          <cell r="D1717">
            <v>2</v>
          </cell>
        </row>
        <row r="1718">
          <cell r="A1718">
            <v>15367</v>
          </cell>
          <cell r="B1718" t="str">
            <v>SURYONO</v>
          </cell>
          <cell r="C1718" t="str">
            <v>WELDING-3 FRAME SECT</v>
          </cell>
          <cell r="D1718">
            <v>2</v>
          </cell>
        </row>
        <row r="1719">
          <cell r="A1719">
            <v>15368</v>
          </cell>
          <cell r="B1719" t="str">
            <v>MOH FAJAR FP</v>
          </cell>
          <cell r="C1719" t="str">
            <v>PAINTING STEEL S2 PG</v>
          </cell>
          <cell r="D1719">
            <v>2</v>
          </cell>
        </row>
        <row r="1720">
          <cell r="A1720">
            <v>15369</v>
          </cell>
          <cell r="B1720" t="str">
            <v>ABDILLAH</v>
          </cell>
          <cell r="C1720" t="str">
            <v>GENERAL SUB-ASSY PG SECT</v>
          </cell>
          <cell r="D1720">
            <v>2</v>
          </cell>
        </row>
        <row r="1721">
          <cell r="A1721">
            <v>15371</v>
          </cell>
          <cell r="B1721" t="str">
            <v>MOH AMIR FATAH</v>
          </cell>
          <cell r="C1721" t="str">
            <v>PAINTING PLASTIC S2 PG</v>
          </cell>
          <cell r="D1721">
            <v>2</v>
          </cell>
        </row>
        <row r="1722">
          <cell r="A1722">
            <v>15372</v>
          </cell>
          <cell r="B1722" t="str">
            <v>JUMADI</v>
          </cell>
          <cell r="C1722" t="str">
            <v>ASSEMBLING C SECT</v>
          </cell>
          <cell r="D1722">
            <v>2</v>
          </cell>
        </row>
        <row r="1723">
          <cell r="A1723">
            <v>15374</v>
          </cell>
          <cell r="B1723" t="str">
            <v>MUKRI</v>
          </cell>
          <cell r="C1723" t="str">
            <v>QCO  #4  SECT</v>
          </cell>
          <cell r="D1723">
            <v>2</v>
          </cell>
        </row>
        <row r="1724">
          <cell r="A1724">
            <v>15376</v>
          </cell>
          <cell r="B1724" t="str">
            <v>RUDIANA</v>
          </cell>
          <cell r="C1724" t="str">
            <v>PUT 1 PEGANGSAAN SECT</v>
          </cell>
          <cell r="D1724">
            <v>2</v>
          </cell>
        </row>
        <row r="1725">
          <cell r="A1725">
            <v>15381</v>
          </cell>
          <cell r="B1725" t="str">
            <v>BENEDIKTUS DWI P.</v>
          </cell>
          <cell r="C1725" t="str">
            <v>PAINTING PLASTIC S2 PG</v>
          </cell>
          <cell r="D1725">
            <v>2</v>
          </cell>
        </row>
        <row r="1726">
          <cell r="A1726">
            <v>15382</v>
          </cell>
          <cell r="B1726" t="str">
            <v>ANTONIUS</v>
          </cell>
          <cell r="C1726" t="str">
            <v>PAINTING PLASTIC S1 PG</v>
          </cell>
          <cell r="D1726">
            <v>2</v>
          </cell>
        </row>
        <row r="1727">
          <cell r="A1727">
            <v>15384</v>
          </cell>
          <cell r="B1727" t="str">
            <v>KARSIDI</v>
          </cell>
          <cell r="C1727" t="str">
            <v>MAINTENANCE E SECT</v>
          </cell>
          <cell r="D1727">
            <v>2</v>
          </cell>
        </row>
        <row r="1728">
          <cell r="A1728">
            <v>15385</v>
          </cell>
          <cell r="B1728" t="str">
            <v>SIHONO</v>
          </cell>
          <cell r="C1728" t="str">
            <v>PAINTING STEEL S2 PG</v>
          </cell>
          <cell r="D1728">
            <v>2</v>
          </cell>
        </row>
        <row r="1729">
          <cell r="A1729">
            <v>15387</v>
          </cell>
          <cell r="B1729" t="str">
            <v>SUGIHONO</v>
          </cell>
          <cell r="C1729" t="str">
            <v>PAINTING STEEL S1 PG</v>
          </cell>
          <cell r="D1729">
            <v>2</v>
          </cell>
        </row>
        <row r="1730">
          <cell r="A1730">
            <v>15390</v>
          </cell>
          <cell r="B1730" t="str">
            <v>SUWARDI</v>
          </cell>
          <cell r="C1730" t="str">
            <v>ASSEMBLING D SECT</v>
          </cell>
          <cell r="D1730">
            <v>2</v>
          </cell>
        </row>
        <row r="1731">
          <cell r="A1731">
            <v>15391</v>
          </cell>
          <cell r="B1731" t="str">
            <v>TATO RUSIANTO</v>
          </cell>
          <cell r="C1731" t="str">
            <v>ENGINE PARTS CLAIM SECT</v>
          </cell>
          <cell r="D1731">
            <v>2</v>
          </cell>
        </row>
        <row r="1732">
          <cell r="A1732">
            <v>15395</v>
          </cell>
          <cell r="B1732" t="str">
            <v>ENGKOM</v>
          </cell>
          <cell r="C1732" t="str">
            <v>ASSEMBLING D SECT</v>
          </cell>
          <cell r="D1732">
            <v>2</v>
          </cell>
        </row>
        <row r="1733">
          <cell r="A1733">
            <v>15396</v>
          </cell>
          <cell r="B1733" t="str">
            <v>KELIK YUNIANTO</v>
          </cell>
          <cell r="C1733" t="str">
            <v>ASSEMBLING C SECT</v>
          </cell>
          <cell r="D1733">
            <v>2</v>
          </cell>
        </row>
        <row r="1734">
          <cell r="A1734">
            <v>15397</v>
          </cell>
          <cell r="B1734" t="str">
            <v>SAMIAN</v>
          </cell>
          <cell r="C1734" t="str">
            <v>GENERAL SUB-ASSY PG SECT</v>
          </cell>
          <cell r="D1734">
            <v>2</v>
          </cell>
        </row>
        <row r="1735">
          <cell r="A1735">
            <v>15398</v>
          </cell>
          <cell r="B1735" t="str">
            <v>SURIPTO</v>
          </cell>
          <cell r="C1735" t="str">
            <v>GENERAL SUB-ASSY PG SECT</v>
          </cell>
          <cell r="D1735">
            <v>2</v>
          </cell>
        </row>
        <row r="1736">
          <cell r="A1736">
            <v>15403</v>
          </cell>
          <cell r="B1736" t="str">
            <v>MOH ILHAM</v>
          </cell>
          <cell r="C1736" t="str">
            <v>QCO  #1  SECT</v>
          </cell>
          <cell r="D1736">
            <v>2</v>
          </cell>
        </row>
        <row r="1737">
          <cell r="A1737">
            <v>15404</v>
          </cell>
          <cell r="B1737" t="str">
            <v>TUGIYONO</v>
          </cell>
          <cell r="C1737" t="str">
            <v>ASSEMBLING C SECT</v>
          </cell>
          <cell r="D1737">
            <v>2</v>
          </cell>
        </row>
        <row r="1738">
          <cell r="A1738">
            <v>15405</v>
          </cell>
          <cell r="B1738" t="str">
            <v>SUPARJO</v>
          </cell>
          <cell r="C1738" t="str">
            <v>PAINTING PLASTIC S1 PG</v>
          </cell>
          <cell r="D1738">
            <v>2</v>
          </cell>
        </row>
        <row r="1739">
          <cell r="A1739">
            <v>15407</v>
          </cell>
          <cell r="B1739" t="str">
            <v>ANENG ISWARA</v>
          </cell>
          <cell r="C1739" t="str">
            <v>PAINTING STEEL S1 PG</v>
          </cell>
          <cell r="D1739">
            <v>2</v>
          </cell>
        </row>
        <row r="1740">
          <cell r="A1740">
            <v>15408</v>
          </cell>
          <cell r="B1740" t="str">
            <v>WAHIDIN</v>
          </cell>
          <cell r="C1740" t="str">
            <v>GENERAL SUB-ASSY PG SECT</v>
          </cell>
          <cell r="D1740">
            <v>2</v>
          </cell>
        </row>
        <row r="1741">
          <cell r="A1741">
            <v>15409</v>
          </cell>
          <cell r="B1741" t="str">
            <v>HERNANTO</v>
          </cell>
          <cell r="C1741" t="str">
            <v>PAINTING STEEL S1 PG</v>
          </cell>
          <cell r="D1741">
            <v>2</v>
          </cell>
        </row>
        <row r="1742">
          <cell r="A1742">
            <v>15410</v>
          </cell>
          <cell r="B1742" t="str">
            <v>PAMUNGKAS BUDI</v>
          </cell>
          <cell r="C1742" t="str">
            <v>ASSEMBLING D SECT</v>
          </cell>
          <cell r="D1742">
            <v>2</v>
          </cell>
        </row>
        <row r="1743">
          <cell r="A1743">
            <v>15411</v>
          </cell>
          <cell r="B1743" t="str">
            <v>HILALUDIN</v>
          </cell>
          <cell r="C1743" t="str">
            <v>ASSEMBLING C SECT</v>
          </cell>
          <cell r="D1743">
            <v>2</v>
          </cell>
        </row>
        <row r="1744">
          <cell r="A1744">
            <v>15412</v>
          </cell>
          <cell r="B1744" t="str">
            <v>SUPRIYONO</v>
          </cell>
          <cell r="C1744" t="str">
            <v>PG PARTS CONTROL-1 SECT</v>
          </cell>
          <cell r="D1744">
            <v>2</v>
          </cell>
        </row>
        <row r="1745">
          <cell r="A1745">
            <v>15415</v>
          </cell>
          <cell r="B1745" t="str">
            <v>AGUS PRAYITNO</v>
          </cell>
          <cell r="C1745" t="str">
            <v>PAINTING STEEL S1 PG</v>
          </cell>
          <cell r="D1745">
            <v>2</v>
          </cell>
        </row>
        <row r="1746">
          <cell r="A1746">
            <v>15416</v>
          </cell>
          <cell r="B1746" t="str">
            <v>TANGKAS ARIWIBOWO</v>
          </cell>
          <cell r="C1746" t="str">
            <v>PAINTING STEEL S1 PG</v>
          </cell>
          <cell r="D1746">
            <v>2</v>
          </cell>
        </row>
        <row r="1747">
          <cell r="A1747">
            <v>15417</v>
          </cell>
          <cell r="B1747" t="str">
            <v>ISMET INONI</v>
          </cell>
          <cell r="C1747" t="str">
            <v>GENERAL SUB-ASSY PG SECT</v>
          </cell>
          <cell r="D1747">
            <v>2</v>
          </cell>
        </row>
        <row r="1748">
          <cell r="A1748">
            <v>15418</v>
          </cell>
          <cell r="B1748" t="str">
            <v>HARIYANTO</v>
          </cell>
          <cell r="C1748" t="str">
            <v>ASSEMBLING C SECT</v>
          </cell>
          <cell r="D1748">
            <v>2</v>
          </cell>
        </row>
        <row r="1749">
          <cell r="A1749">
            <v>15419</v>
          </cell>
          <cell r="B1749" t="str">
            <v>MUJAYANI</v>
          </cell>
          <cell r="C1749" t="str">
            <v>ASSEMBLING D SECT</v>
          </cell>
          <cell r="D1749">
            <v>2</v>
          </cell>
        </row>
        <row r="1750">
          <cell r="A1750">
            <v>15420</v>
          </cell>
          <cell r="B1750" t="str">
            <v>SAHURI</v>
          </cell>
          <cell r="C1750" t="str">
            <v>TRANSPORTATION SECT</v>
          </cell>
          <cell r="D1750">
            <v>2</v>
          </cell>
        </row>
        <row r="1751">
          <cell r="A1751">
            <v>15421</v>
          </cell>
          <cell r="B1751" t="str">
            <v>THOLHAH</v>
          </cell>
          <cell r="C1751" t="str">
            <v>PAINTING STEEL S1 PG</v>
          </cell>
          <cell r="D1751">
            <v>2</v>
          </cell>
        </row>
        <row r="1752">
          <cell r="A1752">
            <v>15422</v>
          </cell>
          <cell r="B1752" t="str">
            <v>ABDUL MAJID</v>
          </cell>
          <cell r="C1752" t="str">
            <v>PAINTING STEEL S1 PG</v>
          </cell>
          <cell r="D1752">
            <v>2</v>
          </cell>
        </row>
        <row r="1753">
          <cell r="A1753">
            <v>15426</v>
          </cell>
          <cell r="B1753" t="str">
            <v>M KABIDIN</v>
          </cell>
          <cell r="C1753" t="str">
            <v>SECURITY SECT</v>
          </cell>
          <cell r="D1753">
            <v>2</v>
          </cell>
        </row>
        <row r="1754">
          <cell r="A1754">
            <v>15427</v>
          </cell>
          <cell r="B1754" t="str">
            <v>WALUYO</v>
          </cell>
          <cell r="C1754" t="str">
            <v>SECURITY SECT</v>
          </cell>
          <cell r="D1754">
            <v>2</v>
          </cell>
        </row>
        <row r="1755">
          <cell r="A1755">
            <v>15428</v>
          </cell>
          <cell r="B1755" t="str">
            <v>KARNO</v>
          </cell>
          <cell r="C1755" t="str">
            <v>SECURITY SECT</v>
          </cell>
          <cell r="D1755">
            <v>2</v>
          </cell>
        </row>
        <row r="1756">
          <cell r="A1756">
            <v>15429</v>
          </cell>
          <cell r="B1756" t="str">
            <v>MUGIANTO</v>
          </cell>
          <cell r="C1756" t="str">
            <v>SECURITY SECT</v>
          </cell>
          <cell r="D1756">
            <v>2</v>
          </cell>
        </row>
        <row r="1757">
          <cell r="A1757">
            <v>15430</v>
          </cell>
          <cell r="B1757" t="str">
            <v>FATAHULLAH</v>
          </cell>
          <cell r="C1757" t="str">
            <v>SECURITY SECT</v>
          </cell>
          <cell r="D1757">
            <v>2</v>
          </cell>
        </row>
        <row r="1758">
          <cell r="A1758">
            <v>15431</v>
          </cell>
          <cell r="B1758" t="str">
            <v>SUGINO</v>
          </cell>
          <cell r="C1758" t="str">
            <v>PAINTING 1 SECT</v>
          </cell>
          <cell r="D1758">
            <v>3</v>
          </cell>
        </row>
        <row r="1759">
          <cell r="A1759">
            <v>15432</v>
          </cell>
          <cell r="B1759" t="str">
            <v>UNTUNG ISKANDAR T</v>
          </cell>
          <cell r="C1759" t="str">
            <v>AF INV CONTROL-1 SECT</v>
          </cell>
          <cell r="D1759">
            <v>3</v>
          </cell>
        </row>
        <row r="1760">
          <cell r="A1760">
            <v>15436</v>
          </cell>
          <cell r="B1760" t="str">
            <v>AFIANTO YANUAR ABIET</v>
          </cell>
          <cell r="C1760" t="str">
            <v>SYSTEM ANALYST MO SYSDEV</v>
          </cell>
          <cell r="D1760">
            <v>4</v>
          </cell>
        </row>
        <row r="1761">
          <cell r="A1761">
            <v>15441</v>
          </cell>
          <cell r="B1761" t="str">
            <v>DEISY AR ZAMRIL</v>
          </cell>
          <cell r="C1761" t="str">
            <v>TRAINING TEAM</v>
          </cell>
          <cell r="D1761">
            <v>4</v>
          </cell>
        </row>
        <row r="1762">
          <cell r="A1762">
            <v>15443</v>
          </cell>
          <cell r="B1762" t="str">
            <v>VINCENTIA ENDAH S</v>
          </cell>
          <cell r="C1762" t="str">
            <v>SYSTEM ANALYST FA SYSDEV</v>
          </cell>
          <cell r="D1762">
            <v>4</v>
          </cell>
        </row>
        <row r="1763">
          <cell r="A1763">
            <v>15451</v>
          </cell>
          <cell r="B1763" t="str">
            <v>SETYA SURACHMADIN</v>
          </cell>
          <cell r="C1763" t="str">
            <v>SYSTEM ANALYST HR SYSDEV</v>
          </cell>
          <cell r="D1763">
            <v>4</v>
          </cell>
        </row>
        <row r="1764">
          <cell r="A1764">
            <v>15454</v>
          </cell>
          <cell r="B1764" t="str">
            <v>ANTOK YUNIARSO WISDI</v>
          </cell>
          <cell r="C1764" t="str">
            <v>HELPDESK TEAM</v>
          </cell>
          <cell r="D1764">
            <v>4</v>
          </cell>
        </row>
        <row r="1765">
          <cell r="A1765">
            <v>15455</v>
          </cell>
          <cell r="B1765" t="str">
            <v>PANDU INDRA PRISTARA</v>
          </cell>
          <cell r="C1765" t="str">
            <v>SYSTEM ANALYST FA SYSDEV</v>
          </cell>
          <cell r="D1765">
            <v>4</v>
          </cell>
        </row>
        <row r="1766">
          <cell r="A1766">
            <v>15458</v>
          </cell>
          <cell r="B1766" t="str">
            <v>CHRISTIAN HERMANUS</v>
          </cell>
          <cell r="C1766" t="str">
            <v>SYSTEM ANALYST SD SYSDEV</v>
          </cell>
          <cell r="D1766">
            <v>4</v>
          </cell>
        </row>
        <row r="1767">
          <cell r="A1767">
            <v>15460</v>
          </cell>
          <cell r="B1767" t="str">
            <v>IRWAN EKO YUDIANTO</v>
          </cell>
          <cell r="C1767" t="str">
            <v>DATABASE ADMINISTRATION</v>
          </cell>
          <cell r="D1767">
            <v>3</v>
          </cell>
        </row>
        <row r="1768">
          <cell r="A1768">
            <v>15461</v>
          </cell>
          <cell r="B1768" t="str">
            <v>RANI HIMIAWATI AR</v>
          </cell>
          <cell r="C1768" t="str">
            <v>QCP</v>
          </cell>
          <cell r="D1768">
            <v>3</v>
          </cell>
        </row>
        <row r="1769">
          <cell r="A1769">
            <v>15463</v>
          </cell>
          <cell r="B1769" t="str">
            <v>SANDY PERMADI</v>
          </cell>
          <cell r="C1769" t="str">
            <v>SYSTEM DEV SUPP(AFFCO&amp;MD)</v>
          </cell>
          <cell r="D1769">
            <v>4</v>
          </cell>
        </row>
        <row r="1770">
          <cell r="A1770">
            <v>15464</v>
          </cell>
          <cell r="B1770" t="str">
            <v>PIERE RAMON MANUEL K</v>
          </cell>
          <cell r="C1770" t="str">
            <v>SYSTEM DEV SUPP(AFFCO&amp;MD)</v>
          </cell>
          <cell r="D1770">
            <v>4</v>
          </cell>
        </row>
        <row r="1771">
          <cell r="A1771">
            <v>15469</v>
          </cell>
          <cell r="B1771" t="str">
            <v>MARTIN SANTOSO</v>
          </cell>
          <cell r="C1771" t="str">
            <v>CORPORATE SECRETARY</v>
          </cell>
          <cell r="D1771">
            <v>5</v>
          </cell>
        </row>
        <row r="1772">
          <cell r="A1772">
            <v>15474</v>
          </cell>
          <cell r="B1772" t="str">
            <v>JOHANNES PRATOMO</v>
          </cell>
          <cell r="C1772" t="str">
            <v>IT DIVISION</v>
          </cell>
        </row>
        <row r="1773">
          <cell r="A1773">
            <v>15478</v>
          </cell>
          <cell r="B1773" t="str">
            <v>ARIES PURWANTORO</v>
          </cell>
          <cell r="C1773" t="str">
            <v>SYSDEV PROGRAMMER</v>
          </cell>
          <cell r="D1773">
            <v>3</v>
          </cell>
        </row>
        <row r="1774">
          <cell r="A1774">
            <v>15492</v>
          </cell>
          <cell r="B1774" t="str">
            <v>JOKO SUSILO</v>
          </cell>
          <cell r="C1774" t="str">
            <v>SECURITY SECT</v>
          </cell>
          <cell r="D1774">
            <v>2</v>
          </cell>
        </row>
        <row r="1775">
          <cell r="A1775">
            <v>15493</v>
          </cell>
          <cell r="B1775" t="str">
            <v>SUDARSO</v>
          </cell>
          <cell r="C1775" t="str">
            <v>SECURITY SECT</v>
          </cell>
          <cell r="D1775">
            <v>2</v>
          </cell>
        </row>
        <row r="1776">
          <cell r="A1776">
            <v>15494</v>
          </cell>
          <cell r="B1776" t="str">
            <v>SUMARDI</v>
          </cell>
          <cell r="C1776" t="str">
            <v>SECURITY SECT</v>
          </cell>
          <cell r="D1776">
            <v>2</v>
          </cell>
        </row>
        <row r="1777">
          <cell r="A1777">
            <v>15495</v>
          </cell>
          <cell r="B1777" t="str">
            <v>MUKHDORI</v>
          </cell>
          <cell r="C1777" t="str">
            <v>SECURITY SECT</v>
          </cell>
          <cell r="D1777">
            <v>2</v>
          </cell>
        </row>
        <row r="1778">
          <cell r="A1778">
            <v>15496</v>
          </cell>
          <cell r="B1778" t="str">
            <v>HERLAN</v>
          </cell>
          <cell r="C1778" t="str">
            <v>SECURITY SECT</v>
          </cell>
          <cell r="D1778">
            <v>2</v>
          </cell>
        </row>
        <row r="1779">
          <cell r="A1779">
            <v>15497</v>
          </cell>
          <cell r="B1779" t="str">
            <v>ADANG</v>
          </cell>
          <cell r="C1779" t="str">
            <v>SECURITY SECT</v>
          </cell>
          <cell r="D1779">
            <v>2</v>
          </cell>
        </row>
        <row r="1780">
          <cell r="A1780">
            <v>15498</v>
          </cell>
          <cell r="B1780" t="str">
            <v>AGUNG PUJIHARSO</v>
          </cell>
          <cell r="C1780" t="str">
            <v>SECURITY SECT</v>
          </cell>
          <cell r="D1780">
            <v>2</v>
          </cell>
        </row>
        <row r="1781">
          <cell r="A1781">
            <v>15499</v>
          </cell>
          <cell r="B1781" t="str">
            <v>RUBIYANTO</v>
          </cell>
          <cell r="C1781" t="str">
            <v>SECURITY SECT</v>
          </cell>
          <cell r="D1781">
            <v>2</v>
          </cell>
        </row>
        <row r="1782">
          <cell r="A1782">
            <v>15500</v>
          </cell>
          <cell r="B1782" t="str">
            <v>SUNARTO</v>
          </cell>
          <cell r="C1782" t="str">
            <v>SECURITY SECT</v>
          </cell>
          <cell r="D1782">
            <v>2</v>
          </cell>
        </row>
        <row r="1783">
          <cell r="A1783">
            <v>15501</v>
          </cell>
          <cell r="B1783" t="str">
            <v>SUTRISNO</v>
          </cell>
          <cell r="C1783" t="str">
            <v>SECURITY SECT</v>
          </cell>
          <cell r="D1783">
            <v>2</v>
          </cell>
        </row>
        <row r="1784">
          <cell r="A1784">
            <v>15502</v>
          </cell>
          <cell r="B1784" t="str">
            <v>DARSO</v>
          </cell>
          <cell r="C1784" t="str">
            <v>SECURITY SECT</v>
          </cell>
          <cell r="D1784">
            <v>2</v>
          </cell>
        </row>
        <row r="1785">
          <cell r="A1785">
            <v>15503</v>
          </cell>
          <cell r="B1785" t="str">
            <v>YUSTINUS</v>
          </cell>
          <cell r="C1785" t="str">
            <v>SECURITY SECT</v>
          </cell>
          <cell r="D1785">
            <v>2</v>
          </cell>
        </row>
        <row r="1786">
          <cell r="A1786">
            <v>15504</v>
          </cell>
          <cell r="B1786" t="str">
            <v>ARISTON LAGA GERODA</v>
          </cell>
          <cell r="C1786" t="str">
            <v>SECURITY SECT</v>
          </cell>
          <cell r="D1786">
            <v>2</v>
          </cell>
        </row>
        <row r="1787">
          <cell r="A1787">
            <v>15505</v>
          </cell>
          <cell r="B1787" t="str">
            <v>YUDI DANIAL</v>
          </cell>
          <cell r="C1787" t="str">
            <v>SECURITY SECT</v>
          </cell>
          <cell r="D1787">
            <v>2</v>
          </cell>
        </row>
        <row r="1788">
          <cell r="A1788">
            <v>15506</v>
          </cell>
          <cell r="B1788" t="str">
            <v>MURWANTO</v>
          </cell>
          <cell r="C1788" t="str">
            <v>SECURITY SECT</v>
          </cell>
          <cell r="D1788">
            <v>2</v>
          </cell>
        </row>
        <row r="1789">
          <cell r="A1789">
            <v>15507</v>
          </cell>
          <cell r="B1789" t="str">
            <v>MUHAMMAD IKBAL</v>
          </cell>
          <cell r="C1789" t="str">
            <v>SECURITY SECT</v>
          </cell>
          <cell r="D1789">
            <v>2</v>
          </cell>
        </row>
        <row r="1790">
          <cell r="A1790">
            <v>15508</v>
          </cell>
          <cell r="B1790" t="str">
            <v>HASAN</v>
          </cell>
          <cell r="C1790" t="str">
            <v>SECURITY SECT</v>
          </cell>
          <cell r="D1790">
            <v>2</v>
          </cell>
        </row>
        <row r="1791">
          <cell r="A1791">
            <v>15511</v>
          </cell>
          <cell r="B1791" t="str">
            <v>DADANG S.</v>
          </cell>
          <cell r="C1791" t="str">
            <v>TRANSPORTATION SECT</v>
          </cell>
          <cell r="D1791">
            <v>2</v>
          </cell>
        </row>
        <row r="1792">
          <cell r="A1792">
            <v>15512</v>
          </cell>
          <cell r="B1792" t="str">
            <v>FERRY KISWANTO</v>
          </cell>
          <cell r="C1792" t="str">
            <v>MILLING S2</v>
          </cell>
          <cell r="D1792">
            <v>3</v>
          </cell>
        </row>
        <row r="1793">
          <cell r="A1793">
            <v>15513</v>
          </cell>
          <cell r="B1793" t="str">
            <v>HENDRY OKAWIJAYA</v>
          </cell>
          <cell r="C1793" t="str">
            <v>EDM SECT</v>
          </cell>
          <cell r="D1793">
            <v>3</v>
          </cell>
        </row>
        <row r="1794">
          <cell r="A1794">
            <v>15514</v>
          </cell>
          <cell r="B1794" t="str">
            <v>JOKO TRI HATMOKO</v>
          </cell>
          <cell r="C1794" t="str">
            <v>MOULD RM S2</v>
          </cell>
          <cell r="D1794">
            <v>3</v>
          </cell>
        </row>
        <row r="1795">
          <cell r="A1795">
            <v>15515</v>
          </cell>
          <cell r="B1795" t="str">
            <v>BUDI HARGO WIDAGDO</v>
          </cell>
          <cell r="C1795" t="str">
            <v>EDM SECT</v>
          </cell>
          <cell r="D1795">
            <v>3</v>
          </cell>
        </row>
        <row r="1796">
          <cell r="A1796">
            <v>15516</v>
          </cell>
          <cell r="B1796" t="str">
            <v>YOSEF MARIO K</v>
          </cell>
          <cell r="C1796" t="str">
            <v>ENGINEERING SUPPORT</v>
          </cell>
          <cell r="D1796">
            <v>3</v>
          </cell>
        </row>
        <row r="1797">
          <cell r="A1797">
            <v>15517</v>
          </cell>
          <cell r="B1797" t="str">
            <v>IMRON RUDIANTO</v>
          </cell>
          <cell r="C1797" t="str">
            <v>PROC PLANING SECT</v>
          </cell>
          <cell r="D1797">
            <v>3</v>
          </cell>
        </row>
        <row r="1798">
          <cell r="A1798">
            <v>15518</v>
          </cell>
          <cell r="B1798" t="str">
            <v>ANTHONY SENO S</v>
          </cell>
          <cell r="C1798" t="str">
            <v>MILLING S2</v>
          </cell>
          <cell r="D1798">
            <v>3</v>
          </cell>
        </row>
        <row r="1799">
          <cell r="A1799">
            <v>15521</v>
          </cell>
          <cell r="B1799" t="str">
            <v>IWAN HERAWAN</v>
          </cell>
          <cell r="C1799" t="str">
            <v>INDUSTRIAL SYSTEM DEV</v>
          </cell>
          <cell r="D1799">
            <v>4</v>
          </cell>
        </row>
        <row r="1800">
          <cell r="A1800">
            <v>15523</v>
          </cell>
          <cell r="B1800" t="str">
            <v>IRMA R MARSENO</v>
          </cell>
          <cell r="C1800" t="str">
            <v>INDUSTRIAL SYSTEM DEV</v>
          </cell>
          <cell r="D1800">
            <v>4</v>
          </cell>
        </row>
        <row r="1801">
          <cell r="A1801">
            <v>15527</v>
          </cell>
          <cell r="B1801" t="str">
            <v>ADE SUPRAYOGA</v>
          </cell>
          <cell r="C1801" t="str">
            <v>DATABASE ADMINISTRATION</v>
          </cell>
          <cell r="D1801">
            <v>4</v>
          </cell>
        </row>
        <row r="1802">
          <cell r="A1802">
            <v>15528</v>
          </cell>
          <cell r="B1802" t="str">
            <v>GAUSS PARETO SETYAWA</v>
          </cell>
          <cell r="C1802" t="str">
            <v>TECHNICAL SUPPORT TEAM</v>
          </cell>
          <cell r="D1802">
            <v>4</v>
          </cell>
        </row>
        <row r="1803">
          <cell r="A1803">
            <v>15531</v>
          </cell>
          <cell r="B1803" t="str">
            <v>WIDJAYA WIRIADINATA</v>
          </cell>
          <cell r="C1803" t="str">
            <v>SYSTEM SUPPORT DEPT</v>
          </cell>
          <cell r="D1803">
            <v>5</v>
          </cell>
        </row>
        <row r="1804">
          <cell r="A1804">
            <v>15532</v>
          </cell>
          <cell r="B1804" t="str">
            <v>ADI SURYA</v>
          </cell>
          <cell r="C1804" t="str">
            <v>SYSTEM DEV SUPP(AFFCO&amp;MD)</v>
          </cell>
          <cell r="D1804">
            <v>4</v>
          </cell>
        </row>
        <row r="1805">
          <cell r="A1805">
            <v>15534</v>
          </cell>
          <cell r="B1805" t="str">
            <v>ROBBY CHANDRA WIBOWO</v>
          </cell>
          <cell r="C1805" t="str">
            <v>SYSTEM DEV SUPP(AFFCO&amp;MD)</v>
          </cell>
          <cell r="D1805">
            <v>4</v>
          </cell>
        </row>
        <row r="1806">
          <cell r="A1806">
            <v>15535</v>
          </cell>
          <cell r="B1806" t="str">
            <v>ENDAH HERAWATI</v>
          </cell>
          <cell r="C1806" t="str">
            <v>SYSTEM DEV SUPP(AFFCO&amp;MD)</v>
          </cell>
          <cell r="D1806">
            <v>4</v>
          </cell>
        </row>
        <row r="1807">
          <cell r="A1807">
            <v>15537</v>
          </cell>
          <cell r="B1807" t="str">
            <v>ANDI HARTANTO S.</v>
          </cell>
          <cell r="C1807" t="str">
            <v>CORPORATE SECRETARY</v>
          </cell>
          <cell r="D1807">
            <v>5</v>
          </cell>
        </row>
        <row r="1808">
          <cell r="A1808">
            <v>15538</v>
          </cell>
          <cell r="B1808" t="str">
            <v>HARRY SISWANTO</v>
          </cell>
          <cell r="C1808" t="str">
            <v>COM&amp;OVS M/C MARK DIVISION</v>
          </cell>
        </row>
        <row r="1809">
          <cell r="A1809">
            <v>15539</v>
          </cell>
          <cell r="B1809" t="str">
            <v>TUGINO</v>
          </cell>
          <cell r="C1809" t="str">
            <v>COMMERCIAL ADMINISTRATION</v>
          </cell>
          <cell r="D1809">
            <v>1</v>
          </cell>
        </row>
        <row r="1810">
          <cell r="A1810">
            <v>15540</v>
          </cell>
          <cell r="B1810" t="str">
            <v>NIKOLAUS YANSEN</v>
          </cell>
          <cell r="C1810" t="str">
            <v>MILLING S2</v>
          </cell>
          <cell r="D1810">
            <v>2</v>
          </cell>
        </row>
        <row r="1811">
          <cell r="A1811">
            <v>15541</v>
          </cell>
          <cell r="B1811" t="str">
            <v>DEDE HENDRIYANTO</v>
          </cell>
          <cell r="C1811" t="str">
            <v>MOULD RM S2</v>
          </cell>
          <cell r="D1811">
            <v>2</v>
          </cell>
        </row>
        <row r="1812">
          <cell r="A1812">
            <v>15543</v>
          </cell>
          <cell r="B1812" t="str">
            <v>BENEDICTUS BAMBANG UTOMO</v>
          </cell>
          <cell r="C1812" t="str">
            <v>HELPDESK TEAM</v>
          </cell>
          <cell r="D1812">
            <v>4</v>
          </cell>
        </row>
        <row r="1813">
          <cell r="A1813">
            <v>15544</v>
          </cell>
          <cell r="B1813" t="str">
            <v>JOHANNES HERMAWAN</v>
          </cell>
          <cell r="C1813" t="str">
            <v>MARKETING DIRECTOR</v>
          </cell>
        </row>
        <row r="1814">
          <cell r="A1814">
            <v>15545</v>
          </cell>
          <cell r="B1814" t="str">
            <v>AGUS KUSWOKO</v>
          </cell>
          <cell r="C1814" t="str">
            <v>MOULD RM S2</v>
          </cell>
          <cell r="D1814">
            <v>2</v>
          </cell>
        </row>
        <row r="1815">
          <cell r="A1815">
            <v>15546</v>
          </cell>
          <cell r="B1815" t="str">
            <v>LUKMAN HAKIM</v>
          </cell>
          <cell r="C1815" t="str">
            <v>SETTING SECT</v>
          </cell>
          <cell r="D1815">
            <v>2</v>
          </cell>
        </row>
        <row r="1816">
          <cell r="A1816">
            <v>15547</v>
          </cell>
          <cell r="B1816" t="str">
            <v>MOCHAMAD SUBEKTI</v>
          </cell>
          <cell r="C1816" t="str">
            <v>SETTING SECT</v>
          </cell>
          <cell r="D1816">
            <v>2</v>
          </cell>
        </row>
        <row r="1817">
          <cell r="A1817">
            <v>15548</v>
          </cell>
          <cell r="B1817" t="str">
            <v>MUHAMMAD FIKRI</v>
          </cell>
          <cell r="C1817" t="str">
            <v>MILLING S2</v>
          </cell>
          <cell r="D1817">
            <v>2</v>
          </cell>
        </row>
        <row r="1818">
          <cell r="A1818">
            <v>15549</v>
          </cell>
          <cell r="B1818" t="str">
            <v>AHMAD YANI</v>
          </cell>
          <cell r="C1818" t="str">
            <v>MILLING S2</v>
          </cell>
          <cell r="D1818">
            <v>2</v>
          </cell>
        </row>
        <row r="1819">
          <cell r="A1819">
            <v>15550</v>
          </cell>
          <cell r="B1819" t="str">
            <v>ESTU NUGROHO</v>
          </cell>
          <cell r="C1819" t="str">
            <v>SETTING SECT</v>
          </cell>
          <cell r="D1819">
            <v>2</v>
          </cell>
        </row>
        <row r="1820">
          <cell r="A1820">
            <v>15553</v>
          </cell>
          <cell r="B1820" t="str">
            <v>HENDRO RATMAWAN</v>
          </cell>
          <cell r="C1820" t="str">
            <v>HELPDESK TEAM</v>
          </cell>
          <cell r="D1820">
            <v>4</v>
          </cell>
        </row>
        <row r="1821">
          <cell r="A1821">
            <v>15554</v>
          </cell>
          <cell r="B1821" t="str">
            <v>IMAN HIDAYAT</v>
          </cell>
          <cell r="C1821" t="str">
            <v>SYSTEM ANALYST HR SYSDEV</v>
          </cell>
          <cell r="D1821">
            <v>4</v>
          </cell>
        </row>
        <row r="1822">
          <cell r="A1822">
            <v>15558</v>
          </cell>
          <cell r="B1822" t="str">
            <v>EDY APRIANSYAH</v>
          </cell>
          <cell r="C1822" t="str">
            <v>TECHNICAL SUPPORT TEAM</v>
          </cell>
          <cell r="D1822">
            <v>4</v>
          </cell>
        </row>
        <row r="1823">
          <cell r="A1823">
            <v>15559</v>
          </cell>
          <cell r="B1823" t="str">
            <v>ALI FAHLEFI</v>
          </cell>
          <cell r="C1823" t="str">
            <v>HELPDESK TEAM</v>
          </cell>
          <cell r="D1823">
            <v>4</v>
          </cell>
        </row>
        <row r="1824">
          <cell r="A1824">
            <v>15560</v>
          </cell>
          <cell r="B1824" t="str">
            <v>BUDHI DESIANTO</v>
          </cell>
          <cell r="C1824" t="str">
            <v>SYSTEM ANALYST MO SYSDEV</v>
          </cell>
          <cell r="D1824">
            <v>4</v>
          </cell>
        </row>
        <row r="1825">
          <cell r="A1825">
            <v>15561</v>
          </cell>
          <cell r="B1825" t="str">
            <v>MOCH YUSUF GUNAWAN</v>
          </cell>
          <cell r="C1825" t="str">
            <v>SYSTEM ANALYST SD SYSDEV</v>
          </cell>
          <cell r="D1825">
            <v>4</v>
          </cell>
        </row>
        <row r="1826">
          <cell r="A1826">
            <v>15562</v>
          </cell>
          <cell r="B1826" t="str">
            <v>FITRI ARIYANI</v>
          </cell>
          <cell r="C1826" t="str">
            <v>SYSTEM ANALYST FA SYSDEV</v>
          </cell>
          <cell r="D1826">
            <v>4</v>
          </cell>
        </row>
        <row r="1827">
          <cell r="A1827">
            <v>15563</v>
          </cell>
          <cell r="B1827" t="str">
            <v>I MADE INDRAWAN</v>
          </cell>
          <cell r="C1827" t="str">
            <v>SYSTEM ANALYST SD SYSDEV</v>
          </cell>
          <cell r="D1827">
            <v>4</v>
          </cell>
        </row>
        <row r="1828">
          <cell r="A1828">
            <v>15565</v>
          </cell>
          <cell r="B1828" t="str">
            <v>SYAIFUL ALAMSYAH</v>
          </cell>
          <cell r="C1828" t="str">
            <v>STR-PGD MED CARE &amp; AP SECT</v>
          </cell>
          <cell r="D1828">
            <v>2</v>
          </cell>
        </row>
        <row r="1829">
          <cell r="A1829">
            <v>15566</v>
          </cell>
          <cell r="B1829" t="str">
            <v>HENDRO ARIO WIBOWO</v>
          </cell>
          <cell r="C1829" t="str">
            <v>SETTING SECT</v>
          </cell>
          <cell r="D1829">
            <v>2</v>
          </cell>
        </row>
        <row r="1830">
          <cell r="A1830">
            <v>15567</v>
          </cell>
          <cell r="B1830" t="str">
            <v>KRISTIANTO HARI SAPUTRO</v>
          </cell>
          <cell r="C1830" t="str">
            <v>WELDING 2 SECT</v>
          </cell>
          <cell r="D1830">
            <v>3</v>
          </cell>
        </row>
        <row r="1831">
          <cell r="A1831">
            <v>15568</v>
          </cell>
          <cell r="B1831" t="str">
            <v>AHMADI ZARKASIH</v>
          </cell>
          <cell r="C1831" t="str">
            <v>MOULD RM S2</v>
          </cell>
          <cell r="D1831">
            <v>2</v>
          </cell>
        </row>
        <row r="1832">
          <cell r="A1832">
            <v>15569</v>
          </cell>
          <cell r="B1832" t="str">
            <v>TEGUH SUPRIYANTO</v>
          </cell>
          <cell r="C1832" t="str">
            <v>MOULD RM S2</v>
          </cell>
          <cell r="D1832">
            <v>2</v>
          </cell>
        </row>
        <row r="1833">
          <cell r="A1833">
            <v>15570</v>
          </cell>
          <cell r="B1833" t="str">
            <v>AJAR SALUKI</v>
          </cell>
          <cell r="C1833" t="str">
            <v>MOULD RM S2</v>
          </cell>
          <cell r="D1833">
            <v>2</v>
          </cell>
        </row>
        <row r="1834">
          <cell r="A1834">
            <v>15571</v>
          </cell>
          <cell r="B1834" t="str">
            <v>MERRY HERYANA</v>
          </cell>
          <cell r="C1834" t="str">
            <v>SYSTEM ANALYST SD SYSDEV</v>
          </cell>
          <cell r="D1834">
            <v>4</v>
          </cell>
        </row>
        <row r="1835">
          <cell r="A1835">
            <v>15572</v>
          </cell>
          <cell r="B1835" t="str">
            <v>RERRI HERYANDINI</v>
          </cell>
          <cell r="C1835" t="str">
            <v>SYSTEM ANALYST MO SYSDEV</v>
          </cell>
          <cell r="D1835">
            <v>4</v>
          </cell>
        </row>
        <row r="1836">
          <cell r="A1836">
            <v>15573</v>
          </cell>
          <cell r="B1836" t="str">
            <v>DANNY WILLIAM</v>
          </cell>
          <cell r="C1836" t="str">
            <v>e/M DEVELOPMENT TEAM</v>
          </cell>
          <cell r="D1836">
            <v>4</v>
          </cell>
        </row>
        <row r="1837">
          <cell r="A1837">
            <v>15575</v>
          </cell>
          <cell r="B1837" t="str">
            <v>NONON NURYATIN</v>
          </cell>
          <cell r="C1837" t="str">
            <v>IMPORT ADMIN SECT</v>
          </cell>
          <cell r="D1837">
            <v>3</v>
          </cell>
        </row>
        <row r="1838">
          <cell r="A1838">
            <v>15576</v>
          </cell>
          <cell r="B1838" t="str">
            <v>R.M. SUDIONO</v>
          </cell>
          <cell r="C1838" t="str">
            <v>PROJECT SPECIALIST</v>
          </cell>
          <cell r="D1838">
            <v>4</v>
          </cell>
        </row>
        <row r="1839">
          <cell r="A1839">
            <v>15578</v>
          </cell>
          <cell r="B1839" t="str">
            <v>AS TEDJOSISWOJO</v>
          </cell>
          <cell r="C1839" t="str">
            <v>TECHNICAL SERVICE DIVISION</v>
          </cell>
        </row>
        <row r="1840">
          <cell r="A1840">
            <v>15580</v>
          </cell>
          <cell r="B1840" t="str">
            <v>NIMAN BASRI</v>
          </cell>
          <cell r="C1840" t="str">
            <v>FAKTUR POLIST</v>
          </cell>
          <cell r="D1840">
            <v>4</v>
          </cell>
        </row>
        <row r="1841">
          <cell r="A1841">
            <v>15581</v>
          </cell>
          <cell r="B1841" t="str">
            <v>DANDY SOELIP</v>
          </cell>
          <cell r="C1841" t="str">
            <v>DOMESTIC M/C MARKETING DIV</v>
          </cell>
        </row>
        <row r="1842">
          <cell r="A1842">
            <v>15582</v>
          </cell>
          <cell r="B1842" t="str">
            <v>LETTY ROOSILAWATI</v>
          </cell>
          <cell r="C1842" t="str">
            <v>PART INVENTORY ANALYST</v>
          </cell>
          <cell r="D1842">
            <v>4</v>
          </cell>
        </row>
        <row r="1843">
          <cell r="A1843">
            <v>15583</v>
          </cell>
          <cell r="B1843" t="str">
            <v>ANGGONO IRIAWAN</v>
          </cell>
          <cell r="C1843" t="str">
            <v>SERVICE COMM CTR ANALYST</v>
          </cell>
          <cell r="D1843">
            <v>4</v>
          </cell>
        </row>
        <row r="1844">
          <cell r="A1844">
            <v>15584</v>
          </cell>
          <cell r="B1844" t="str">
            <v>ANNA PRATIWI</v>
          </cell>
          <cell r="C1844" t="str">
            <v>FAKTUR POLIST</v>
          </cell>
          <cell r="D1844">
            <v>2</v>
          </cell>
        </row>
        <row r="1845">
          <cell r="A1845">
            <v>15585</v>
          </cell>
          <cell r="B1845" t="str">
            <v>DIANA THALIB</v>
          </cell>
          <cell r="C1845" t="str">
            <v>FAKTUR POLIST</v>
          </cell>
          <cell r="D1845">
            <v>2</v>
          </cell>
        </row>
        <row r="1846">
          <cell r="A1846">
            <v>15586</v>
          </cell>
          <cell r="B1846" t="str">
            <v>SHERLY VIRANDA</v>
          </cell>
          <cell r="C1846" t="str">
            <v>COMMERCIAL SECT</v>
          </cell>
          <cell r="D1846">
            <v>2</v>
          </cell>
        </row>
        <row r="1847">
          <cell r="A1847">
            <v>15588</v>
          </cell>
          <cell r="B1847" t="str">
            <v>FRANCISCA HELEN S</v>
          </cell>
          <cell r="C1847" t="str">
            <v>CORPORATE SECRETARY</v>
          </cell>
          <cell r="D1847">
            <v>4</v>
          </cell>
        </row>
        <row r="1848">
          <cell r="A1848">
            <v>15589</v>
          </cell>
          <cell r="B1848" t="str">
            <v>ABDULRACHMAN</v>
          </cell>
          <cell r="C1848" t="str">
            <v>COMMERCIAL SECT</v>
          </cell>
          <cell r="D1848">
            <v>3</v>
          </cell>
        </row>
        <row r="1849">
          <cell r="A1849">
            <v>15590</v>
          </cell>
          <cell r="B1849" t="str">
            <v>DARIP</v>
          </cell>
          <cell r="C1849" t="str">
            <v>FAKTUR POLIST</v>
          </cell>
          <cell r="D1849">
            <v>3</v>
          </cell>
        </row>
        <row r="1850">
          <cell r="A1850">
            <v>15591</v>
          </cell>
          <cell r="B1850" t="str">
            <v>SIDIK</v>
          </cell>
          <cell r="C1850" t="str">
            <v>TRANSPORTATION SECT</v>
          </cell>
          <cell r="D1850">
            <v>2</v>
          </cell>
        </row>
        <row r="1851">
          <cell r="A1851">
            <v>15592</v>
          </cell>
          <cell r="B1851" t="str">
            <v>HENDRO SISWANTO</v>
          </cell>
          <cell r="C1851" t="str">
            <v>FAKTUR POLIST</v>
          </cell>
          <cell r="D1851">
            <v>3</v>
          </cell>
        </row>
        <row r="1852">
          <cell r="A1852">
            <v>15593</v>
          </cell>
          <cell r="B1852" t="str">
            <v>CHAMILUS ALI SANTO</v>
          </cell>
          <cell r="C1852" t="str">
            <v>COLL &amp; PAYABLE SUBDEPT</v>
          </cell>
          <cell r="D1852">
            <v>4</v>
          </cell>
        </row>
        <row r="1853">
          <cell r="A1853">
            <v>15594</v>
          </cell>
          <cell r="B1853" t="str">
            <v>EDDY SUTRISNO</v>
          </cell>
          <cell r="C1853" t="str">
            <v>COMMERCIAL SECT</v>
          </cell>
          <cell r="D1853">
            <v>3</v>
          </cell>
        </row>
        <row r="1854">
          <cell r="A1854">
            <v>15595</v>
          </cell>
          <cell r="B1854" t="str">
            <v>MARINUS P ADI P</v>
          </cell>
          <cell r="C1854" t="str">
            <v>COMMERCIAL SECT</v>
          </cell>
          <cell r="D1854">
            <v>3</v>
          </cell>
        </row>
        <row r="1855">
          <cell r="A1855">
            <v>15596</v>
          </cell>
          <cell r="B1855" t="str">
            <v>STEVANUS GUNAWAN S</v>
          </cell>
          <cell r="C1855" t="str">
            <v>COMMERCIAL SECT</v>
          </cell>
          <cell r="D1855">
            <v>3</v>
          </cell>
        </row>
        <row r="1856">
          <cell r="A1856">
            <v>15597</v>
          </cell>
          <cell r="B1856" t="str">
            <v>BERNADUS DENY SUPRIADI</v>
          </cell>
          <cell r="C1856" t="str">
            <v>FAKTUR POLIST</v>
          </cell>
          <cell r="D1856">
            <v>3</v>
          </cell>
        </row>
        <row r="1857">
          <cell r="A1857">
            <v>15598</v>
          </cell>
          <cell r="B1857" t="str">
            <v>IRWAN WIBISONO</v>
          </cell>
          <cell r="C1857" t="str">
            <v>DOMESTIC M/C SALES SUBDEPT</v>
          </cell>
          <cell r="D1857">
            <v>5</v>
          </cell>
        </row>
        <row r="1858">
          <cell r="A1858">
            <v>15599</v>
          </cell>
          <cell r="B1858" t="str">
            <v>JOSEF SIGIT KUMALA</v>
          </cell>
          <cell r="C1858" t="str">
            <v>PARTS DIVISION</v>
          </cell>
        </row>
        <row r="1859">
          <cell r="A1859">
            <v>15600</v>
          </cell>
          <cell r="B1859" t="str">
            <v>JOSEPH WIDJANARDI</v>
          </cell>
          <cell r="C1859" t="str">
            <v>MARKETING SUPPORT DEPT</v>
          </cell>
          <cell r="D1859">
            <v>5</v>
          </cell>
        </row>
        <row r="1860">
          <cell r="A1860">
            <v>15601</v>
          </cell>
          <cell r="B1860" t="str">
            <v>GRADY JONATHANS</v>
          </cell>
          <cell r="C1860" t="str">
            <v>DOM M/C LOGISTIC ADMIN</v>
          </cell>
          <cell r="D1860">
            <v>3</v>
          </cell>
        </row>
        <row r="1861">
          <cell r="A1861">
            <v>15602</v>
          </cell>
          <cell r="B1861" t="str">
            <v>GURUH SOEHARTO</v>
          </cell>
          <cell r="C1861" t="str">
            <v>RESEARCH ANALYST</v>
          </cell>
          <cell r="D1861">
            <v>4</v>
          </cell>
        </row>
        <row r="1862">
          <cell r="A1862">
            <v>15603</v>
          </cell>
          <cell r="B1862" t="str">
            <v>TJENDERAWASIH</v>
          </cell>
          <cell r="C1862" t="str">
            <v>PROMOTION &amp; ADV SUBDEPT</v>
          </cell>
          <cell r="D1862">
            <v>5</v>
          </cell>
        </row>
        <row r="1863">
          <cell r="A1863">
            <v>15604</v>
          </cell>
          <cell r="B1863" t="str">
            <v>ARIEF NURSAID</v>
          </cell>
          <cell r="C1863" t="str">
            <v>PROMOTION ADMIN</v>
          </cell>
          <cell r="D1863">
            <v>3</v>
          </cell>
        </row>
        <row r="1864">
          <cell r="A1864">
            <v>15605</v>
          </cell>
          <cell r="B1864" t="str">
            <v>HARSANINDHITYA BAGUS P</v>
          </cell>
          <cell r="C1864" t="str">
            <v>PROMOTION ANALYST</v>
          </cell>
          <cell r="D1864">
            <v>4</v>
          </cell>
        </row>
        <row r="1865">
          <cell r="A1865">
            <v>15606</v>
          </cell>
          <cell r="B1865" t="str">
            <v>HARRY LATIF</v>
          </cell>
          <cell r="C1865" t="str">
            <v>DOMESTIC M/C SALES  ANALYST</v>
          </cell>
          <cell r="D1865">
            <v>4</v>
          </cell>
        </row>
        <row r="1866">
          <cell r="A1866">
            <v>15607</v>
          </cell>
          <cell r="B1866" t="str">
            <v>CARLOS J SANUSI</v>
          </cell>
          <cell r="C1866" t="str">
            <v>DOMESTIC M/C SALES  ANALYST</v>
          </cell>
          <cell r="D1866">
            <v>4</v>
          </cell>
        </row>
        <row r="1867">
          <cell r="A1867">
            <v>15608</v>
          </cell>
          <cell r="B1867" t="str">
            <v>WAHYUDI</v>
          </cell>
          <cell r="C1867" t="str">
            <v>PART RECEIV &amp; PACK CTL SECT</v>
          </cell>
          <cell r="D1867">
            <v>4</v>
          </cell>
        </row>
        <row r="1868">
          <cell r="A1868">
            <v>15609</v>
          </cell>
          <cell r="B1868" t="str">
            <v>SUPARMAN</v>
          </cell>
          <cell r="C1868" t="str">
            <v>PART SALES ADMINISTRATOR</v>
          </cell>
          <cell r="D1868">
            <v>3</v>
          </cell>
        </row>
        <row r="1869">
          <cell r="A1869">
            <v>15610</v>
          </cell>
          <cell r="B1869" t="str">
            <v>SUDIBAGUS D. RAHARDJ</v>
          </cell>
          <cell r="C1869" t="str">
            <v>PART INVENTORY DEPT</v>
          </cell>
          <cell r="D1869">
            <v>5</v>
          </cell>
        </row>
        <row r="1870">
          <cell r="A1870">
            <v>15611</v>
          </cell>
          <cell r="B1870" t="str">
            <v>IRAWANDI KUSUMA</v>
          </cell>
          <cell r="C1870" t="str">
            <v>PART SALES-I ANALYST</v>
          </cell>
          <cell r="D1870">
            <v>4</v>
          </cell>
        </row>
        <row r="1871">
          <cell r="A1871">
            <v>15612</v>
          </cell>
          <cell r="B1871" t="str">
            <v>ENGKOS RAHMAWAN</v>
          </cell>
          <cell r="C1871" t="str">
            <v>PART SALES ADMINISTRATOR</v>
          </cell>
          <cell r="D1871">
            <v>2</v>
          </cell>
        </row>
        <row r="1872">
          <cell r="A1872">
            <v>15613</v>
          </cell>
          <cell r="B1872" t="str">
            <v>AGUS SUSANTO</v>
          </cell>
          <cell r="C1872" t="str">
            <v>PART PICKING INSP</v>
          </cell>
          <cell r="D1872">
            <v>2</v>
          </cell>
        </row>
        <row r="1873">
          <cell r="A1873">
            <v>15614</v>
          </cell>
          <cell r="B1873" t="str">
            <v>IGN. DIDI KWOK</v>
          </cell>
          <cell r="C1873" t="str">
            <v>PART SALES I SUBDEPT</v>
          </cell>
          <cell r="D1873">
            <v>5</v>
          </cell>
        </row>
        <row r="1874">
          <cell r="A1874">
            <v>15615</v>
          </cell>
          <cell r="B1874" t="str">
            <v>GUNTUR PRIYONO</v>
          </cell>
          <cell r="C1874" t="str">
            <v>PART HOUSEKEEPING INSP</v>
          </cell>
          <cell r="D1874">
            <v>2</v>
          </cell>
        </row>
        <row r="1875">
          <cell r="A1875">
            <v>15616</v>
          </cell>
          <cell r="B1875" t="str">
            <v>BUDIANTO SURAMAN</v>
          </cell>
          <cell r="C1875" t="str">
            <v>PART SALES-II ANALYST</v>
          </cell>
          <cell r="D1875">
            <v>4</v>
          </cell>
        </row>
        <row r="1876">
          <cell r="A1876">
            <v>15617</v>
          </cell>
          <cell r="B1876" t="str">
            <v>SUHERMAN</v>
          </cell>
          <cell r="C1876" t="str">
            <v>PART HOUSEKEEPING INSP</v>
          </cell>
          <cell r="D1876">
            <v>1</v>
          </cell>
        </row>
        <row r="1877">
          <cell r="A1877">
            <v>15618</v>
          </cell>
          <cell r="B1877" t="str">
            <v>FIRMAN</v>
          </cell>
          <cell r="C1877" t="str">
            <v>PART PICKING INSP</v>
          </cell>
          <cell r="D1877">
            <v>2</v>
          </cell>
        </row>
        <row r="1878">
          <cell r="A1878">
            <v>15619</v>
          </cell>
          <cell r="B1878" t="str">
            <v>IKHWANUL HAKIM</v>
          </cell>
          <cell r="C1878" t="str">
            <v>PART SHIPPING INSP</v>
          </cell>
          <cell r="D1878">
            <v>2</v>
          </cell>
        </row>
        <row r="1879">
          <cell r="A1879">
            <v>15620</v>
          </cell>
          <cell r="B1879" t="str">
            <v>DEDY</v>
          </cell>
          <cell r="C1879" t="str">
            <v>PARTS CHECKING&amp;PICKING INSP</v>
          </cell>
          <cell r="D1879">
            <v>2</v>
          </cell>
        </row>
        <row r="1880">
          <cell r="A1880">
            <v>15621</v>
          </cell>
          <cell r="B1880" t="str">
            <v>KARTU</v>
          </cell>
          <cell r="C1880" t="str">
            <v>PARTCLAIM PROCESSOIR ADMIN</v>
          </cell>
          <cell r="D1880">
            <v>2</v>
          </cell>
        </row>
        <row r="1881">
          <cell r="A1881">
            <v>15622</v>
          </cell>
          <cell r="B1881" t="str">
            <v>NINO SAGI</v>
          </cell>
          <cell r="C1881" t="str">
            <v>PART INVENTORY ANALYST</v>
          </cell>
          <cell r="D1881">
            <v>4</v>
          </cell>
        </row>
        <row r="1882">
          <cell r="A1882">
            <v>15623</v>
          </cell>
          <cell r="B1882" t="str">
            <v>SANTOSA SADEWA</v>
          </cell>
          <cell r="C1882" t="str">
            <v>CLAIM PROCCESSOR ADMIN</v>
          </cell>
          <cell r="D1882">
            <v>3</v>
          </cell>
        </row>
        <row r="1883">
          <cell r="A1883">
            <v>15624</v>
          </cell>
          <cell r="B1883" t="str">
            <v>HARYADI WIJAYA</v>
          </cell>
          <cell r="C1883" t="str">
            <v>TEHN SERV TRAINING INSTR</v>
          </cell>
          <cell r="D1883">
            <v>4</v>
          </cell>
        </row>
        <row r="1884">
          <cell r="A1884">
            <v>15625</v>
          </cell>
          <cell r="B1884" t="str">
            <v>PETRUS YULIANTO</v>
          </cell>
          <cell r="C1884" t="str">
            <v>NETWORK CTL &amp; DEV SERV ENG</v>
          </cell>
          <cell r="D1884">
            <v>4</v>
          </cell>
        </row>
        <row r="1885">
          <cell r="A1885">
            <v>15626</v>
          </cell>
          <cell r="B1885" t="str">
            <v>GUNADI</v>
          </cell>
          <cell r="C1885" t="str">
            <v>TEHN SERV TRAINING INSTR</v>
          </cell>
          <cell r="D1885">
            <v>3</v>
          </cell>
        </row>
        <row r="1886">
          <cell r="A1886">
            <v>15627</v>
          </cell>
          <cell r="B1886" t="str">
            <v>WIDJANARKO</v>
          </cell>
          <cell r="C1886" t="str">
            <v>MARKET QUALITY ASS&amp;TR SUBDEPT</v>
          </cell>
          <cell r="D1886">
            <v>5</v>
          </cell>
        </row>
        <row r="1887">
          <cell r="A1887">
            <v>15628</v>
          </cell>
          <cell r="B1887" t="str">
            <v>SUSALITNO</v>
          </cell>
          <cell r="C1887" t="str">
            <v>CLAIM PROCCESSOR ADMIN</v>
          </cell>
          <cell r="D1887">
            <v>3</v>
          </cell>
        </row>
        <row r="1888">
          <cell r="A1888">
            <v>15629</v>
          </cell>
          <cell r="B1888" t="str">
            <v>SARWONO EDHI</v>
          </cell>
          <cell r="C1888" t="str">
            <v>TECH SERV TRAINING ANALYST</v>
          </cell>
          <cell r="D1888">
            <v>4</v>
          </cell>
        </row>
        <row r="1889">
          <cell r="A1889">
            <v>15630</v>
          </cell>
          <cell r="B1889" t="str">
            <v>FRANKY DARMAWAN</v>
          </cell>
          <cell r="C1889" t="str">
            <v>SERVICE SUPPORT SUBDEPT</v>
          </cell>
          <cell r="D1889">
            <v>5</v>
          </cell>
        </row>
        <row r="1890">
          <cell r="A1890">
            <v>15631</v>
          </cell>
          <cell r="B1890" t="str">
            <v>ENDRA WIJONO</v>
          </cell>
          <cell r="C1890" t="str">
            <v>TECH SERV TRAINING ANALYST</v>
          </cell>
          <cell r="D1890">
            <v>4</v>
          </cell>
        </row>
        <row r="1891">
          <cell r="A1891">
            <v>15632</v>
          </cell>
          <cell r="B1891" t="str">
            <v>EMERSON TANTONO</v>
          </cell>
          <cell r="C1891" t="str">
            <v>NETWORK CTL &amp; DEV SERV ENG</v>
          </cell>
          <cell r="D1891">
            <v>4</v>
          </cell>
        </row>
        <row r="1892">
          <cell r="A1892">
            <v>15633</v>
          </cell>
          <cell r="B1892" t="str">
            <v>IMAM SUJONO</v>
          </cell>
          <cell r="C1892" t="str">
            <v>SERVICE NETWORK DEPT</v>
          </cell>
          <cell r="D1892">
            <v>5</v>
          </cell>
        </row>
        <row r="1893">
          <cell r="A1893">
            <v>15634</v>
          </cell>
          <cell r="B1893" t="str">
            <v>DADY HENDRATNO T</v>
          </cell>
          <cell r="C1893" t="str">
            <v>NETWORK CTL &amp; DEV SERV ENG</v>
          </cell>
          <cell r="D1893">
            <v>4</v>
          </cell>
        </row>
        <row r="1894">
          <cell r="A1894">
            <v>15635</v>
          </cell>
          <cell r="B1894" t="str">
            <v>JOHANES SANTOSO</v>
          </cell>
          <cell r="C1894" t="str">
            <v>SERV NETW PHYSICAL DEV ANALYST</v>
          </cell>
          <cell r="D1894">
            <v>4</v>
          </cell>
        </row>
        <row r="1895">
          <cell r="A1895">
            <v>15636</v>
          </cell>
          <cell r="B1895" t="str">
            <v>TRI AGUS BAYUSENO</v>
          </cell>
          <cell r="C1895" t="str">
            <v>WARRANTY&amp;CLAIM  ASS ANALYST</v>
          </cell>
          <cell r="D1895">
            <v>4</v>
          </cell>
        </row>
        <row r="1896">
          <cell r="A1896">
            <v>15637</v>
          </cell>
          <cell r="B1896" t="str">
            <v>HARRY SANTOSO</v>
          </cell>
          <cell r="C1896" t="str">
            <v>WARRANTY&amp;CLAIM  ASS ANALYST</v>
          </cell>
          <cell r="D1896">
            <v>4</v>
          </cell>
        </row>
        <row r="1897">
          <cell r="A1897">
            <v>15638</v>
          </cell>
          <cell r="B1897" t="str">
            <v>AGUNG SANTOSO</v>
          </cell>
          <cell r="C1897" t="str">
            <v>SERVICE PUBL DEV ANALYST</v>
          </cell>
          <cell r="D1897">
            <v>4</v>
          </cell>
        </row>
        <row r="1898">
          <cell r="A1898">
            <v>15639</v>
          </cell>
          <cell r="B1898" t="str">
            <v>IRWAN</v>
          </cell>
          <cell r="C1898" t="str">
            <v>NETWORK CTL &amp; DEV SERV ENG</v>
          </cell>
          <cell r="D1898">
            <v>4</v>
          </cell>
        </row>
        <row r="1899">
          <cell r="A1899">
            <v>15640</v>
          </cell>
          <cell r="B1899" t="str">
            <v>BUDI DARMA</v>
          </cell>
          <cell r="C1899" t="str">
            <v>PRODUCT QUALITY MON ANALYST</v>
          </cell>
          <cell r="D1899">
            <v>4</v>
          </cell>
        </row>
        <row r="1900">
          <cell r="A1900">
            <v>15641</v>
          </cell>
          <cell r="B1900" t="str">
            <v>YAYON ARGIANTO</v>
          </cell>
          <cell r="C1900" t="str">
            <v>NETWORK CTL &amp; DEV SERV ENG</v>
          </cell>
          <cell r="D1900">
            <v>4</v>
          </cell>
        </row>
        <row r="1901">
          <cell r="A1901">
            <v>15644</v>
          </cell>
          <cell r="B1901" t="str">
            <v>NANA CHAERUDIN</v>
          </cell>
          <cell r="C1901" t="str">
            <v>MILLING S2</v>
          </cell>
          <cell r="D1901">
            <v>2</v>
          </cell>
        </row>
        <row r="1902">
          <cell r="A1902">
            <v>15645</v>
          </cell>
          <cell r="B1902" t="str">
            <v>ERIK SETIAWAN</v>
          </cell>
          <cell r="C1902" t="str">
            <v>EDM SECT</v>
          </cell>
          <cell r="D1902">
            <v>2</v>
          </cell>
        </row>
        <row r="1903">
          <cell r="A1903">
            <v>15646</v>
          </cell>
          <cell r="B1903" t="str">
            <v>DENDI SUSANTO</v>
          </cell>
          <cell r="C1903" t="str">
            <v>MOULD RM S2</v>
          </cell>
          <cell r="D1903">
            <v>2</v>
          </cell>
        </row>
        <row r="1904">
          <cell r="A1904">
            <v>15647</v>
          </cell>
          <cell r="B1904" t="str">
            <v>PETER CHANDRA</v>
          </cell>
          <cell r="C1904" t="str">
            <v>TECHNICAL SUPPORT TEAM</v>
          </cell>
          <cell r="D1904">
            <v>4</v>
          </cell>
        </row>
        <row r="1905">
          <cell r="A1905">
            <v>15648</v>
          </cell>
          <cell r="B1905" t="str">
            <v>SUCI TENRI KUNSARASWATI</v>
          </cell>
          <cell r="C1905" t="str">
            <v>SYSTEM ANALYST SD SYSDEV</v>
          </cell>
          <cell r="D1905">
            <v>4</v>
          </cell>
        </row>
        <row r="1906">
          <cell r="A1906">
            <v>15650</v>
          </cell>
          <cell r="B1906" t="str">
            <v>CHANDRA ADINUGRAHA</v>
          </cell>
          <cell r="C1906" t="str">
            <v>MAINTENANCE J SECT</v>
          </cell>
          <cell r="D1906">
            <v>3</v>
          </cell>
        </row>
        <row r="1907">
          <cell r="A1907">
            <v>15651</v>
          </cell>
          <cell r="B1907" t="str">
            <v>HANANTO DWI PRASETYO</v>
          </cell>
          <cell r="C1907" t="str">
            <v>PAINTING STEEL S2 ST</v>
          </cell>
          <cell r="D1907">
            <v>3</v>
          </cell>
        </row>
        <row r="1908">
          <cell r="A1908">
            <v>15652</v>
          </cell>
          <cell r="B1908" t="str">
            <v>DARMADI TITIS PAMUNGKAS</v>
          </cell>
          <cell r="C1908" t="str">
            <v>PAINTING PLASTIC S1 ST</v>
          </cell>
          <cell r="D1908">
            <v>3</v>
          </cell>
        </row>
        <row r="1909">
          <cell r="A1909">
            <v>15653</v>
          </cell>
          <cell r="B1909" t="str">
            <v>BASILIUS NURYANA</v>
          </cell>
          <cell r="C1909" t="str">
            <v>ASSEMBLING A S2</v>
          </cell>
          <cell r="D1909">
            <v>3</v>
          </cell>
        </row>
        <row r="1910">
          <cell r="A1910">
            <v>15654</v>
          </cell>
          <cell r="B1910" t="str">
            <v>NURHADID</v>
          </cell>
          <cell r="C1910" t="str">
            <v>PLASTIC INJECTION S2 ST</v>
          </cell>
          <cell r="D1910">
            <v>3</v>
          </cell>
        </row>
        <row r="1911">
          <cell r="A1911">
            <v>15655</v>
          </cell>
          <cell r="B1911" t="str">
            <v>BAMBANG INDARTO</v>
          </cell>
          <cell r="C1911" t="str">
            <v>WELDING-1 S1</v>
          </cell>
          <cell r="D1911">
            <v>3</v>
          </cell>
        </row>
        <row r="1912">
          <cell r="A1912">
            <v>15656</v>
          </cell>
          <cell r="B1912" t="str">
            <v>JAPANG SAJANARKO</v>
          </cell>
          <cell r="C1912" t="str">
            <v>GENERAL SUB-ASSY S2 ST</v>
          </cell>
          <cell r="D1912">
            <v>3</v>
          </cell>
        </row>
        <row r="1913">
          <cell r="A1913">
            <v>15657</v>
          </cell>
          <cell r="B1913" t="str">
            <v>DEDE SAPRUDIN</v>
          </cell>
          <cell r="C1913" t="str">
            <v>MILLING S2</v>
          </cell>
          <cell r="D1913">
            <v>2</v>
          </cell>
        </row>
        <row r="1914">
          <cell r="A1914">
            <v>15658</v>
          </cell>
          <cell r="B1914" t="str">
            <v>AGUS DWI DARYONO</v>
          </cell>
          <cell r="C1914" t="str">
            <v>SETTING SECT</v>
          </cell>
          <cell r="D1914">
            <v>2</v>
          </cell>
        </row>
        <row r="1915">
          <cell r="A1915">
            <v>15659</v>
          </cell>
          <cell r="B1915" t="str">
            <v>MUKHOROBIN</v>
          </cell>
          <cell r="C1915" t="str">
            <v>SETTING SECT</v>
          </cell>
          <cell r="D1915">
            <v>2</v>
          </cell>
        </row>
        <row r="1916">
          <cell r="A1916">
            <v>15660</v>
          </cell>
          <cell r="B1916" t="str">
            <v>YUSWONDO</v>
          </cell>
          <cell r="C1916" t="str">
            <v>EDM SECT</v>
          </cell>
          <cell r="D1916">
            <v>2</v>
          </cell>
        </row>
        <row r="1917">
          <cell r="A1917">
            <v>15661</v>
          </cell>
          <cell r="B1917" t="str">
            <v>BAMBANG HERYANTO</v>
          </cell>
          <cell r="C1917" t="str">
            <v>MILLING S2</v>
          </cell>
          <cell r="D1917">
            <v>2</v>
          </cell>
        </row>
        <row r="1918">
          <cell r="A1918">
            <v>15662</v>
          </cell>
          <cell r="B1918" t="str">
            <v>TANNY TAHER</v>
          </cell>
          <cell r="C1918" t="str">
            <v>PART INVENTORY ANALYST</v>
          </cell>
          <cell r="D1918">
            <v>4</v>
          </cell>
        </row>
        <row r="1919">
          <cell r="A1919">
            <v>15663</v>
          </cell>
          <cell r="B1919" t="str">
            <v>GUMORA U P SITOMPUL</v>
          </cell>
          <cell r="C1919" t="str">
            <v>PART INVENTORY ANALYST</v>
          </cell>
          <cell r="D1919">
            <v>4</v>
          </cell>
        </row>
        <row r="1920">
          <cell r="A1920">
            <v>15664</v>
          </cell>
          <cell r="B1920" t="str">
            <v>DEWI RUCI HASIBUAN</v>
          </cell>
          <cell r="C1920" t="str">
            <v>PART SALES ADMINISTRATOR</v>
          </cell>
          <cell r="D1920">
            <v>3</v>
          </cell>
        </row>
        <row r="1921">
          <cell r="A1921">
            <v>15665</v>
          </cell>
          <cell r="B1921" t="str">
            <v>AYIP ALYADRUS</v>
          </cell>
          <cell r="C1921" t="str">
            <v>PAINTING PLASTIC S1 ST</v>
          </cell>
          <cell r="D1921">
            <v>3</v>
          </cell>
        </row>
        <row r="1922">
          <cell r="A1922">
            <v>15666</v>
          </cell>
          <cell r="B1922" t="str">
            <v>LILI RAHMALIA</v>
          </cell>
          <cell r="C1922" t="str">
            <v>RESEARCH ANALYST</v>
          </cell>
          <cell r="D1922">
            <v>4</v>
          </cell>
        </row>
        <row r="1923">
          <cell r="A1923">
            <v>15667</v>
          </cell>
          <cell r="B1923" t="str">
            <v>BENEDICTA ADELA YORENDRA</v>
          </cell>
          <cell r="C1923" t="str">
            <v>PROMOTION ANALYST</v>
          </cell>
          <cell r="D1923">
            <v>4</v>
          </cell>
        </row>
        <row r="1924">
          <cell r="A1924">
            <v>15668</v>
          </cell>
          <cell r="B1924" t="str">
            <v>SURYANI JUDOHARTONO</v>
          </cell>
          <cell r="C1924" t="str">
            <v>DOMESTIC M/C SALES  ANALYST</v>
          </cell>
          <cell r="D1924">
            <v>4</v>
          </cell>
        </row>
        <row r="1925">
          <cell r="A1925">
            <v>15669</v>
          </cell>
          <cell r="B1925" t="str">
            <v>CHRISTIAN ROBIN</v>
          </cell>
          <cell r="C1925" t="str">
            <v>PART SALES-II ANALYST</v>
          </cell>
          <cell r="D1925">
            <v>4</v>
          </cell>
        </row>
        <row r="1926">
          <cell r="A1926">
            <v>15670</v>
          </cell>
          <cell r="B1926" t="str">
            <v>KUMALA CHRISNA DEWI</v>
          </cell>
          <cell r="C1926" t="str">
            <v>PART SUPPORT ANALYST</v>
          </cell>
          <cell r="D1926">
            <v>4</v>
          </cell>
        </row>
        <row r="1927">
          <cell r="A1927">
            <v>15681</v>
          </cell>
          <cell r="B1927" t="str">
            <v>BAMBANG TRIHADI</v>
          </cell>
          <cell r="C1927" t="str">
            <v>PROJECT SPECIALIST</v>
          </cell>
          <cell r="D1927">
            <v>5</v>
          </cell>
        </row>
        <row r="1928">
          <cell r="A1928">
            <v>15682</v>
          </cell>
          <cell r="B1928" t="str">
            <v>M. MASNGUD</v>
          </cell>
          <cell r="C1928" t="str">
            <v>STAFF ENGINEERING</v>
          </cell>
          <cell r="D1928">
            <v>5</v>
          </cell>
        </row>
        <row r="1929">
          <cell r="A1929">
            <v>15683</v>
          </cell>
          <cell r="B1929" t="str">
            <v>PETRUS IRWAN SANTOSO</v>
          </cell>
          <cell r="C1929" t="str">
            <v>PC PEGANGSAAN PLANT DEPT</v>
          </cell>
          <cell r="D1929">
            <v>5</v>
          </cell>
        </row>
        <row r="1930">
          <cell r="A1930">
            <v>15684</v>
          </cell>
          <cell r="B1930" t="str">
            <v>DINDIN TAJUDIN</v>
          </cell>
          <cell r="C1930" t="str">
            <v>NHC FACILITATOR</v>
          </cell>
          <cell r="D1930">
            <v>4</v>
          </cell>
        </row>
        <row r="1931">
          <cell r="A1931">
            <v>15685</v>
          </cell>
          <cell r="B1931" t="str">
            <v>M.ARIEF SYAEFULLAH</v>
          </cell>
          <cell r="C1931" t="str">
            <v>ST PARTS PREP-2 SECT</v>
          </cell>
          <cell r="D1931">
            <v>4</v>
          </cell>
        </row>
        <row r="1932">
          <cell r="A1932">
            <v>15686</v>
          </cell>
          <cell r="B1932" t="str">
            <v>SOEBIYANTORO</v>
          </cell>
          <cell r="C1932" t="str">
            <v>PEGANGSAAN PLANT DIVISION</v>
          </cell>
        </row>
        <row r="1933">
          <cell r="A1933">
            <v>15687</v>
          </cell>
          <cell r="B1933" t="str">
            <v>SUMITRA</v>
          </cell>
          <cell r="C1933" t="str">
            <v>ST PARTS CONTROL-2 S1</v>
          </cell>
          <cell r="D1933">
            <v>2</v>
          </cell>
        </row>
        <row r="1934">
          <cell r="A1934">
            <v>15688</v>
          </cell>
          <cell r="B1934" t="str">
            <v>PANDE K.SUDIARTA</v>
          </cell>
          <cell r="C1934" t="str">
            <v>STAFF SUNTER PLANT</v>
          </cell>
          <cell r="D1934">
            <v>4</v>
          </cell>
        </row>
        <row r="1935">
          <cell r="A1935">
            <v>15689</v>
          </cell>
          <cell r="B1935" t="str">
            <v>SOEYONO</v>
          </cell>
          <cell r="C1935" t="str">
            <v>QCO  #5  SECT</v>
          </cell>
          <cell r="D1935">
            <v>3</v>
          </cell>
        </row>
        <row r="1936">
          <cell r="A1936">
            <v>15690</v>
          </cell>
          <cell r="B1936" t="str">
            <v>EDDY PRAMONOTO</v>
          </cell>
          <cell r="C1936" t="str">
            <v>WELDING-4 F/TANK SECT</v>
          </cell>
          <cell r="D1936">
            <v>4</v>
          </cell>
        </row>
        <row r="1937">
          <cell r="A1937">
            <v>15691</v>
          </cell>
          <cell r="B1937" t="str">
            <v>S U N A R D I</v>
          </cell>
          <cell r="C1937" t="str">
            <v>FINISHING S1</v>
          </cell>
          <cell r="D1937">
            <v>3</v>
          </cell>
        </row>
        <row r="1938">
          <cell r="A1938">
            <v>15692</v>
          </cell>
          <cell r="B1938" t="str">
            <v>ALBERT TENDEAN</v>
          </cell>
          <cell r="C1938" t="str">
            <v>ST PARTS CONTROL-2 SECT</v>
          </cell>
          <cell r="D1938">
            <v>4</v>
          </cell>
        </row>
        <row r="1939">
          <cell r="A1939">
            <v>15693</v>
          </cell>
          <cell r="B1939" t="str">
            <v>EMLIS ATOMIR</v>
          </cell>
          <cell r="C1939" t="str">
            <v>SERVICES SECT</v>
          </cell>
          <cell r="D1939">
            <v>3</v>
          </cell>
        </row>
        <row r="1940">
          <cell r="A1940">
            <v>15694</v>
          </cell>
          <cell r="B1940" t="str">
            <v>SUKIRAN</v>
          </cell>
          <cell r="C1940" t="str">
            <v>WHEEL ASSY-1 S1</v>
          </cell>
          <cell r="D1940">
            <v>2</v>
          </cell>
        </row>
        <row r="1941">
          <cell r="A1941">
            <v>15695</v>
          </cell>
          <cell r="B1941" t="str">
            <v>NGATIJAN</v>
          </cell>
          <cell r="C1941" t="str">
            <v>WHEEL ASSY-2 S1</v>
          </cell>
          <cell r="D1941">
            <v>2</v>
          </cell>
        </row>
        <row r="1942">
          <cell r="A1942">
            <v>15696</v>
          </cell>
          <cell r="B1942" t="str">
            <v>BAMBANG ROESMIYANTO</v>
          </cell>
          <cell r="C1942" t="str">
            <v>PC MACHINING SUBDEPT</v>
          </cell>
          <cell r="D1942">
            <v>5</v>
          </cell>
        </row>
        <row r="1943">
          <cell r="A1943">
            <v>15697</v>
          </cell>
          <cell r="B1943" t="str">
            <v>SADUKI</v>
          </cell>
          <cell r="C1943" t="str">
            <v>PRODUCTION-E SUBDEPT</v>
          </cell>
          <cell r="D1943">
            <v>5</v>
          </cell>
        </row>
        <row r="1944">
          <cell r="A1944">
            <v>15698</v>
          </cell>
          <cell r="B1944" t="str">
            <v>SUTARDJO</v>
          </cell>
          <cell r="C1944" t="str">
            <v>QCO DEPT</v>
          </cell>
          <cell r="D1944">
            <v>5</v>
          </cell>
        </row>
        <row r="1945">
          <cell r="A1945">
            <v>15699</v>
          </cell>
          <cell r="B1945" t="str">
            <v>SUMARNO</v>
          </cell>
          <cell r="C1945" t="str">
            <v>QCO  #6  SECT</v>
          </cell>
          <cell r="D1945">
            <v>4</v>
          </cell>
        </row>
        <row r="1946">
          <cell r="A1946">
            <v>15700</v>
          </cell>
          <cell r="B1946" t="str">
            <v>PUDJIONO</v>
          </cell>
          <cell r="C1946" t="str">
            <v>PRODUCTION PLANING</v>
          </cell>
          <cell r="D1946">
            <v>3</v>
          </cell>
        </row>
        <row r="1947">
          <cell r="A1947">
            <v>15701</v>
          </cell>
          <cell r="B1947" t="str">
            <v>ASIM ROSJADI</v>
          </cell>
          <cell r="C1947" t="str">
            <v>FINISHING S1</v>
          </cell>
          <cell r="D1947">
            <v>3</v>
          </cell>
        </row>
        <row r="1948">
          <cell r="A1948">
            <v>15702</v>
          </cell>
          <cell r="B1948" t="str">
            <v>SUNARTO</v>
          </cell>
          <cell r="C1948" t="str">
            <v>PRESS / BENDER -1 S1</v>
          </cell>
          <cell r="D1948">
            <v>3</v>
          </cell>
        </row>
        <row r="1949">
          <cell r="A1949">
            <v>15703</v>
          </cell>
          <cell r="B1949" t="str">
            <v>DASMAN</v>
          </cell>
          <cell r="C1949" t="str">
            <v>PROJECT SPECIALIST</v>
          </cell>
          <cell r="D1949">
            <v>5</v>
          </cell>
        </row>
        <row r="1950">
          <cell r="A1950">
            <v>15704</v>
          </cell>
          <cell r="B1950" t="str">
            <v>SURACHMAN TULUS B</v>
          </cell>
          <cell r="C1950" t="str">
            <v>J &amp; F DESIGN GROUP</v>
          </cell>
          <cell r="D1950">
            <v>3</v>
          </cell>
        </row>
        <row r="1951">
          <cell r="A1951">
            <v>15705</v>
          </cell>
          <cell r="B1951" t="str">
            <v>M.SOEMADI</v>
          </cell>
          <cell r="C1951" t="str">
            <v>FR INV CONTROL-1 SECT</v>
          </cell>
          <cell r="D1951">
            <v>3</v>
          </cell>
        </row>
        <row r="1952">
          <cell r="A1952">
            <v>15706</v>
          </cell>
          <cell r="B1952" t="str">
            <v>WIDODO K</v>
          </cell>
          <cell r="C1952" t="str">
            <v>FINISHING S1</v>
          </cell>
          <cell r="D1952">
            <v>3</v>
          </cell>
        </row>
        <row r="1953">
          <cell r="A1953">
            <v>15707</v>
          </cell>
          <cell r="B1953" t="str">
            <v>DJUMADI</v>
          </cell>
          <cell r="C1953" t="str">
            <v>FR INV CONTROL-3 SECT</v>
          </cell>
          <cell r="D1953">
            <v>3</v>
          </cell>
        </row>
        <row r="1954">
          <cell r="A1954">
            <v>15708</v>
          </cell>
          <cell r="B1954" t="str">
            <v>SUMARDIYONO</v>
          </cell>
          <cell r="C1954" t="str">
            <v>MAINTENANCE H SECT</v>
          </cell>
          <cell r="D1954">
            <v>3</v>
          </cell>
        </row>
        <row r="1955">
          <cell r="A1955">
            <v>15709</v>
          </cell>
          <cell r="B1955" t="str">
            <v>W A R S O N O</v>
          </cell>
          <cell r="C1955" t="str">
            <v>DLVRY CTRL ST PLANT-FRAME</v>
          </cell>
          <cell r="D1955">
            <v>3</v>
          </cell>
        </row>
        <row r="1956">
          <cell r="A1956">
            <v>15710</v>
          </cell>
          <cell r="B1956" t="str">
            <v>AGUS SUPOMO</v>
          </cell>
          <cell r="C1956" t="str">
            <v>M/C HUB S1</v>
          </cell>
          <cell r="D1956">
            <v>3</v>
          </cell>
        </row>
        <row r="1957">
          <cell r="A1957">
            <v>15711</v>
          </cell>
          <cell r="B1957" t="str">
            <v>SARNYA</v>
          </cell>
          <cell r="C1957" t="str">
            <v>QCO  #2  SECT</v>
          </cell>
          <cell r="D1957">
            <v>3</v>
          </cell>
        </row>
        <row r="1958">
          <cell r="A1958">
            <v>15712</v>
          </cell>
          <cell r="B1958" t="str">
            <v>SUTIKNO</v>
          </cell>
          <cell r="C1958" t="str">
            <v>WELDING-2 S1</v>
          </cell>
          <cell r="D1958">
            <v>3</v>
          </cell>
        </row>
        <row r="1959">
          <cell r="A1959">
            <v>15713</v>
          </cell>
          <cell r="B1959" t="str">
            <v>RUCHYAT YUDANSYAH</v>
          </cell>
          <cell r="C1959" t="str">
            <v>PGS WELFARE SECT</v>
          </cell>
          <cell r="D1959">
            <v>4</v>
          </cell>
        </row>
        <row r="1960">
          <cell r="A1960">
            <v>15714</v>
          </cell>
          <cell r="B1960" t="str">
            <v>SUYATNO</v>
          </cell>
          <cell r="C1960" t="str">
            <v>BLDG MAINT 2 ST SECT</v>
          </cell>
          <cell r="D1960">
            <v>4</v>
          </cell>
        </row>
        <row r="1961">
          <cell r="A1961">
            <v>15715</v>
          </cell>
          <cell r="B1961" t="str">
            <v>MAKMUR</v>
          </cell>
          <cell r="C1961" t="str">
            <v>P D RM S1</v>
          </cell>
          <cell r="D1961">
            <v>3</v>
          </cell>
        </row>
        <row r="1962">
          <cell r="A1962">
            <v>15716</v>
          </cell>
          <cell r="B1962" t="str">
            <v>MAURITZ ALFONS</v>
          </cell>
          <cell r="C1962" t="str">
            <v>WELDING-2 SECT</v>
          </cell>
          <cell r="D1962">
            <v>4</v>
          </cell>
        </row>
        <row r="1963">
          <cell r="A1963">
            <v>15717</v>
          </cell>
          <cell r="B1963" t="str">
            <v>ACENG RUCHYAT</v>
          </cell>
          <cell r="C1963" t="str">
            <v>DPL / PL</v>
          </cell>
          <cell r="D1963">
            <v>4</v>
          </cell>
        </row>
        <row r="1964">
          <cell r="A1964">
            <v>15718</v>
          </cell>
          <cell r="B1964" t="str">
            <v>DJUDJU DJAMALUDIN</v>
          </cell>
          <cell r="C1964" t="str">
            <v>PRODUCTION PLANING</v>
          </cell>
          <cell r="D1964">
            <v>3</v>
          </cell>
        </row>
        <row r="1965">
          <cell r="A1965">
            <v>15719</v>
          </cell>
          <cell r="B1965" t="str">
            <v>A B A D I</v>
          </cell>
          <cell r="C1965" t="str">
            <v>ST PARTS CONTROL-2 S1</v>
          </cell>
          <cell r="D1965">
            <v>2</v>
          </cell>
        </row>
        <row r="1966">
          <cell r="A1966">
            <v>15720</v>
          </cell>
          <cell r="B1966" t="str">
            <v>H.MISNAN</v>
          </cell>
          <cell r="C1966" t="str">
            <v>FR INV CONTROL-1 SECT</v>
          </cell>
          <cell r="D1966">
            <v>3</v>
          </cell>
        </row>
        <row r="1967">
          <cell r="A1967">
            <v>15721</v>
          </cell>
          <cell r="B1967" t="str">
            <v>MUSANI</v>
          </cell>
          <cell r="C1967" t="str">
            <v>PGS WELFARE SECT</v>
          </cell>
          <cell r="D1967">
            <v>3</v>
          </cell>
        </row>
        <row r="1968">
          <cell r="A1968">
            <v>15722</v>
          </cell>
          <cell r="B1968" t="str">
            <v>S U Y O T O</v>
          </cell>
          <cell r="C1968" t="str">
            <v>TRAVEL &amp; DOCUMENT SECT</v>
          </cell>
          <cell r="D1968">
            <v>3</v>
          </cell>
        </row>
        <row r="1969">
          <cell r="A1969">
            <v>15723</v>
          </cell>
          <cell r="B1969" t="str">
            <v>BEDJO SUDIBYO</v>
          </cell>
          <cell r="C1969" t="str">
            <v>DLVRY CTRL ENGINE  PLANT</v>
          </cell>
          <cell r="D1969">
            <v>3</v>
          </cell>
        </row>
        <row r="1970">
          <cell r="A1970">
            <v>15724</v>
          </cell>
          <cell r="B1970" t="str">
            <v>HENDI HIMARWANTO</v>
          </cell>
          <cell r="C1970" t="str">
            <v>PRODUCTION-J SUBDEPT</v>
          </cell>
          <cell r="D1970">
            <v>5</v>
          </cell>
        </row>
        <row r="1971">
          <cell r="A1971">
            <v>15725</v>
          </cell>
          <cell r="B1971" t="str">
            <v>TAUFIK RASSAT</v>
          </cell>
          <cell r="C1971" t="str">
            <v>QCP</v>
          </cell>
          <cell r="D1971">
            <v>3</v>
          </cell>
        </row>
        <row r="1972">
          <cell r="A1972">
            <v>15726</v>
          </cell>
          <cell r="B1972" t="str">
            <v>BUDI SANTOSO</v>
          </cell>
          <cell r="C1972" t="str">
            <v>PUT 2 SUNTER SECT</v>
          </cell>
          <cell r="D1972">
            <v>3</v>
          </cell>
        </row>
        <row r="1973">
          <cell r="A1973">
            <v>15727</v>
          </cell>
          <cell r="B1973" t="str">
            <v>SUMANTO</v>
          </cell>
          <cell r="C1973" t="str">
            <v>FINISHING S1</v>
          </cell>
          <cell r="D1973">
            <v>3</v>
          </cell>
        </row>
        <row r="1974">
          <cell r="A1974">
            <v>15728</v>
          </cell>
          <cell r="B1974" t="str">
            <v>MOCHAMAD NURDIN</v>
          </cell>
          <cell r="C1974" t="str">
            <v>SAFETY &amp; 5 K GROUP</v>
          </cell>
          <cell r="D1974">
            <v>4</v>
          </cell>
        </row>
        <row r="1975">
          <cell r="A1975">
            <v>15729</v>
          </cell>
          <cell r="B1975" t="str">
            <v>MOCH.IDRIS HARUN</v>
          </cell>
          <cell r="C1975" t="str">
            <v>NHC FACILITATOR</v>
          </cell>
          <cell r="D1975">
            <v>3</v>
          </cell>
        </row>
        <row r="1976">
          <cell r="A1976">
            <v>15730</v>
          </cell>
          <cell r="B1976" t="str">
            <v>YAHYA PETRUS</v>
          </cell>
          <cell r="C1976" t="str">
            <v>DIE-CASTING S3</v>
          </cell>
          <cell r="D1976">
            <v>3</v>
          </cell>
        </row>
        <row r="1977">
          <cell r="A1977">
            <v>15731</v>
          </cell>
          <cell r="B1977" t="str">
            <v>ACHMAD SAMAN</v>
          </cell>
          <cell r="C1977" t="str">
            <v>ENGINE PARTS CLAIM SECT</v>
          </cell>
          <cell r="D1977">
            <v>3</v>
          </cell>
        </row>
        <row r="1978">
          <cell r="A1978">
            <v>15732</v>
          </cell>
          <cell r="B1978" t="str">
            <v>WAYAN SUDIARSA</v>
          </cell>
          <cell r="C1978" t="str">
            <v>PROJECT SPECIALIST</v>
          </cell>
          <cell r="D1978">
            <v>5</v>
          </cell>
        </row>
        <row r="1979">
          <cell r="A1979">
            <v>15733</v>
          </cell>
          <cell r="B1979" t="str">
            <v>SUKARMA</v>
          </cell>
          <cell r="C1979" t="str">
            <v>BLDG MAINT 2 ST SECT</v>
          </cell>
          <cell r="D1979">
            <v>2</v>
          </cell>
        </row>
        <row r="1980">
          <cell r="A1980">
            <v>15734</v>
          </cell>
          <cell r="B1980" t="str">
            <v>A.NGUBAIDI</v>
          </cell>
          <cell r="C1980" t="str">
            <v>STAFF PEGANGSAAN PLANT</v>
          </cell>
          <cell r="D1980">
            <v>4</v>
          </cell>
        </row>
        <row r="1981">
          <cell r="A1981">
            <v>15735</v>
          </cell>
          <cell r="B1981" t="str">
            <v>TUGINO</v>
          </cell>
          <cell r="C1981" t="str">
            <v>AF INV CONTROL-2 SECT</v>
          </cell>
          <cell r="D1981">
            <v>3</v>
          </cell>
        </row>
        <row r="1982">
          <cell r="A1982">
            <v>15736</v>
          </cell>
          <cell r="B1982" t="str">
            <v>SUTISNA SUAD</v>
          </cell>
          <cell r="C1982" t="str">
            <v>MC CONS / TOOLS ST SECT</v>
          </cell>
          <cell r="D1982">
            <v>3</v>
          </cell>
        </row>
        <row r="1983">
          <cell r="A1983">
            <v>15737</v>
          </cell>
          <cell r="B1983" t="str">
            <v>S U N A R Y O</v>
          </cell>
          <cell r="C1983" t="str">
            <v>WHEEL ASSY-2 S1</v>
          </cell>
          <cell r="D1983">
            <v>3</v>
          </cell>
        </row>
        <row r="1984">
          <cell r="A1984">
            <v>15738</v>
          </cell>
          <cell r="B1984" t="str">
            <v>RONNIE TIRTAWENI</v>
          </cell>
          <cell r="C1984" t="str">
            <v>RISK MGMT &amp; BILLING DEPT</v>
          </cell>
          <cell r="D1984">
            <v>5</v>
          </cell>
        </row>
        <row r="1985">
          <cell r="A1985">
            <v>15739</v>
          </cell>
          <cell r="B1985" t="str">
            <v>SUYITNO</v>
          </cell>
          <cell r="C1985" t="str">
            <v>PC SUNTER B SUBDEPT</v>
          </cell>
          <cell r="D1985">
            <v>4</v>
          </cell>
        </row>
        <row r="1986">
          <cell r="A1986">
            <v>15740</v>
          </cell>
          <cell r="B1986" t="str">
            <v>USMAN</v>
          </cell>
          <cell r="C1986" t="str">
            <v>GRAVITY DIE-CASTING S2</v>
          </cell>
          <cell r="D1986">
            <v>3</v>
          </cell>
        </row>
        <row r="1987">
          <cell r="A1987">
            <v>15741</v>
          </cell>
          <cell r="B1987" t="str">
            <v>TUKIMO</v>
          </cell>
          <cell r="C1987" t="str">
            <v>P D RM S1</v>
          </cell>
          <cell r="D1987">
            <v>2</v>
          </cell>
        </row>
        <row r="1988">
          <cell r="A1988">
            <v>15742</v>
          </cell>
          <cell r="B1988" t="str">
            <v>IMAM PAMUDJO</v>
          </cell>
          <cell r="C1988" t="str">
            <v>MACHINING S1</v>
          </cell>
          <cell r="D1988">
            <v>3</v>
          </cell>
        </row>
        <row r="1989">
          <cell r="A1989">
            <v>15743</v>
          </cell>
          <cell r="B1989" t="str">
            <v>HERMAN</v>
          </cell>
          <cell r="C1989" t="str">
            <v>PUT 2 SUNTER SECT</v>
          </cell>
          <cell r="D1989">
            <v>3</v>
          </cell>
        </row>
        <row r="1990">
          <cell r="A1990">
            <v>15744</v>
          </cell>
          <cell r="B1990" t="str">
            <v>KOKON KODIR</v>
          </cell>
          <cell r="C1990" t="str">
            <v>FINISHING SECT</v>
          </cell>
          <cell r="D1990">
            <v>3</v>
          </cell>
        </row>
        <row r="1991">
          <cell r="A1991">
            <v>15745</v>
          </cell>
          <cell r="B1991" t="str">
            <v>AMRUL</v>
          </cell>
          <cell r="C1991" t="str">
            <v>PG PARTS PREP-2 SECT</v>
          </cell>
          <cell r="D1991">
            <v>3</v>
          </cell>
        </row>
        <row r="1992">
          <cell r="A1992">
            <v>15746</v>
          </cell>
          <cell r="B1992" t="str">
            <v>BAMBANG SRI WIDODO</v>
          </cell>
          <cell r="C1992" t="str">
            <v>HEALTH &amp; CARE SECT</v>
          </cell>
          <cell r="D1992">
            <v>4</v>
          </cell>
        </row>
        <row r="1993">
          <cell r="A1993">
            <v>15747</v>
          </cell>
          <cell r="B1993" t="str">
            <v>M.SUPRIYADI</v>
          </cell>
          <cell r="C1993" t="str">
            <v>FINISHING S2</v>
          </cell>
          <cell r="D1993">
            <v>3</v>
          </cell>
        </row>
        <row r="1994">
          <cell r="A1994">
            <v>15748</v>
          </cell>
          <cell r="B1994" t="str">
            <v>WAHYU INDIASTONO</v>
          </cell>
          <cell r="C1994" t="str">
            <v>DIE CASTING DESIGN GROUP</v>
          </cell>
          <cell r="D1994">
            <v>3</v>
          </cell>
        </row>
        <row r="1995">
          <cell r="A1995">
            <v>15749</v>
          </cell>
          <cell r="B1995" t="str">
            <v>DAVID ALVONS</v>
          </cell>
          <cell r="C1995" t="str">
            <v>BUFFING S1</v>
          </cell>
          <cell r="D1995">
            <v>3</v>
          </cell>
        </row>
        <row r="1996">
          <cell r="A1996">
            <v>15750</v>
          </cell>
          <cell r="B1996" t="str">
            <v>IMAM SUROYO</v>
          </cell>
          <cell r="C1996" t="str">
            <v>STAFF ENGINE PLANT</v>
          </cell>
          <cell r="D1996">
            <v>3</v>
          </cell>
        </row>
        <row r="1997">
          <cell r="A1997">
            <v>15751</v>
          </cell>
          <cell r="B1997" t="str">
            <v>TARMUDI</v>
          </cell>
          <cell r="C1997" t="str">
            <v>M/C CYLINDER-COMP S2</v>
          </cell>
          <cell r="D1997">
            <v>3</v>
          </cell>
        </row>
        <row r="1998">
          <cell r="A1998">
            <v>15752</v>
          </cell>
          <cell r="B1998" t="str">
            <v>BUDIYONO</v>
          </cell>
          <cell r="C1998" t="str">
            <v>DIE-CASTING S2</v>
          </cell>
          <cell r="D1998">
            <v>3</v>
          </cell>
        </row>
        <row r="1999">
          <cell r="A1999">
            <v>15753</v>
          </cell>
          <cell r="B1999" t="str">
            <v>SURYANTORO</v>
          </cell>
          <cell r="C1999" t="str">
            <v>PRESS / BENDER -1 S1</v>
          </cell>
          <cell r="D1999">
            <v>3</v>
          </cell>
        </row>
        <row r="2000">
          <cell r="A2000">
            <v>15754</v>
          </cell>
          <cell r="B2000" t="str">
            <v>HARSO SUSETYO</v>
          </cell>
          <cell r="C2000" t="str">
            <v>ENGINE PARTS CLAIM SECT</v>
          </cell>
          <cell r="D2000">
            <v>3</v>
          </cell>
        </row>
        <row r="2001">
          <cell r="A2001">
            <v>15755</v>
          </cell>
          <cell r="B2001" t="str">
            <v>TRI WAHONO</v>
          </cell>
          <cell r="C2001" t="str">
            <v>SUPPORTING  STAFF FOR EXPAT</v>
          </cell>
          <cell r="D2001">
            <v>4</v>
          </cell>
        </row>
        <row r="2002">
          <cell r="A2002">
            <v>15756</v>
          </cell>
          <cell r="B2002" t="str">
            <v>SADJIDIN MD</v>
          </cell>
          <cell r="C2002" t="str">
            <v>BLDG MAINT 2 ST SECT</v>
          </cell>
          <cell r="D2002">
            <v>3</v>
          </cell>
        </row>
        <row r="2003">
          <cell r="A2003">
            <v>15757</v>
          </cell>
          <cell r="B2003" t="str">
            <v>TOTO SUHARTO</v>
          </cell>
          <cell r="C2003" t="str">
            <v>PGS WELFARE SECT</v>
          </cell>
          <cell r="D2003">
            <v>2</v>
          </cell>
        </row>
        <row r="2004">
          <cell r="A2004">
            <v>15758</v>
          </cell>
          <cell r="B2004" t="str">
            <v>TEGUH ERWANSYAH</v>
          </cell>
          <cell r="C2004" t="str">
            <v>SPORT &amp; RECREATION SECT</v>
          </cell>
          <cell r="D2004">
            <v>4</v>
          </cell>
        </row>
        <row r="2005">
          <cell r="A2005">
            <v>15759</v>
          </cell>
          <cell r="B2005" t="str">
            <v>DARIUS NURDIN</v>
          </cell>
          <cell r="C2005" t="str">
            <v>SAFETY &amp; 5 K GROUP</v>
          </cell>
          <cell r="D2005">
            <v>4</v>
          </cell>
        </row>
        <row r="2006">
          <cell r="A2006">
            <v>15761</v>
          </cell>
          <cell r="B2006" t="str">
            <v>SUGIANTO</v>
          </cell>
          <cell r="C2006" t="str">
            <v>QCO  #2  SECT</v>
          </cell>
          <cell r="D2006">
            <v>3</v>
          </cell>
        </row>
        <row r="2007">
          <cell r="A2007">
            <v>15762</v>
          </cell>
          <cell r="B2007" t="str">
            <v>SUMARTONO</v>
          </cell>
          <cell r="C2007" t="str">
            <v>GRAVITY DIE-CASTING S1</v>
          </cell>
          <cell r="D2007">
            <v>3</v>
          </cell>
        </row>
        <row r="2008">
          <cell r="A2008">
            <v>15763</v>
          </cell>
          <cell r="B2008" t="str">
            <v>DJOKO SRIYONO</v>
          </cell>
          <cell r="C2008" t="str">
            <v>BLDG MAINT 2 ST SECT</v>
          </cell>
          <cell r="D2008">
            <v>3</v>
          </cell>
        </row>
        <row r="2009">
          <cell r="A2009">
            <v>15765</v>
          </cell>
          <cell r="B2009" t="str">
            <v>SUMO</v>
          </cell>
          <cell r="C2009" t="str">
            <v>PUT 2 SUNTER SECT</v>
          </cell>
          <cell r="D2009">
            <v>3</v>
          </cell>
        </row>
        <row r="2010">
          <cell r="A2010">
            <v>15766</v>
          </cell>
          <cell r="B2010" t="str">
            <v>NURIMAN</v>
          </cell>
          <cell r="C2010" t="str">
            <v>P D RM S1</v>
          </cell>
          <cell r="D2010">
            <v>4</v>
          </cell>
        </row>
        <row r="2011">
          <cell r="A2011">
            <v>15767</v>
          </cell>
          <cell r="B2011" t="str">
            <v>M.SUKISTO</v>
          </cell>
          <cell r="C2011" t="str">
            <v>P D RM S1</v>
          </cell>
          <cell r="D2011">
            <v>3</v>
          </cell>
        </row>
        <row r="2012">
          <cell r="A2012">
            <v>15768</v>
          </cell>
          <cell r="B2012" t="str">
            <v>MUSTAR</v>
          </cell>
          <cell r="C2012" t="str">
            <v>DLVRY CTRL ST PLANT-FRAME</v>
          </cell>
          <cell r="D2012">
            <v>3</v>
          </cell>
        </row>
        <row r="2013">
          <cell r="A2013">
            <v>15769</v>
          </cell>
          <cell r="B2013" t="str">
            <v>DJOKO SARWONO</v>
          </cell>
          <cell r="C2013" t="str">
            <v>QCP</v>
          </cell>
          <cell r="D2013">
            <v>3</v>
          </cell>
        </row>
        <row r="2014">
          <cell r="A2014">
            <v>15770</v>
          </cell>
          <cell r="B2014" t="str">
            <v>M.AHLAN SUMEDI</v>
          </cell>
          <cell r="C2014" t="str">
            <v>PLATING  SECT</v>
          </cell>
          <cell r="D2014">
            <v>4</v>
          </cell>
        </row>
        <row r="2015">
          <cell r="A2015">
            <v>15772</v>
          </cell>
          <cell r="B2015" t="str">
            <v>SYAHRIL WIMAZ</v>
          </cell>
          <cell r="C2015" t="str">
            <v>COST-1 ENGINEER</v>
          </cell>
          <cell r="D2015">
            <v>4</v>
          </cell>
        </row>
        <row r="2016">
          <cell r="A2016">
            <v>15773</v>
          </cell>
          <cell r="B2016" t="str">
            <v>MAD SAROH</v>
          </cell>
          <cell r="C2016" t="str">
            <v>PG PARTS PREP-2 SECT</v>
          </cell>
          <cell r="D2016">
            <v>3</v>
          </cell>
        </row>
        <row r="2017">
          <cell r="A2017">
            <v>15774</v>
          </cell>
          <cell r="B2017" t="str">
            <v>BAMBANG GUNARTO</v>
          </cell>
          <cell r="C2017" t="str">
            <v>WHEEL ASSY-2 S1</v>
          </cell>
          <cell r="D2017">
            <v>3</v>
          </cell>
        </row>
        <row r="2018">
          <cell r="A2018">
            <v>15775</v>
          </cell>
          <cell r="B2018" t="str">
            <v>IMAM SUPRIYADI</v>
          </cell>
          <cell r="C2018" t="str">
            <v>BUFFING SECT</v>
          </cell>
          <cell r="D2018">
            <v>4</v>
          </cell>
        </row>
        <row r="2019">
          <cell r="A2019">
            <v>15776</v>
          </cell>
          <cell r="B2019" t="str">
            <v>MARGONTI PANGABEAN</v>
          </cell>
          <cell r="C2019" t="str">
            <v>GRAVITY DIE-CASTING S1</v>
          </cell>
          <cell r="D2019">
            <v>3</v>
          </cell>
        </row>
        <row r="2020">
          <cell r="A2020">
            <v>15777</v>
          </cell>
          <cell r="B2020" t="str">
            <v>DUDUNG A.TAUFAN</v>
          </cell>
          <cell r="C2020" t="str">
            <v>DLVRY CTRL ST PLANT-FRAME</v>
          </cell>
          <cell r="D2020">
            <v>3</v>
          </cell>
        </row>
        <row r="2021">
          <cell r="A2021">
            <v>15778</v>
          </cell>
          <cell r="B2021" t="str">
            <v>ISHAK SYARIFUDIN</v>
          </cell>
          <cell r="C2021" t="str">
            <v>FRAME LOGISTICS SUBDEPT</v>
          </cell>
          <cell r="D2021">
            <v>5</v>
          </cell>
        </row>
        <row r="2022">
          <cell r="A2022">
            <v>15780</v>
          </cell>
          <cell r="B2022" t="str">
            <v>DIENDY FACHRUDIN</v>
          </cell>
          <cell r="C2022" t="str">
            <v>VENDOR ADMIN SUBDEPT</v>
          </cell>
          <cell r="D2022">
            <v>5</v>
          </cell>
        </row>
        <row r="2023">
          <cell r="A2023">
            <v>15781</v>
          </cell>
          <cell r="B2023" t="str">
            <v>RUSIMAN</v>
          </cell>
          <cell r="C2023" t="str">
            <v>MAINTENANCE A SECT</v>
          </cell>
          <cell r="D2023">
            <v>4</v>
          </cell>
        </row>
        <row r="2024">
          <cell r="A2024">
            <v>15782</v>
          </cell>
          <cell r="B2024" t="str">
            <v>CASMAD.E.SULAEMAN</v>
          </cell>
          <cell r="C2024" t="str">
            <v>DIE-CASTING S2</v>
          </cell>
          <cell r="D2024">
            <v>3</v>
          </cell>
        </row>
        <row r="2025">
          <cell r="A2025">
            <v>15783</v>
          </cell>
          <cell r="B2025" t="str">
            <v>SUPANGAT</v>
          </cell>
          <cell r="C2025" t="str">
            <v>PRESS / BENDER -1 S1</v>
          </cell>
          <cell r="D2025">
            <v>2</v>
          </cell>
        </row>
        <row r="2026">
          <cell r="A2026">
            <v>15784</v>
          </cell>
          <cell r="B2026" t="str">
            <v>MARDJONO</v>
          </cell>
          <cell r="C2026" t="str">
            <v>COST-2 ENGINEER</v>
          </cell>
          <cell r="D2026">
            <v>3</v>
          </cell>
        </row>
        <row r="2027">
          <cell r="A2027">
            <v>15785</v>
          </cell>
          <cell r="B2027" t="str">
            <v>SUPONO</v>
          </cell>
          <cell r="C2027" t="str">
            <v>MAINTENANCE G SECT</v>
          </cell>
          <cell r="D2027">
            <v>2</v>
          </cell>
        </row>
        <row r="2028">
          <cell r="A2028">
            <v>15786</v>
          </cell>
          <cell r="B2028" t="str">
            <v>RUCHYAT</v>
          </cell>
          <cell r="C2028" t="str">
            <v>P D RM SECT</v>
          </cell>
          <cell r="D2028">
            <v>4</v>
          </cell>
        </row>
        <row r="2029">
          <cell r="A2029">
            <v>15787</v>
          </cell>
          <cell r="B2029" t="str">
            <v>TRIYONO</v>
          </cell>
          <cell r="C2029" t="str">
            <v>ST PARTS PREP-3 SECT</v>
          </cell>
          <cell r="D2029">
            <v>4</v>
          </cell>
        </row>
        <row r="2030">
          <cell r="A2030">
            <v>15788</v>
          </cell>
          <cell r="B2030" t="str">
            <v>SUHARTO</v>
          </cell>
          <cell r="C2030" t="str">
            <v>PRODUCTION PLANING</v>
          </cell>
          <cell r="D2030">
            <v>3</v>
          </cell>
        </row>
        <row r="2031">
          <cell r="A2031">
            <v>15789</v>
          </cell>
          <cell r="B2031" t="str">
            <v>MULYANTO</v>
          </cell>
          <cell r="C2031" t="str">
            <v>M/C COVER&amp;SMALL PARTS SECT</v>
          </cell>
          <cell r="D2031">
            <v>4</v>
          </cell>
        </row>
        <row r="2032">
          <cell r="A2032">
            <v>15790</v>
          </cell>
          <cell r="B2032" t="str">
            <v>M.TUGIMO</v>
          </cell>
          <cell r="C2032" t="str">
            <v>UPL SUNTER SECT</v>
          </cell>
          <cell r="D2032">
            <v>4</v>
          </cell>
        </row>
        <row r="2033">
          <cell r="A2033">
            <v>15791</v>
          </cell>
          <cell r="B2033" t="str">
            <v>MUCHRODJI</v>
          </cell>
          <cell r="C2033" t="str">
            <v>TRANSPORTATION SECT</v>
          </cell>
          <cell r="D2033">
            <v>2</v>
          </cell>
        </row>
        <row r="2034">
          <cell r="A2034">
            <v>15792</v>
          </cell>
          <cell r="B2034" t="str">
            <v>TAHIR RONI</v>
          </cell>
          <cell r="C2034" t="str">
            <v>QCO  #2  SECT</v>
          </cell>
          <cell r="D2034">
            <v>4</v>
          </cell>
        </row>
        <row r="2035">
          <cell r="A2035">
            <v>15794</v>
          </cell>
          <cell r="B2035" t="str">
            <v>WACHYUDI</v>
          </cell>
          <cell r="C2035" t="str">
            <v>MAINTENANCE H SECT</v>
          </cell>
          <cell r="D2035">
            <v>2</v>
          </cell>
        </row>
        <row r="2036">
          <cell r="A2036">
            <v>15795</v>
          </cell>
          <cell r="B2036" t="str">
            <v>SLAMET DARSO</v>
          </cell>
          <cell r="C2036" t="str">
            <v>EG PARTS PREP SECT</v>
          </cell>
          <cell r="D2036">
            <v>4</v>
          </cell>
        </row>
        <row r="2037">
          <cell r="A2037">
            <v>15796</v>
          </cell>
          <cell r="B2037" t="str">
            <v>YOHANES BAMBANG.R</v>
          </cell>
          <cell r="C2037" t="str">
            <v>PUT 2 SUNTER SECT</v>
          </cell>
          <cell r="D2037">
            <v>3</v>
          </cell>
        </row>
        <row r="2038">
          <cell r="A2038">
            <v>15797</v>
          </cell>
          <cell r="B2038" t="str">
            <v>RAMIN</v>
          </cell>
          <cell r="C2038" t="str">
            <v>MC CONS / TOOLS ST SECT</v>
          </cell>
          <cell r="D2038">
            <v>3</v>
          </cell>
        </row>
        <row r="2039">
          <cell r="A2039">
            <v>15798</v>
          </cell>
          <cell r="B2039" t="str">
            <v>KUSNARNO H.</v>
          </cell>
          <cell r="C2039" t="str">
            <v>J F RM SUNTER S1</v>
          </cell>
          <cell r="D2039">
            <v>3</v>
          </cell>
        </row>
        <row r="2040">
          <cell r="A2040">
            <v>15799</v>
          </cell>
          <cell r="B2040" t="str">
            <v>I W A N</v>
          </cell>
          <cell r="C2040" t="str">
            <v>M/C COVER&amp;SMALL PARTS S1</v>
          </cell>
          <cell r="D2040">
            <v>3</v>
          </cell>
        </row>
        <row r="2041">
          <cell r="A2041">
            <v>15800</v>
          </cell>
          <cell r="B2041" t="str">
            <v>ANDANG MULYANA</v>
          </cell>
          <cell r="C2041" t="str">
            <v>MAINTENANCE E SECT</v>
          </cell>
          <cell r="D2041">
            <v>3</v>
          </cell>
        </row>
        <row r="2042">
          <cell r="A2042">
            <v>15801</v>
          </cell>
          <cell r="B2042" t="str">
            <v>SUKIMAN HS</v>
          </cell>
          <cell r="C2042" t="str">
            <v>PRODUCTION PLANING</v>
          </cell>
          <cell r="D2042">
            <v>3</v>
          </cell>
        </row>
        <row r="2043">
          <cell r="A2043">
            <v>15802</v>
          </cell>
          <cell r="B2043" t="str">
            <v>RUKIMIN</v>
          </cell>
          <cell r="C2043" t="str">
            <v>WELDING-2 S1</v>
          </cell>
          <cell r="D2043">
            <v>2</v>
          </cell>
        </row>
        <row r="2044">
          <cell r="A2044">
            <v>15803</v>
          </cell>
          <cell r="B2044" t="str">
            <v>DJOKO WIYONO</v>
          </cell>
          <cell r="C2044" t="str">
            <v>WHEEL ASSY-1 SECT</v>
          </cell>
          <cell r="D2044">
            <v>4</v>
          </cell>
        </row>
        <row r="2045">
          <cell r="A2045">
            <v>15804</v>
          </cell>
          <cell r="B2045" t="str">
            <v>SUMINO</v>
          </cell>
          <cell r="C2045" t="str">
            <v>WHEEL ASSY-1 S1</v>
          </cell>
          <cell r="D2045">
            <v>3</v>
          </cell>
        </row>
        <row r="2046">
          <cell r="A2046">
            <v>15805</v>
          </cell>
          <cell r="B2046" t="str">
            <v>ATTA ROSIDI</v>
          </cell>
          <cell r="C2046" t="str">
            <v>HOUSEHOLD SECT</v>
          </cell>
          <cell r="D2046">
            <v>2</v>
          </cell>
        </row>
        <row r="2047">
          <cell r="A2047">
            <v>15806</v>
          </cell>
          <cell r="B2047" t="str">
            <v>A MARTINUS</v>
          </cell>
          <cell r="C2047" t="str">
            <v>WHEEL ASSY-2 SECT</v>
          </cell>
          <cell r="D2047">
            <v>4</v>
          </cell>
        </row>
        <row r="2048">
          <cell r="A2048">
            <v>15807</v>
          </cell>
          <cell r="B2048" t="str">
            <v>ASMUDI</v>
          </cell>
          <cell r="C2048" t="str">
            <v>ST PARTS CONTROL-2 S1</v>
          </cell>
          <cell r="D2048">
            <v>3</v>
          </cell>
        </row>
        <row r="2049">
          <cell r="A2049">
            <v>15808</v>
          </cell>
          <cell r="B2049" t="str">
            <v>PURWANTO .S</v>
          </cell>
          <cell r="C2049" t="str">
            <v>FR INV CONTROL-3 SECT</v>
          </cell>
          <cell r="D2049">
            <v>3</v>
          </cell>
        </row>
        <row r="2050">
          <cell r="A2050">
            <v>15809</v>
          </cell>
          <cell r="B2050" t="str">
            <v>WIDODO</v>
          </cell>
          <cell r="C2050" t="str">
            <v>J F RM SUNTER S1</v>
          </cell>
          <cell r="D2050">
            <v>2</v>
          </cell>
        </row>
        <row r="2051">
          <cell r="A2051">
            <v>15810</v>
          </cell>
          <cell r="B2051" t="str">
            <v>TRIBUDI SETIANTO</v>
          </cell>
          <cell r="C2051" t="str">
            <v>PRODUCTION-F SUBDEPT</v>
          </cell>
          <cell r="D2051">
            <v>5</v>
          </cell>
        </row>
        <row r="2052">
          <cell r="A2052">
            <v>15811</v>
          </cell>
          <cell r="B2052" t="str">
            <v>R A M L I</v>
          </cell>
          <cell r="C2052" t="str">
            <v>GRAVITY DIE-CASTING S2</v>
          </cell>
          <cell r="D2052">
            <v>3</v>
          </cell>
        </row>
        <row r="2053">
          <cell r="A2053">
            <v>15812</v>
          </cell>
          <cell r="B2053" t="str">
            <v>SUKLAN SETIAWAN</v>
          </cell>
          <cell r="C2053" t="str">
            <v>ENGINE PARTS CLAIM SECT</v>
          </cell>
          <cell r="D2053">
            <v>3</v>
          </cell>
        </row>
        <row r="2054">
          <cell r="A2054">
            <v>15813</v>
          </cell>
          <cell r="B2054" t="str">
            <v>MAT ASIM</v>
          </cell>
          <cell r="C2054" t="str">
            <v>WELDING-2 S1</v>
          </cell>
          <cell r="D2054">
            <v>3</v>
          </cell>
        </row>
        <row r="2055">
          <cell r="A2055">
            <v>15814</v>
          </cell>
          <cell r="B2055" t="str">
            <v>BAMBANG TRIATMODJO</v>
          </cell>
          <cell r="C2055" t="str">
            <v>WELDING 2 SECT</v>
          </cell>
          <cell r="D2055">
            <v>4</v>
          </cell>
        </row>
        <row r="2056">
          <cell r="A2056">
            <v>15815</v>
          </cell>
          <cell r="B2056" t="str">
            <v>YUSTARMAN</v>
          </cell>
          <cell r="C2056" t="str">
            <v>QCP</v>
          </cell>
          <cell r="D2056">
            <v>4</v>
          </cell>
        </row>
        <row r="2057">
          <cell r="A2057">
            <v>15816</v>
          </cell>
          <cell r="B2057" t="str">
            <v>FACHRODJI</v>
          </cell>
          <cell r="C2057" t="str">
            <v>COST CONTROL SECT</v>
          </cell>
          <cell r="D2057">
            <v>3</v>
          </cell>
        </row>
        <row r="2058">
          <cell r="A2058">
            <v>15817</v>
          </cell>
          <cell r="B2058" t="str">
            <v>AGUNG ISMOYO</v>
          </cell>
          <cell r="C2058" t="str">
            <v>DLVRY CTRL REM PARTS</v>
          </cell>
          <cell r="D2058">
            <v>3</v>
          </cell>
        </row>
        <row r="2059">
          <cell r="A2059">
            <v>15818</v>
          </cell>
          <cell r="B2059" t="str">
            <v>IMAM KARYADI</v>
          </cell>
          <cell r="C2059" t="str">
            <v>PRESS / BENDER -1 SECT</v>
          </cell>
          <cell r="D2059">
            <v>4</v>
          </cell>
        </row>
        <row r="2060">
          <cell r="A2060">
            <v>15819</v>
          </cell>
          <cell r="B2060" t="str">
            <v>DON APRIL</v>
          </cell>
          <cell r="C2060" t="str">
            <v>FR INV CONTROL-1 SECT</v>
          </cell>
          <cell r="D2060">
            <v>3</v>
          </cell>
        </row>
        <row r="2061">
          <cell r="A2061">
            <v>15820</v>
          </cell>
          <cell r="B2061" t="str">
            <v>ADRIAL</v>
          </cell>
          <cell r="C2061" t="str">
            <v>OFFICE BUILDING INFR SECT</v>
          </cell>
          <cell r="D2061">
            <v>3</v>
          </cell>
        </row>
        <row r="2062">
          <cell r="A2062">
            <v>15821</v>
          </cell>
          <cell r="B2062" t="str">
            <v>HERMANTO</v>
          </cell>
          <cell r="C2062" t="str">
            <v>PRODUCTION PLANING</v>
          </cell>
          <cell r="D2062">
            <v>4</v>
          </cell>
        </row>
        <row r="2063">
          <cell r="A2063">
            <v>15822</v>
          </cell>
          <cell r="B2063" t="str">
            <v>MOERSITO</v>
          </cell>
          <cell r="C2063" t="str">
            <v>PRODUCTION PLANING</v>
          </cell>
          <cell r="D2063">
            <v>3</v>
          </cell>
        </row>
        <row r="2064">
          <cell r="A2064">
            <v>15823</v>
          </cell>
          <cell r="B2064" t="str">
            <v>SAFERDI R</v>
          </cell>
          <cell r="C2064" t="str">
            <v>QCO  #4  SECT</v>
          </cell>
          <cell r="D2064">
            <v>3</v>
          </cell>
        </row>
        <row r="2065">
          <cell r="A2065">
            <v>15824</v>
          </cell>
          <cell r="B2065" t="str">
            <v>BALIYONO</v>
          </cell>
          <cell r="C2065" t="str">
            <v>COMPUTER OPERATOR</v>
          </cell>
          <cell r="D2065">
            <v>3</v>
          </cell>
        </row>
        <row r="2066">
          <cell r="A2066">
            <v>15825</v>
          </cell>
          <cell r="B2066" t="str">
            <v>SUPARDJO</v>
          </cell>
          <cell r="C2066" t="str">
            <v>DIE-CASTING S3</v>
          </cell>
          <cell r="D2066">
            <v>3</v>
          </cell>
        </row>
        <row r="2067">
          <cell r="A2067">
            <v>15826</v>
          </cell>
          <cell r="B2067" t="str">
            <v>DJOKO SASONGKO</v>
          </cell>
          <cell r="C2067" t="str">
            <v>DIE-CASTING SECT</v>
          </cell>
          <cell r="D2067">
            <v>4</v>
          </cell>
        </row>
        <row r="2068">
          <cell r="A2068">
            <v>15827</v>
          </cell>
          <cell r="B2068" t="str">
            <v>SARTONO TILARSO</v>
          </cell>
          <cell r="C2068" t="str">
            <v>J F RM SUNTER S1</v>
          </cell>
          <cell r="D2068">
            <v>3</v>
          </cell>
        </row>
        <row r="2069">
          <cell r="A2069">
            <v>15828</v>
          </cell>
          <cell r="B2069" t="str">
            <v>SUBIYANTO</v>
          </cell>
          <cell r="C2069" t="str">
            <v>PRODUCTION PLANING</v>
          </cell>
          <cell r="D2069">
            <v>3</v>
          </cell>
        </row>
        <row r="2070">
          <cell r="A2070">
            <v>15829</v>
          </cell>
          <cell r="B2070" t="str">
            <v>GATOT GAUTAMA</v>
          </cell>
          <cell r="C2070" t="str">
            <v>FR INV CONTROL-1 SECT</v>
          </cell>
          <cell r="D2070">
            <v>3</v>
          </cell>
        </row>
        <row r="2071">
          <cell r="A2071">
            <v>15830</v>
          </cell>
          <cell r="B2071" t="str">
            <v>WAHYU BUDIARDJO</v>
          </cell>
          <cell r="C2071" t="str">
            <v>COST-2 ENGINEER</v>
          </cell>
          <cell r="D2071">
            <v>3</v>
          </cell>
        </row>
        <row r="2072">
          <cell r="A2072">
            <v>15831</v>
          </cell>
          <cell r="B2072" t="str">
            <v>YEFWIRZAL</v>
          </cell>
          <cell r="C2072" t="str">
            <v>PRODUCTION PLANING</v>
          </cell>
          <cell r="D2072">
            <v>3</v>
          </cell>
        </row>
        <row r="2073">
          <cell r="A2073">
            <v>15832</v>
          </cell>
          <cell r="B2073" t="str">
            <v>YOHANES BAMBANG T</v>
          </cell>
          <cell r="C2073" t="str">
            <v>QCP</v>
          </cell>
          <cell r="D2073">
            <v>4</v>
          </cell>
        </row>
        <row r="2074">
          <cell r="A2074">
            <v>15834</v>
          </cell>
          <cell r="B2074" t="str">
            <v>MASKUT</v>
          </cell>
          <cell r="C2074" t="str">
            <v>PRODUCTION-C SUBDEPT</v>
          </cell>
          <cell r="D2074">
            <v>4</v>
          </cell>
        </row>
        <row r="2075">
          <cell r="A2075">
            <v>15835</v>
          </cell>
          <cell r="B2075" t="str">
            <v>DJOKO SUTARNO</v>
          </cell>
          <cell r="C2075" t="str">
            <v>P D RM S1</v>
          </cell>
          <cell r="D2075">
            <v>3</v>
          </cell>
        </row>
        <row r="2076">
          <cell r="A2076">
            <v>15836</v>
          </cell>
          <cell r="B2076" t="str">
            <v>THAMRIN TAMIN</v>
          </cell>
          <cell r="C2076" t="str">
            <v>GRAVITY DIE-CASTING S1</v>
          </cell>
          <cell r="D2076">
            <v>3</v>
          </cell>
        </row>
        <row r="2077">
          <cell r="A2077">
            <v>15837</v>
          </cell>
          <cell r="B2077" t="str">
            <v>I.PUTU PUTRAMAYA</v>
          </cell>
          <cell r="C2077" t="str">
            <v>FR INV CONTROL-1 SECT</v>
          </cell>
          <cell r="D2077">
            <v>3</v>
          </cell>
        </row>
        <row r="2078">
          <cell r="A2078">
            <v>15838</v>
          </cell>
          <cell r="B2078" t="str">
            <v>B.SLAMET SUGIARTO</v>
          </cell>
          <cell r="C2078" t="str">
            <v>PRODUCTION PLANING</v>
          </cell>
          <cell r="D2078">
            <v>3</v>
          </cell>
        </row>
        <row r="2079">
          <cell r="A2079">
            <v>15839</v>
          </cell>
          <cell r="B2079" t="str">
            <v>WIRWAN</v>
          </cell>
          <cell r="C2079" t="str">
            <v>MAINTENANCE G SECT</v>
          </cell>
          <cell r="D2079">
            <v>2</v>
          </cell>
        </row>
        <row r="2080">
          <cell r="A2080">
            <v>15840</v>
          </cell>
          <cell r="B2080" t="str">
            <v>PUDJI SUSILO</v>
          </cell>
          <cell r="C2080" t="str">
            <v>MACHINING S1</v>
          </cell>
          <cell r="D2080">
            <v>3</v>
          </cell>
        </row>
        <row r="2081">
          <cell r="A2081">
            <v>15841</v>
          </cell>
          <cell r="B2081" t="str">
            <v>NEDIWARMAN</v>
          </cell>
          <cell r="C2081" t="str">
            <v>QCO  #5  SECT</v>
          </cell>
          <cell r="D2081">
            <v>3</v>
          </cell>
        </row>
        <row r="2082">
          <cell r="A2082">
            <v>15842</v>
          </cell>
          <cell r="B2082" t="str">
            <v>BAHARUDIN</v>
          </cell>
          <cell r="C2082" t="str">
            <v>DIES PRODUCTION DEPT</v>
          </cell>
          <cell r="D2082">
            <v>5</v>
          </cell>
        </row>
        <row r="2083">
          <cell r="A2083">
            <v>15843</v>
          </cell>
          <cell r="B2083" t="str">
            <v>PUTUT DJAMSARI</v>
          </cell>
          <cell r="C2083" t="str">
            <v>DLVRY CTRL REM PARTS</v>
          </cell>
          <cell r="D2083">
            <v>4</v>
          </cell>
        </row>
        <row r="2084">
          <cell r="A2084">
            <v>15844</v>
          </cell>
          <cell r="B2084" t="str">
            <v>SUKISNO SUPRIYADI</v>
          </cell>
          <cell r="C2084" t="str">
            <v>PG PARTS CONTROL-2 SECT</v>
          </cell>
          <cell r="D2084">
            <v>3</v>
          </cell>
        </row>
        <row r="2085">
          <cell r="A2085">
            <v>15845</v>
          </cell>
          <cell r="B2085" t="str">
            <v>SULAIMAN ASMARI</v>
          </cell>
          <cell r="C2085" t="str">
            <v>PRODUCTION PLANING</v>
          </cell>
          <cell r="D2085">
            <v>3</v>
          </cell>
        </row>
        <row r="2086">
          <cell r="A2086">
            <v>15846</v>
          </cell>
          <cell r="B2086" t="str">
            <v>HANAFI</v>
          </cell>
          <cell r="C2086" t="str">
            <v>ST PARTS CONTROL-2 S1</v>
          </cell>
          <cell r="D2086">
            <v>3</v>
          </cell>
        </row>
        <row r="2087">
          <cell r="A2087">
            <v>15847</v>
          </cell>
          <cell r="B2087" t="str">
            <v>DADANG HAMDAN</v>
          </cell>
          <cell r="C2087" t="str">
            <v>PUT 2 SUNTER SECT</v>
          </cell>
          <cell r="D2087">
            <v>3</v>
          </cell>
        </row>
        <row r="2088">
          <cell r="A2088">
            <v>15848</v>
          </cell>
          <cell r="B2088" t="str">
            <v>MUHIDIN ACHMAD</v>
          </cell>
          <cell r="C2088" t="str">
            <v>P D RM S1</v>
          </cell>
          <cell r="D2088">
            <v>2</v>
          </cell>
        </row>
        <row r="2089">
          <cell r="A2089">
            <v>15849</v>
          </cell>
          <cell r="B2089" t="str">
            <v>MULYANTO</v>
          </cell>
          <cell r="C2089" t="str">
            <v>J &amp; F DESIGN GROUP</v>
          </cell>
          <cell r="D2089">
            <v>3</v>
          </cell>
        </row>
        <row r="2090">
          <cell r="A2090">
            <v>15850</v>
          </cell>
          <cell r="B2090" t="str">
            <v>SUPARMAN</v>
          </cell>
          <cell r="C2090" t="str">
            <v>PROC PLANING SECT</v>
          </cell>
          <cell r="D2090">
            <v>3</v>
          </cell>
        </row>
        <row r="2091">
          <cell r="A2091">
            <v>15851</v>
          </cell>
          <cell r="B2091" t="str">
            <v>BOSI KURNIAWAN</v>
          </cell>
          <cell r="C2091" t="str">
            <v>FINISHING SECT</v>
          </cell>
          <cell r="D2091">
            <v>4</v>
          </cell>
        </row>
        <row r="2092">
          <cell r="A2092">
            <v>15852</v>
          </cell>
          <cell r="B2092" t="str">
            <v>Y U S W A D I</v>
          </cell>
          <cell r="C2092" t="str">
            <v>QCO  #4  SECT</v>
          </cell>
          <cell r="D2092">
            <v>3</v>
          </cell>
        </row>
        <row r="2093">
          <cell r="A2093">
            <v>15853</v>
          </cell>
          <cell r="B2093" t="str">
            <v>SYAHRIL DJAYUSMAN</v>
          </cell>
          <cell r="C2093" t="str">
            <v>D C RM SECT</v>
          </cell>
          <cell r="D2093">
            <v>4</v>
          </cell>
        </row>
        <row r="2094">
          <cell r="A2094">
            <v>15854</v>
          </cell>
          <cell r="B2094" t="str">
            <v>HERU WIDIATMOKO</v>
          </cell>
          <cell r="C2094" t="str">
            <v>DIE SHOP SUBDEPT</v>
          </cell>
          <cell r="D2094">
            <v>5</v>
          </cell>
        </row>
        <row r="2095">
          <cell r="A2095">
            <v>15855</v>
          </cell>
          <cell r="B2095" t="str">
            <v>SUYONO WARMIN</v>
          </cell>
          <cell r="C2095" t="str">
            <v>STAFF PEGANGSAAN PLANT</v>
          </cell>
          <cell r="D2095">
            <v>3</v>
          </cell>
        </row>
        <row r="2096">
          <cell r="A2096">
            <v>15856</v>
          </cell>
          <cell r="B2096" t="str">
            <v>KASMIRAN</v>
          </cell>
          <cell r="C2096" t="str">
            <v>EG INV CONTROL-1 SECT</v>
          </cell>
          <cell r="D2096">
            <v>3</v>
          </cell>
        </row>
        <row r="2097">
          <cell r="A2097">
            <v>15857</v>
          </cell>
          <cell r="B2097" t="str">
            <v>DEWANTO</v>
          </cell>
          <cell r="C2097" t="str">
            <v>WELDING-2 S1</v>
          </cell>
          <cell r="D2097">
            <v>3</v>
          </cell>
        </row>
        <row r="2098">
          <cell r="A2098">
            <v>15858</v>
          </cell>
          <cell r="B2098" t="str">
            <v>BAMBANG SUSILO</v>
          </cell>
          <cell r="C2098" t="str">
            <v>DIE-CASTING S2</v>
          </cell>
          <cell r="D2098">
            <v>3</v>
          </cell>
        </row>
        <row r="2099">
          <cell r="A2099">
            <v>15859</v>
          </cell>
          <cell r="B2099" t="str">
            <v>KAMINO</v>
          </cell>
          <cell r="C2099" t="str">
            <v>PRESS / BENDER -2 S1</v>
          </cell>
          <cell r="D2099">
            <v>2</v>
          </cell>
        </row>
        <row r="2100">
          <cell r="A2100">
            <v>15860</v>
          </cell>
          <cell r="B2100" t="str">
            <v>SUPRIYADI M.S</v>
          </cell>
          <cell r="C2100" t="str">
            <v>BUFFING S1</v>
          </cell>
          <cell r="D2100">
            <v>3</v>
          </cell>
        </row>
        <row r="2101">
          <cell r="A2101">
            <v>15861</v>
          </cell>
          <cell r="B2101" t="str">
            <v>LUTHFI ARIFIN</v>
          </cell>
          <cell r="C2101" t="str">
            <v>QC SECT</v>
          </cell>
          <cell r="D2101">
            <v>3</v>
          </cell>
        </row>
        <row r="2102">
          <cell r="A2102">
            <v>15862</v>
          </cell>
          <cell r="B2102" t="str">
            <v>SUWARDI TIBIH</v>
          </cell>
          <cell r="C2102" t="str">
            <v>TRANSPORTATION SECT</v>
          </cell>
          <cell r="D2102">
            <v>2</v>
          </cell>
        </row>
        <row r="2103">
          <cell r="A2103">
            <v>15863</v>
          </cell>
          <cell r="B2103" t="str">
            <v>NURHASAN</v>
          </cell>
          <cell r="C2103" t="str">
            <v>QCO  #5  SECT</v>
          </cell>
          <cell r="D2103">
            <v>3</v>
          </cell>
        </row>
        <row r="2104">
          <cell r="A2104">
            <v>15864</v>
          </cell>
          <cell r="B2104" t="str">
            <v>EFFENDI MARDJI</v>
          </cell>
          <cell r="C2104" t="str">
            <v>PRESS / BENDER -2 S1</v>
          </cell>
          <cell r="D2104">
            <v>2</v>
          </cell>
        </row>
        <row r="2105">
          <cell r="A2105">
            <v>15865</v>
          </cell>
          <cell r="B2105" t="str">
            <v>SOLOROHA SITANGGANG</v>
          </cell>
          <cell r="C2105" t="str">
            <v>PRODUCTION PLANING</v>
          </cell>
          <cell r="D2105">
            <v>3</v>
          </cell>
        </row>
        <row r="2106">
          <cell r="A2106">
            <v>15866</v>
          </cell>
          <cell r="B2106" t="str">
            <v>PUDJO SUHARYANTO</v>
          </cell>
          <cell r="C2106" t="str">
            <v>WELDING-4 F/TANK SECT</v>
          </cell>
          <cell r="D2106">
            <v>2</v>
          </cell>
        </row>
        <row r="2107">
          <cell r="A2107">
            <v>15867</v>
          </cell>
          <cell r="B2107" t="str">
            <v>DARSONO</v>
          </cell>
          <cell r="C2107" t="str">
            <v>QCO  #4  SECT</v>
          </cell>
          <cell r="D2107">
            <v>3</v>
          </cell>
        </row>
        <row r="2108">
          <cell r="A2108">
            <v>15868</v>
          </cell>
          <cell r="B2108" t="str">
            <v>D A R S A N</v>
          </cell>
          <cell r="C2108" t="str">
            <v>FR INV CONTROL-1 SECT</v>
          </cell>
          <cell r="D2108">
            <v>2</v>
          </cell>
        </row>
        <row r="2109">
          <cell r="A2109">
            <v>15869</v>
          </cell>
          <cell r="B2109" t="str">
            <v>SAIH</v>
          </cell>
          <cell r="C2109" t="str">
            <v>QC SECT</v>
          </cell>
          <cell r="D2109">
            <v>3</v>
          </cell>
        </row>
        <row r="2110">
          <cell r="A2110">
            <v>15870</v>
          </cell>
          <cell r="B2110" t="str">
            <v>AKHMAD SETIADI</v>
          </cell>
          <cell r="C2110" t="str">
            <v>PRESS DIES DESIGN GROUP</v>
          </cell>
          <cell r="D2110">
            <v>3</v>
          </cell>
        </row>
        <row r="2111">
          <cell r="A2111">
            <v>15871</v>
          </cell>
          <cell r="B2111" t="str">
            <v>MAD SANDI</v>
          </cell>
          <cell r="C2111" t="str">
            <v>DIE-CASTING S2</v>
          </cell>
          <cell r="D2111">
            <v>2</v>
          </cell>
        </row>
        <row r="2112">
          <cell r="A2112">
            <v>15872</v>
          </cell>
          <cell r="B2112" t="str">
            <v>IMAM SUDJADI</v>
          </cell>
          <cell r="C2112" t="str">
            <v>IMPORTED PARTS PURCH SECT</v>
          </cell>
          <cell r="D2112">
            <v>3</v>
          </cell>
        </row>
        <row r="2113">
          <cell r="A2113">
            <v>15873</v>
          </cell>
          <cell r="B2113" t="str">
            <v>SRI HARDJONO</v>
          </cell>
          <cell r="C2113" t="str">
            <v>MC PARTS PREP SECT</v>
          </cell>
          <cell r="D2113">
            <v>3</v>
          </cell>
        </row>
        <row r="2114">
          <cell r="A2114">
            <v>15874</v>
          </cell>
          <cell r="B2114" t="str">
            <v>WAHYU SUMARDJONO</v>
          </cell>
          <cell r="C2114" t="str">
            <v>DLVRY CTRL ST PLANT-FRAME</v>
          </cell>
          <cell r="D2114">
            <v>2</v>
          </cell>
        </row>
        <row r="2115">
          <cell r="A2115">
            <v>15875</v>
          </cell>
          <cell r="B2115" t="str">
            <v>SUDIRMAN</v>
          </cell>
          <cell r="C2115" t="str">
            <v>PRESS / BENDER -2 S1</v>
          </cell>
          <cell r="D2115">
            <v>3</v>
          </cell>
        </row>
        <row r="2116">
          <cell r="A2116">
            <v>15876</v>
          </cell>
          <cell r="B2116" t="str">
            <v>UTOMO BUDIANTORO</v>
          </cell>
          <cell r="C2116" t="str">
            <v>GRAVITY DIE-CASTING S1</v>
          </cell>
          <cell r="D2116">
            <v>3</v>
          </cell>
        </row>
        <row r="2117">
          <cell r="A2117">
            <v>15877</v>
          </cell>
          <cell r="B2117" t="str">
            <v>HERMAN ANSYI</v>
          </cell>
          <cell r="C2117" t="str">
            <v>STAFF SUNTER PLANT</v>
          </cell>
          <cell r="D2117">
            <v>4</v>
          </cell>
        </row>
        <row r="2118">
          <cell r="A2118">
            <v>15878</v>
          </cell>
          <cell r="B2118" t="str">
            <v>PURWANTO</v>
          </cell>
          <cell r="C2118" t="str">
            <v>WELDING-5 A/S SECT</v>
          </cell>
          <cell r="D2118">
            <v>3</v>
          </cell>
        </row>
        <row r="2119">
          <cell r="A2119">
            <v>15879</v>
          </cell>
          <cell r="B2119" t="str">
            <v>M.SUHARRY</v>
          </cell>
          <cell r="C2119" t="str">
            <v>INSPECTION JIG SECT</v>
          </cell>
          <cell r="D2119">
            <v>3</v>
          </cell>
        </row>
        <row r="2120">
          <cell r="A2120">
            <v>15880</v>
          </cell>
          <cell r="B2120" t="str">
            <v>SUWARTO</v>
          </cell>
          <cell r="C2120" t="str">
            <v>J F RM SUNTER S2</v>
          </cell>
          <cell r="D2120">
            <v>3</v>
          </cell>
        </row>
        <row r="2121">
          <cell r="A2121">
            <v>15881</v>
          </cell>
          <cell r="B2121" t="str">
            <v>TUKIMIN</v>
          </cell>
          <cell r="C2121" t="str">
            <v>PRESS / BENDER -1 S1</v>
          </cell>
          <cell r="D2121">
            <v>2</v>
          </cell>
        </row>
        <row r="2122">
          <cell r="A2122">
            <v>15882</v>
          </cell>
          <cell r="B2122" t="str">
            <v>ALIF ZAINUDIN</v>
          </cell>
          <cell r="C2122" t="str">
            <v>LABORATORIUM SECT</v>
          </cell>
          <cell r="D2122">
            <v>3</v>
          </cell>
        </row>
        <row r="2123">
          <cell r="A2123">
            <v>15884</v>
          </cell>
          <cell r="B2123" t="str">
            <v>TAUFIK QURACHMAN</v>
          </cell>
          <cell r="C2123" t="str">
            <v>FR INV CONTROL-2 SECT</v>
          </cell>
          <cell r="D2123">
            <v>3</v>
          </cell>
        </row>
        <row r="2124">
          <cell r="A2124">
            <v>15885</v>
          </cell>
          <cell r="B2124" t="str">
            <v>SUGIYONO</v>
          </cell>
          <cell r="C2124" t="str">
            <v>PRODUCTION PLANING</v>
          </cell>
          <cell r="D2124">
            <v>3</v>
          </cell>
        </row>
        <row r="2125">
          <cell r="A2125">
            <v>15886</v>
          </cell>
          <cell r="B2125" t="str">
            <v>BAMBANG HERMANTO P.</v>
          </cell>
          <cell r="C2125" t="str">
            <v>PROC PLANING SECT</v>
          </cell>
          <cell r="D2125">
            <v>3</v>
          </cell>
        </row>
        <row r="2126">
          <cell r="A2126">
            <v>15887</v>
          </cell>
          <cell r="B2126" t="str">
            <v>SELAMET</v>
          </cell>
          <cell r="C2126" t="str">
            <v>PRESS / BENDER -1 S1</v>
          </cell>
          <cell r="D2126">
            <v>2</v>
          </cell>
        </row>
        <row r="2127">
          <cell r="A2127">
            <v>15888</v>
          </cell>
          <cell r="B2127" t="str">
            <v>SUDARMINTO</v>
          </cell>
          <cell r="C2127" t="str">
            <v>MAINTENANCE G SECT</v>
          </cell>
          <cell r="D2127">
            <v>3</v>
          </cell>
        </row>
        <row r="2128">
          <cell r="A2128">
            <v>15889</v>
          </cell>
          <cell r="B2128" t="str">
            <v>SUKO WARSONO</v>
          </cell>
          <cell r="C2128" t="str">
            <v>PRESS / BENDER -1 S1</v>
          </cell>
          <cell r="D2128">
            <v>3</v>
          </cell>
        </row>
        <row r="2129">
          <cell r="A2129">
            <v>15890</v>
          </cell>
          <cell r="B2129" t="str">
            <v>PUDJI RAHARDJO</v>
          </cell>
          <cell r="C2129" t="str">
            <v>D C RM S1</v>
          </cell>
          <cell r="D2129">
            <v>3</v>
          </cell>
        </row>
        <row r="2130">
          <cell r="A2130">
            <v>15891</v>
          </cell>
          <cell r="B2130" t="str">
            <v>KODIR ABDUL SABAR</v>
          </cell>
          <cell r="C2130" t="str">
            <v>J F RM SUNTER S2</v>
          </cell>
          <cell r="D2130">
            <v>3</v>
          </cell>
        </row>
        <row r="2131">
          <cell r="A2131">
            <v>15892</v>
          </cell>
          <cell r="B2131" t="str">
            <v>UNTUNG BUDIARTO</v>
          </cell>
          <cell r="C2131" t="str">
            <v>J F RM SUNTER SECT</v>
          </cell>
          <cell r="D2131">
            <v>4</v>
          </cell>
        </row>
        <row r="2132">
          <cell r="A2132">
            <v>15893</v>
          </cell>
          <cell r="B2132" t="str">
            <v>SUHARYONO</v>
          </cell>
          <cell r="C2132" t="str">
            <v>PUT 2 SUNTER SECT</v>
          </cell>
          <cell r="D2132">
            <v>3</v>
          </cell>
        </row>
        <row r="2133">
          <cell r="A2133">
            <v>15894</v>
          </cell>
          <cell r="B2133" t="str">
            <v>SYAIFULLAH</v>
          </cell>
          <cell r="C2133" t="str">
            <v>WELDING-2 S1</v>
          </cell>
          <cell r="D2133">
            <v>3</v>
          </cell>
        </row>
        <row r="2134">
          <cell r="A2134">
            <v>15895</v>
          </cell>
          <cell r="B2134" t="str">
            <v>PUDJI ASTOWO</v>
          </cell>
          <cell r="C2134" t="str">
            <v>QCO  #3  SECT</v>
          </cell>
          <cell r="D2134">
            <v>3</v>
          </cell>
        </row>
        <row r="2135">
          <cell r="A2135">
            <v>15896</v>
          </cell>
          <cell r="B2135" t="str">
            <v>S U W A R S O</v>
          </cell>
          <cell r="C2135" t="str">
            <v>WELDING-2 S2</v>
          </cell>
          <cell r="D2135">
            <v>3</v>
          </cell>
        </row>
        <row r="2136">
          <cell r="A2136">
            <v>15897</v>
          </cell>
          <cell r="B2136" t="str">
            <v>MARIKUN</v>
          </cell>
          <cell r="C2136" t="str">
            <v>MACHINING S1</v>
          </cell>
          <cell r="D2136">
            <v>3</v>
          </cell>
        </row>
        <row r="2137">
          <cell r="A2137">
            <v>15898</v>
          </cell>
          <cell r="B2137" t="str">
            <v>TATANG PURNAWAN</v>
          </cell>
          <cell r="C2137" t="str">
            <v>PRESS / BENDER -1 S3</v>
          </cell>
          <cell r="D2137">
            <v>2</v>
          </cell>
        </row>
        <row r="2138">
          <cell r="A2138">
            <v>15899</v>
          </cell>
          <cell r="B2138" t="str">
            <v>SUYITNO</v>
          </cell>
          <cell r="C2138" t="str">
            <v>ST PARTS PREP-2 S2</v>
          </cell>
          <cell r="D2138">
            <v>2</v>
          </cell>
        </row>
        <row r="2139">
          <cell r="A2139">
            <v>15900</v>
          </cell>
          <cell r="B2139" t="str">
            <v>SUBIYANTO</v>
          </cell>
          <cell r="C2139" t="str">
            <v>PG PARTS CONTROL-2 SECT</v>
          </cell>
          <cell r="D2139">
            <v>3</v>
          </cell>
        </row>
        <row r="2140">
          <cell r="A2140">
            <v>15901</v>
          </cell>
          <cell r="B2140" t="str">
            <v>SLAMET WARISNO</v>
          </cell>
          <cell r="C2140" t="str">
            <v>QCP</v>
          </cell>
          <cell r="D2140">
            <v>3</v>
          </cell>
        </row>
        <row r="2141">
          <cell r="A2141">
            <v>15902</v>
          </cell>
          <cell r="B2141" t="str">
            <v>RUSLAN TUPARSAH</v>
          </cell>
          <cell r="C2141" t="str">
            <v>M/C CRANK-CASE S3</v>
          </cell>
          <cell r="D2141">
            <v>3</v>
          </cell>
        </row>
        <row r="2142">
          <cell r="A2142">
            <v>15903</v>
          </cell>
          <cell r="B2142" t="str">
            <v>KRISJNA JULIANTO</v>
          </cell>
          <cell r="C2142" t="str">
            <v>GENERAL JOURNAL SECT</v>
          </cell>
          <cell r="D2142">
            <v>4</v>
          </cell>
        </row>
        <row r="2143">
          <cell r="A2143">
            <v>15904</v>
          </cell>
          <cell r="B2143" t="str">
            <v>YAHYO SUNARYO</v>
          </cell>
          <cell r="C2143" t="str">
            <v>MAINTENANCE E SECT</v>
          </cell>
          <cell r="D2143">
            <v>3</v>
          </cell>
        </row>
        <row r="2144">
          <cell r="A2144">
            <v>15906</v>
          </cell>
          <cell r="B2144" t="str">
            <v>ARIYADI ALEXANDER</v>
          </cell>
          <cell r="C2144" t="str">
            <v>TRANSPORTATION SECT</v>
          </cell>
          <cell r="D2144">
            <v>2</v>
          </cell>
        </row>
        <row r="2145">
          <cell r="A2145">
            <v>15907</v>
          </cell>
          <cell r="B2145" t="str">
            <v>ACHMAD SYAIFUDIN</v>
          </cell>
          <cell r="C2145" t="str">
            <v>WELDING-2 S1</v>
          </cell>
          <cell r="D2145">
            <v>2</v>
          </cell>
        </row>
        <row r="2146">
          <cell r="A2146">
            <v>15908</v>
          </cell>
          <cell r="B2146" t="str">
            <v>SLAMET RIYADI</v>
          </cell>
          <cell r="C2146" t="str">
            <v>PRESS / BENDER -1 S2</v>
          </cell>
          <cell r="D2146">
            <v>2</v>
          </cell>
        </row>
        <row r="2147">
          <cell r="A2147">
            <v>15909</v>
          </cell>
          <cell r="B2147" t="str">
            <v>TETI SETIAWATI</v>
          </cell>
          <cell r="C2147" t="str">
            <v>VAT-OUT &amp; OTHER TAX SECT</v>
          </cell>
          <cell r="D2147">
            <v>4</v>
          </cell>
        </row>
        <row r="2148">
          <cell r="A2148">
            <v>15910</v>
          </cell>
          <cell r="B2148" t="str">
            <v>DICKY P</v>
          </cell>
          <cell r="C2148" t="str">
            <v>ENV HEALTH &amp; SAFETY DEPT</v>
          </cell>
          <cell r="D2148">
            <v>5</v>
          </cell>
        </row>
        <row r="2149">
          <cell r="A2149">
            <v>15911</v>
          </cell>
          <cell r="B2149" t="str">
            <v>HARRY MUKTI</v>
          </cell>
          <cell r="C2149" t="str">
            <v>PLATING-1 S3</v>
          </cell>
          <cell r="D2149">
            <v>2</v>
          </cell>
        </row>
        <row r="2150">
          <cell r="A2150">
            <v>15913</v>
          </cell>
          <cell r="B2150" t="str">
            <v>SUTRISNO</v>
          </cell>
          <cell r="C2150" t="str">
            <v>MAINTENANCE E SECT</v>
          </cell>
          <cell r="D2150">
            <v>4</v>
          </cell>
        </row>
        <row r="2151">
          <cell r="A2151">
            <v>15914</v>
          </cell>
          <cell r="B2151" t="str">
            <v>SUARA</v>
          </cell>
          <cell r="C2151" t="str">
            <v>D C RM S1</v>
          </cell>
          <cell r="D2151">
            <v>3</v>
          </cell>
        </row>
        <row r="2152">
          <cell r="A2152">
            <v>15915</v>
          </cell>
          <cell r="B2152" t="str">
            <v>UDHYMAN</v>
          </cell>
          <cell r="C2152" t="str">
            <v>GRAVITY DIE-CASTING S1</v>
          </cell>
          <cell r="D2152">
            <v>3</v>
          </cell>
        </row>
        <row r="2153">
          <cell r="A2153">
            <v>15916</v>
          </cell>
          <cell r="B2153" t="str">
            <v>SUTARNO SUPARMAN</v>
          </cell>
          <cell r="C2153" t="str">
            <v>WELDING-4 F/TANK SECT</v>
          </cell>
          <cell r="D2153">
            <v>2</v>
          </cell>
        </row>
        <row r="2154">
          <cell r="A2154">
            <v>15917</v>
          </cell>
          <cell r="B2154" t="str">
            <v>SUHARNO WARINO</v>
          </cell>
          <cell r="C2154" t="str">
            <v>PRESS / BENDER -1 S3</v>
          </cell>
          <cell r="D2154">
            <v>3</v>
          </cell>
        </row>
        <row r="2155">
          <cell r="A2155">
            <v>15918</v>
          </cell>
          <cell r="B2155" t="str">
            <v>SLAMET SUBAGYO</v>
          </cell>
          <cell r="C2155" t="str">
            <v>QCP</v>
          </cell>
          <cell r="D2155">
            <v>3</v>
          </cell>
        </row>
        <row r="2156">
          <cell r="A2156">
            <v>15919</v>
          </cell>
          <cell r="B2156" t="str">
            <v>HERU SUHARYANTO</v>
          </cell>
          <cell r="C2156" t="str">
            <v>FINISHING SECT</v>
          </cell>
          <cell r="D2156">
            <v>3</v>
          </cell>
        </row>
        <row r="2157">
          <cell r="A2157">
            <v>15920</v>
          </cell>
          <cell r="B2157" t="str">
            <v>YOSEPH ARIYANTO</v>
          </cell>
          <cell r="C2157" t="str">
            <v>PG PARTS CONTROL-2 SECT</v>
          </cell>
          <cell r="D2157">
            <v>3</v>
          </cell>
        </row>
        <row r="2158">
          <cell r="A2158">
            <v>15921</v>
          </cell>
          <cell r="B2158" t="str">
            <v>ABDUL RAUP</v>
          </cell>
          <cell r="C2158" t="str">
            <v>DIE-CASTING S2</v>
          </cell>
          <cell r="D2158">
            <v>2</v>
          </cell>
        </row>
        <row r="2159">
          <cell r="A2159">
            <v>15922</v>
          </cell>
          <cell r="B2159" t="str">
            <v>MULYONO</v>
          </cell>
          <cell r="C2159" t="str">
            <v>EG INV CONTROL-3 SECT</v>
          </cell>
          <cell r="D2159">
            <v>3</v>
          </cell>
        </row>
        <row r="2160">
          <cell r="A2160">
            <v>15923</v>
          </cell>
          <cell r="B2160" t="str">
            <v>EMBONG BUDI WIROMO</v>
          </cell>
          <cell r="C2160" t="str">
            <v>M/C HUB SECT</v>
          </cell>
          <cell r="D2160">
            <v>4</v>
          </cell>
        </row>
        <row r="2161">
          <cell r="A2161">
            <v>15924</v>
          </cell>
          <cell r="B2161" t="str">
            <v>AFRIZAL SAID</v>
          </cell>
          <cell r="C2161" t="str">
            <v>COMPUTER OPERATOR</v>
          </cell>
          <cell r="D2161">
            <v>3</v>
          </cell>
        </row>
        <row r="2162">
          <cell r="A2162">
            <v>15925</v>
          </cell>
          <cell r="B2162" t="str">
            <v>GUNARDI</v>
          </cell>
          <cell r="C2162" t="str">
            <v>STAFF PROCESS ENGINEERING</v>
          </cell>
          <cell r="D2162">
            <v>4</v>
          </cell>
        </row>
        <row r="2163">
          <cell r="A2163">
            <v>15926</v>
          </cell>
          <cell r="B2163" t="str">
            <v>RODJALI</v>
          </cell>
          <cell r="C2163" t="str">
            <v>DIE-CASTING S2</v>
          </cell>
          <cell r="D2163">
            <v>3</v>
          </cell>
        </row>
        <row r="2164">
          <cell r="A2164">
            <v>15927</v>
          </cell>
          <cell r="B2164" t="str">
            <v>AMIRUDIN IBRAHIM</v>
          </cell>
          <cell r="C2164" t="str">
            <v>PUT 2 SUNTER SECT</v>
          </cell>
          <cell r="D2164">
            <v>3</v>
          </cell>
        </row>
        <row r="2165">
          <cell r="A2165">
            <v>15928</v>
          </cell>
          <cell r="B2165" t="str">
            <v>YOHANNES TONY S.</v>
          </cell>
          <cell r="C2165" t="str">
            <v>P D RM S1</v>
          </cell>
          <cell r="D2165">
            <v>3</v>
          </cell>
        </row>
        <row r="2166">
          <cell r="A2166">
            <v>15929</v>
          </cell>
          <cell r="B2166" t="str">
            <v>ZAENAL ASIKIN</v>
          </cell>
          <cell r="C2166" t="str">
            <v>D C RM S1</v>
          </cell>
          <cell r="D2166">
            <v>3</v>
          </cell>
        </row>
        <row r="2167">
          <cell r="A2167">
            <v>15930</v>
          </cell>
          <cell r="B2167" t="str">
            <v>BERNARD KLAUW</v>
          </cell>
          <cell r="C2167" t="str">
            <v>QCO  #6  SECT</v>
          </cell>
          <cell r="D2167">
            <v>3</v>
          </cell>
        </row>
        <row r="2168">
          <cell r="A2168">
            <v>15931</v>
          </cell>
          <cell r="B2168" t="str">
            <v>NURTOMASEHA</v>
          </cell>
          <cell r="C2168" t="str">
            <v>FR INV CONTROL-1 SECT</v>
          </cell>
          <cell r="D2168">
            <v>2</v>
          </cell>
        </row>
        <row r="2169">
          <cell r="A2169">
            <v>15932</v>
          </cell>
          <cell r="B2169" t="str">
            <v>ACHMAD SOFANI</v>
          </cell>
          <cell r="C2169" t="str">
            <v>DIE-CASTING S3</v>
          </cell>
          <cell r="D2169">
            <v>3</v>
          </cell>
        </row>
        <row r="2170">
          <cell r="A2170">
            <v>15933</v>
          </cell>
          <cell r="B2170" t="str">
            <v>KADIRIN</v>
          </cell>
          <cell r="C2170" t="str">
            <v>J F RM SUNTER S2</v>
          </cell>
          <cell r="D2170">
            <v>2</v>
          </cell>
        </row>
        <row r="2171">
          <cell r="A2171">
            <v>15934</v>
          </cell>
          <cell r="B2171" t="str">
            <v>BARBARA RIKIN</v>
          </cell>
          <cell r="C2171" t="str">
            <v>ENGINE PARTS CLAIM SECT</v>
          </cell>
          <cell r="D2171">
            <v>3</v>
          </cell>
        </row>
        <row r="2172">
          <cell r="A2172">
            <v>15935</v>
          </cell>
          <cell r="B2172" t="str">
            <v>NAZARUDIN</v>
          </cell>
          <cell r="C2172" t="str">
            <v>D C RM S1</v>
          </cell>
          <cell r="D2172">
            <v>3</v>
          </cell>
        </row>
        <row r="2173">
          <cell r="A2173">
            <v>15936</v>
          </cell>
          <cell r="B2173" t="str">
            <v>DJOKO YUWONO</v>
          </cell>
          <cell r="C2173" t="str">
            <v>FR INV CONTROL-3 SECT</v>
          </cell>
          <cell r="D2173">
            <v>3</v>
          </cell>
        </row>
        <row r="2174">
          <cell r="A2174">
            <v>15937</v>
          </cell>
          <cell r="B2174" t="str">
            <v>M.FACHRY</v>
          </cell>
          <cell r="C2174" t="str">
            <v>WELDING-2 S1</v>
          </cell>
          <cell r="D2174">
            <v>2</v>
          </cell>
        </row>
        <row r="2175">
          <cell r="A2175">
            <v>15938</v>
          </cell>
          <cell r="B2175" t="str">
            <v>ROHIDINSYAH</v>
          </cell>
          <cell r="C2175" t="str">
            <v>GRAVITY DIE-CASTING S1</v>
          </cell>
          <cell r="D2175">
            <v>3</v>
          </cell>
        </row>
        <row r="2176">
          <cell r="A2176">
            <v>15939</v>
          </cell>
          <cell r="B2176" t="str">
            <v>DODDY SULYADI</v>
          </cell>
          <cell r="C2176" t="str">
            <v>MACHINING S1</v>
          </cell>
          <cell r="D2176">
            <v>3</v>
          </cell>
        </row>
        <row r="2177">
          <cell r="A2177">
            <v>15940</v>
          </cell>
          <cell r="B2177" t="str">
            <v>ADI PRABOWO</v>
          </cell>
          <cell r="C2177" t="str">
            <v>DLVRY CTRL ST PLANT-FRAME</v>
          </cell>
          <cell r="D2177">
            <v>4</v>
          </cell>
        </row>
        <row r="2178">
          <cell r="A2178">
            <v>15941</v>
          </cell>
          <cell r="B2178" t="str">
            <v>RAMLI MUDJITABA</v>
          </cell>
          <cell r="C2178" t="str">
            <v>MC CONS / TOOLS ST SECT</v>
          </cell>
          <cell r="D2178">
            <v>4</v>
          </cell>
        </row>
        <row r="2179">
          <cell r="A2179">
            <v>15942</v>
          </cell>
          <cell r="B2179" t="str">
            <v>M.YUSUF T.</v>
          </cell>
          <cell r="C2179" t="str">
            <v>WELDING-2 S1</v>
          </cell>
          <cell r="D2179">
            <v>2</v>
          </cell>
        </row>
        <row r="2180">
          <cell r="A2180">
            <v>15943</v>
          </cell>
          <cell r="B2180" t="str">
            <v>NURSIT</v>
          </cell>
          <cell r="C2180" t="str">
            <v>P D RM S1</v>
          </cell>
          <cell r="D2180">
            <v>2</v>
          </cell>
        </row>
        <row r="2181">
          <cell r="A2181">
            <v>15944</v>
          </cell>
          <cell r="B2181" t="str">
            <v>ZAENAL ABIDIN</v>
          </cell>
          <cell r="C2181" t="str">
            <v>PRESS / BENDER -1 S2</v>
          </cell>
          <cell r="D2181">
            <v>2</v>
          </cell>
        </row>
        <row r="2182">
          <cell r="A2182">
            <v>15945</v>
          </cell>
          <cell r="B2182" t="str">
            <v>SUGANDI</v>
          </cell>
          <cell r="C2182" t="str">
            <v>CALIBRATION SECT</v>
          </cell>
          <cell r="D2182">
            <v>3</v>
          </cell>
        </row>
        <row r="2183">
          <cell r="A2183">
            <v>15946</v>
          </cell>
          <cell r="B2183" t="str">
            <v>PURWADI</v>
          </cell>
          <cell r="C2183" t="str">
            <v>DIE-CASTING S1</v>
          </cell>
          <cell r="D2183">
            <v>3</v>
          </cell>
        </row>
        <row r="2184">
          <cell r="A2184">
            <v>15947</v>
          </cell>
          <cell r="B2184" t="str">
            <v>ARIEF SYARIFUDIN</v>
          </cell>
          <cell r="C2184" t="str">
            <v>WHEEL ASSY-2 S1</v>
          </cell>
          <cell r="D2184">
            <v>2</v>
          </cell>
        </row>
        <row r="2185">
          <cell r="A2185">
            <v>15948</v>
          </cell>
          <cell r="B2185" t="str">
            <v>YOSHO KARYADI</v>
          </cell>
          <cell r="C2185" t="str">
            <v>P D RM S1</v>
          </cell>
          <cell r="D2185">
            <v>3</v>
          </cell>
        </row>
        <row r="2186">
          <cell r="A2186">
            <v>15949</v>
          </cell>
          <cell r="B2186" t="str">
            <v>RUDJITO</v>
          </cell>
          <cell r="C2186" t="str">
            <v>QCO  #2  SECT</v>
          </cell>
          <cell r="D2186">
            <v>3</v>
          </cell>
        </row>
        <row r="2187">
          <cell r="A2187">
            <v>15950</v>
          </cell>
          <cell r="B2187" t="str">
            <v>HERU TRIYANTO</v>
          </cell>
          <cell r="C2187" t="str">
            <v>RIM FORMING-1 S2</v>
          </cell>
          <cell r="D2187">
            <v>2</v>
          </cell>
        </row>
        <row r="2188">
          <cell r="A2188">
            <v>15951</v>
          </cell>
          <cell r="B2188" t="str">
            <v>DJAMHARI ABDULLAH</v>
          </cell>
          <cell r="C2188" t="str">
            <v>P D RM S1</v>
          </cell>
          <cell r="D2188">
            <v>2</v>
          </cell>
        </row>
        <row r="2189">
          <cell r="A2189">
            <v>15952</v>
          </cell>
          <cell r="B2189" t="str">
            <v>PASIMUN</v>
          </cell>
          <cell r="C2189" t="str">
            <v>FR INV CONTROL-1 SECT</v>
          </cell>
          <cell r="D2189">
            <v>3</v>
          </cell>
        </row>
        <row r="2190">
          <cell r="A2190">
            <v>15953</v>
          </cell>
          <cell r="B2190" t="str">
            <v>SUPRIYANTO</v>
          </cell>
          <cell r="C2190" t="str">
            <v>WELDING-2 S1</v>
          </cell>
          <cell r="D2190">
            <v>3</v>
          </cell>
        </row>
        <row r="2191">
          <cell r="A2191">
            <v>15954</v>
          </cell>
          <cell r="B2191" t="str">
            <v>SUGIARTO H SUYANTO</v>
          </cell>
          <cell r="C2191" t="str">
            <v>GRAVITY DIE-CASTING S2</v>
          </cell>
          <cell r="D2191">
            <v>3</v>
          </cell>
        </row>
        <row r="2192">
          <cell r="A2192">
            <v>15955</v>
          </cell>
          <cell r="B2192" t="str">
            <v>SUDJONO</v>
          </cell>
          <cell r="C2192" t="str">
            <v>PG PARTS CONTROL-2 SECT</v>
          </cell>
          <cell r="D2192">
            <v>2</v>
          </cell>
        </row>
        <row r="2193">
          <cell r="A2193">
            <v>15956</v>
          </cell>
          <cell r="B2193" t="str">
            <v>WAKIDJAN</v>
          </cell>
          <cell r="C2193" t="str">
            <v>D C RM S1</v>
          </cell>
          <cell r="D2193">
            <v>3</v>
          </cell>
        </row>
        <row r="2194">
          <cell r="A2194">
            <v>15957</v>
          </cell>
          <cell r="B2194" t="str">
            <v>SURATIMAN M</v>
          </cell>
          <cell r="C2194" t="str">
            <v>WELDING-2 S1</v>
          </cell>
          <cell r="D2194">
            <v>2</v>
          </cell>
        </row>
        <row r="2195">
          <cell r="A2195">
            <v>15958</v>
          </cell>
          <cell r="B2195" t="str">
            <v>SUTOYO SARJONO</v>
          </cell>
          <cell r="C2195" t="str">
            <v>RIM FORMING-1 S3</v>
          </cell>
          <cell r="D2195">
            <v>3</v>
          </cell>
        </row>
        <row r="2196">
          <cell r="A2196">
            <v>15959</v>
          </cell>
          <cell r="B2196" t="str">
            <v>ROSIDI SURODIWIRYO</v>
          </cell>
          <cell r="C2196" t="str">
            <v>P D RM S1</v>
          </cell>
          <cell r="D2196">
            <v>3</v>
          </cell>
        </row>
        <row r="2197">
          <cell r="A2197">
            <v>15960</v>
          </cell>
          <cell r="B2197" t="str">
            <v>BAMBANG EKO</v>
          </cell>
          <cell r="C2197" t="str">
            <v>MAINTENANCE D SECT</v>
          </cell>
          <cell r="D2197">
            <v>2</v>
          </cell>
        </row>
        <row r="2198">
          <cell r="A2198">
            <v>15962</v>
          </cell>
          <cell r="B2198" t="str">
            <v>SUDARMA PURWAHARJA</v>
          </cell>
          <cell r="C2198" t="str">
            <v>LABORATORIUM SECT</v>
          </cell>
          <cell r="D2198">
            <v>3</v>
          </cell>
        </row>
        <row r="2199">
          <cell r="A2199">
            <v>15963</v>
          </cell>
          <cell r="B2199" t="str">
            <v>NI'IN SA'AMAN</v>
          </cell>
          <cell r="C2199" t="str">
            <v>PLATING-1 S1</v>
          </cell>
          <cell r="D2199">
            <v>2</v>
          </cell>
        </row>
        <row r="2200">
          <cell r="A2200">
            <v>15964</v>
          </cell>
          <cell r="B2200" t="str">
            <v>HARTONO ADI KARTONO</v>
          </cell>
          <cell r="C2200" t="str">
            <v>PRESS / BENDER -1 S1</v>
          </cell>
          <cell r="D2200">
            <v>2</v>
          </cell>
        </row>
        <row r="2201">
          <cell r="A2201">
            <v>15965</v>
          </cell>
          <cell r="B2201" t="str">
            <v>SUBUR RIYADI</v>
          </cell>
          <cell r="C2201" t="str">
            <v>MAINTENANCE D SECT</v>
          </cell>
          <cell r="D2201">
            <v>3</v>
          </cell>
        </row>
        <row r="2202">
          <cell r="A2202">
            <v>15966</v>
          </cell>
          <cell r="B2202" t="str">
            <v>MUCHLIS ABDUL RACHIM</v>
          </cell>
          <cell r="C2202" t="str">
            <v>PRESS / BENDER -2 S1</v>
          </cell>
          <cell r="D2202">
            <v>2</v>
          </cell>
        </row>
        <row r="2203">
          <cell r="A2203">
            <v>15967</v>
          </cell>
          <cell r="B2203" t="str">
            <v>A.ANDRIYANTO</v>
          </cell>
          <cell r="C2203" t="str">
            <v>PLATING-2 S3</v>
          </cell>
          <cell r="D2203">
            <v>3</v>
          </cell>
        </row>
        <row r="2204">
          <cell r="A2204">
            <v>15968</v>
          </cell>
          <cell r="B2204" t="str">
            <v>SUPRAPTO PRAWOTO ADI</v>
          </cell>
          <cell r="C2204" t="str">
            <v>PROC PLANING SECT</v>
          </cell>
          <cell r="D2204">
            <v>3</v>
          </cell>
        </row>
        <row r="2205">
          <cell r="A2205">
            <v>15969</v>
          </cell>
          <cell r="B2205" t="str">
            <v>ACHMAD SUYUDI</v>
          </cell>
          <cell r="C2205" t="str">
            <v>MAINTENANCE D SECT</v>
          </cell>
          <cell r="D2205">
            <v>3</v>
          </cell>
        </row>
        <row r="2206">
          <cell r="A2206">
            <v>15970</v>
          </cell>
          <cell r="B2206" t="str">
            <v>SUGIYANTO S.</v>
          </cell>
          <cell r="C2206" t="str">
            <v>PRESS / BENDER -2 S1</v>
          </cell>
          <cell r="D2206">
            <v>3</v>
          </cell>
        </row>
        <row r="2207">
          <cell r="A2207">
            <v>15971</v>
          </cell>
          <cell r="B2207" t="str">
            <v>MARYONO</v>
          </cell>
          <cell r="C2207" t="str">
            <v>MACHINING S1</v>
          </cell>
          <cell r="D2207">
            <v>3</v>
          </cell>
        </row>
        <row r="2208">
          <cell r="A2208">
            <v>15972</v>
          </cell>
          <cell r="B2208" t="str">
            <v>BAMBANG SUSANTO</v>
          </cell>
          <cell r="C2208" t="str">
            <v>MAINTENANCE H SECT</v>
          </cell>
          <cell r="D2208">
            <v>3</v>
          </cell>
        </row>
        <row r="2209">
          <cell r="A2209">
            <v>15973</v>
          </cell>
          <cell r="B2209" t="str">
            <v>YOSEPH SRI WIDAGDO P</v>
          </cell>
          <cell r="C2209" t="str">
            <v>FR INV CONTROL-3 SECT</v>
          </cell>
          <cell r="D2209">
            <v>3</v>
          </cell>
        </row>
        <row r="2210">
          <cell r="A2210">
            <v>15974</v>
          </cell>
          <cell r="B2210" t="str">
            <v>RS.TINANTO</v>
          </cell>
          <cell r="C2210" t="str">
            <v>SAFETY &amp; 5 K GROUP</v>
          </cell>
          <cell r="D2210">
            <v>2</v>
          </cell>
        </row>
        <row r="2211">
          <cell r="A2211">
            <v>15975</v>
          </cell>
          <cell r="B2211" t="str">
            <v>DEDI SUSENO</v>
          </cell>
          <cell r="C2211" t="str">
            <v>PLATING-1 S2</v>
          </cell>
          <cell r="D2211">
            <v>3</v>
          </cell>
        </row>
        <row r="2212">
          <cell r="A2212">
            <v>15976</v>
          </cell>
          <cell r="B2212" t="str">
            <v>ZULKIFLI</v>
          </cell>
          <cell r="C2212" t="str">
            <v>M/C COVER&amp;SMALL PARTS S2</v>
          </cell>
          <cell r="D2212">
            <v>2</v>
          </cell>
        </row>
        <row r="2213">
          <cell r="A2213">
            <v>15977</v>
          </cell>
          <cell r="B2213" t="str">
            <v>EKO DHARMANTO</v>
          </cell>
          <cell r="C2213" t="str">
            <v>FINISHING S2</v>
          </cell>
          <cell r="D2213">
            <v>2</v>
          </cell>
        </row>
        <row r="2214">
          <cell r="A2214">
            <v>15978</v>
          </cell>
          <cell r="B2214" t="str">
            <v>Y. BUDIYANTO</v>
          </cell>
          <cell r="C2214" t="str">
            <v>QCO  #5  SECT</v>
          </cell>
          <cell r="D2214">
            <v>2</v>
          </cell>
        </row>
        <row r="2215">
          <cell r="A2215">
            <v>15980</v>
          </cell>
          <cell r="B2215" t="str">
            <v>HERRY SUHAERY</v>
          </cell>
          <cell r="C2215" t="str">
            <v>PUT 2 SUNTER SECT</v>
          </cell>
          <cell r="D2215">
            <v>3</v>
          </cell>
        </row>
        <row r="2216">
          <cell r="A2216">
            <v>15981</v>
          </cell>
          <cell r="B2216" t="str">
            <v>S U W A R N I</v>
          </cell>
          <cell r="C2216" t="str">
            <v>WHEEL ASSY-2 S1</v>
          </cell>
          <cell r="D2216">
            <v>2</v>
          </cell>
        </row>
        <row r="2217">
          <cell r="A2217">
            <v>15982</v>
          </cell>
          <cell r="B2217" t="str">
            <v>MULYO BUDIONO K.</v>
          </cell>
          <cell r="C2217" t="str">
            <v>WHEEL ASSY-1 S2</v>
          </cell>
          <cell r="D2217">
            <v>3</v>
          </cell>
        </row>
        <row r="2218">
          <cell r="A2218">
            <v>15983</v>
          </cell>
          <cell r="B2218" t="str">
            <v>SUWANTO</v>
          </cell>
          <cell r="C2218" t="str">
            <v>P D RM S1</v>
          </cell>
          <cell r="D2218">
            <v>2</v>
          </cell>
        </row>
        <row r="2219">
          <cell r="A2219">
            <v>15984</v>
          </cell>
          <cell r="B2219" t="str">
            <v>S U M E D I</v>
          </cell>
          <cell r="C2219" t="str">
            <v>BUFFING S3</v>
          </cell>
          <cell r="D2219">
            <v>2</v>
          </cell>
        </row>
        <row r="2220">
          <cell r="A2220">
            <v>15985</v>
          </cell>
          <cell r="B2220" t="str">
            <v>R A S T A M</v>
          </cell>
          <cell r="C2220" t="str">
            <v>WHEEL ASSY-2 S1</v>
          </cell>
          <cell r="D2220">
            <v>2</v>
          </cell>
        </row>
        <row r="2221">
          <cell r="A2221">
            <v>15986</v>
          </cell>
          <cell r="B2221" t="str">
            <v>SUHERI SADRI</v>
          </cell>
          <cell r="C2221" t="str">
            <v>WELDING-5 A/S SECT</v>
          </cell>
          <cell r="D2221">
            <v>3</v>
          </cell>
        </row>
        <row r="2222">
          <cell r="A2222">
            <v>15987</v>
          </cell>
          <cell r="B2222" t="str">
            <v>TAMBUR SUBIYONO</v>
          </cell>
          <cell r="C2222" t="str">
            <v>GRAVITY DIE-CASTING S3</v>
          </cell>
          <cell r="D2222">
            <v>3</v>
          </cell>
        </row>
        <row r="2223">
          <cell r="A2223">
            <v>15988</v>
          </cell>
          <cell r="B2223" t="str">
            <v>EFFENDI</v>
          </cell>
          <cell r="C2223" t="str">
            <v>BUFFING S1</v>
          </cell>
          <cell r="D2223">
            <v>2</v>
          </cell>
        </row>
        <row r="2224">
          <cell r="A2224">
            <v>15989</v>
          </cell>
          <cell r="B2224" t="str">
            <v>ROHANI ASTOMO</v>
          </cell>
          <cell r="C2224" t="str">
            <v>PRESS / BENDER -2 S1</v>
          </cell>
          <cell r="D2224">
            <v>3</v>
          </cell>
        </row>
        <row r="2225">
          <cell r="A2225">
            <v>15990</v>
          </cell>
          <cell r="B2225" t="str">
            <v>M. ARIEF</v>
          </cell>
          <cell r="C2225" t="str">
            <v>WELDING-5 A/S SECT</v>
          </cell>
          <cell r="D2225">
            <v>2</v>
          </cell>
        </row>
        <row r="2226">
          <cell r="A2226">
            <v>15991</v>
          </cell>
          <cell r="B2226" t="str">
            <v>A S M U N I</v>
          </cell>
          <cell r="C2226" t="str">
            <v>PRESS / BENDER -1 S3</v>
          </cell>
          <cell r="D2226">
            <v>2</v>
          </cell>
        </row>
        <row r="2227">
          <cell r="A2227">
            <v>15992</v>
          </cell>
          <cell r="B2227" t="str">
            <v>DA'IM</v>
          </cell>
          <cell r="C2227" t="str">
            <v>PG PARTS CONTROL-2 SECT</v>
          </cell>
          <cell r="D2227">
            <v>2</v>
          </cell>
        </row>
        <row r="2228">
          <cell r="A2228">
            <v>15993</v>
          </cell>
          <cell r="B2228" t="str">
            <v>NURHAKIM</v>
          </cell>
          <cell r="C2228" t="str">
            <v>MACHINING S1</v>
          </cell>
          <cell r="D2228">
            <v>2</v>
          </cell>
        </row>
        <row r="2229">
          <cell r="A2229">
            <v>15994</v>
          </cell>
          <cell r="B2229" t="str">
            <v>PUDJI YUWONO</v>
          </cell>
          <cell r="C2229" t="str">
            <v>QCO  #5  SECT</v>
          </cell>
          <cell r="D2229">
            <v>3</v>
          </cell>
        </row>
        <row r="2230">
          <cell r="A2230">
            <v>15995</v>
          </cell>
          <cell r="B2230" t="str">
            <v>SUYADI</v>
          </cell>
          <cell r="C2230" t="str">
            <v>PRESS / BENDER -1 S2</v>
          </cell>
          <cell r="D2230">
            <v>2</v>
          </cell>
        </row>
        <row r="2231">
          <cell r="A2231">
            <v>15996</v>
          </cell>
          <cell r="B2231" t="str">
            <v>KUSMANTORO</v>
          </cell>
          <cell r="C2231" t="str">
            <v>UPL PEGANGSAAN SECT</v>
          </cell>
          <cell r="D2231">
            <v>3</v>
          </cell>
        </row>
        <row r="2232">
          <cell r="A2232">
            <v>15997</v>
          </cell>
          <cell r="B2232" t="str">
            <v>HADI RUSYADI</v>
          </cell>
          <cell r="C2232" t="str">
            <v>WELDING-2 S1</v>
          </cell>
          <cell r="D2232">
            <v>2</v>
          </cell>
        </row>
        <row r="2233">
          <cell r="A2233">
            <v>15998</v>
          </cell>
          <cell r="B2233" t="str">
            <v>SUKIRMAN</v>
          </cell>
          <cell r="C2233" t="str">
            <v>M/C CYLINDER-HEAD S3</v>
          </cell>
          <cell r="D2233">
            <v>3</v>
          </cell>
        </row>
        <row r="2234">
          <cell r="A2234">
            <v>15999</v>
          </cell>
          <cell r="B2234" t="str">
            <v>BAMBANG IRAWAN</v>
          </cell>
          <cell r="C2234" t="str">
            <v>GRAVITY DIE-CASTING S1</v>
          </cell>
          <cell r="D2234">
            <v>2</v>
          </cell>
        </row>
        <row r="2235">
          <cell r="A2235">
            <v>16000</v>
          </cell>
          <cell r="B2235" t="str">
            <v>DJUMANA</v>
          </cell>
          <cell r="C2235" t="str">
            <v>RIM FORMING-1 S1</v>
          </cell>
          <cell r="D2235">
            <v>2</v>
          </cell>
        </row>
        <row r="2236">
          <cell r="A2236">
            <v>16001</v>
          </cell>
          <cell r="B2236" t="str">
            <v>M. AMINUDIN</v>
          </cell>
          <cell r="C2236" t="str">
            <v>WELDING-2 S1</v>
          </cell>
          <cell r="D2236">
            <v>2</v>
          </cell>
        </row>
        <row r="2237">
          <cell r="A2237">
            <v>16002</v>
          </cell>
          <cell r="B2237" t="str">
            <v>TITIK SUPARTINI</v>
          </cell>
          <cell r="C2237" t="str">
            <v>IMPORT ADMIN SECT</v>
          </cell>
          <cell r="D2237">
            <v>2</v>
          </cell>
        </row>
        <row r="2238">
          <cell r="A2238">
            <v>16003</v>
          </cell>
          <cell r="B2238" t="str">
            <v>MARLINA</v>
          </cell>
          <cell r="C2238" t="str">
            <v>ENGINE PARTS CLAIM SECT</v>
          </cell>
          <cell r="D2238">
            <v>2</v>
          </cell>
        </row>
        <row r="2239">
          <cell r="A2239">
            <v>16004</v>
          </cell>
          <cell r="B2239" t="str">
            <v>ARYATI OESMAN</v>
          </cell>
          <cell r="C2239" t="str">
            <v>PAYMENT ADMIN SECT</v>
          </cell>
          <cell r="D2239">
            <v>2</v>
          </cell>
        </row>
        <row r="2240">
          <cell r="A2240">
            <v>16005</v>
          </cell>
          <cell r="B2240" t="str">
            <v>NAIYAH</v>
          </cell>
          <cell r="C2240" t="str">
            <v>ST PARTS CONTROL-2 S1</v>
          </cell>
          <cell r="D2240">
            <v>2</v>
          </cell>
        </row>
        <row r="2241">
          <cell r="A2241">
            <v>16006</v>
          </cell>
          <cell r="B2241" t="str">
            <v>TARSITO</v>
          </cell>
          <cell r="C2241" t="str">
            <v>MAINTENANCE A SECT</v>
          </cell>
          <cell r="D2241">
            <v>2</v>
          </cell>
        </row>
        <row r="2242">
          <cell r="A2242">
            <v>16007</v>
          </cell>
          <cell r="B2242" t="str">
            <v>EKO BUDI SUCIPTO</v>
          </cell>
          <cell r="C2242" t="str">
            <v>PG PARTS CONTROL-2 SECT</v>
          </cell>
          <cell r="D2242">
            <v>2</v>
          </cell>
        </row>
        <row r="2243">
          <cell r="A2243">
            <v>16008</v>
          </cell>
          <cell r="B2243" t="str">
            <v>ERMAN</v>
          </cell>
          <cell r="C2243" t="str">
            <v>PRODUCTION PLANING</v>
          </cell>
          <cell r="D2243">
            <v>3</v>
          </cell>
        </row>
        <row r="2244">
          <cell r="A2244">
            <v>16009</v>
          </cell>
          <cell r="B2244" t="str">
            <v>ISRO YULHADI</v>
          </cell>
          <cell r="C2244" t="str">
            <v>FR INV CONTROL-1 SECT</v>
          </cell>
          <cell r="D2244">
            <v>3</v>
          </cell>
        </row>
        <row r="2245">
          <cell r="A2245">
            <v>16010</v>
          </cell>
          <cell r="B2245" t="str">
            <v>MUGIARWOKO</v>
          </cell>
          <cell r="C2245" t="str">
            <v>QCO  #4  SECT</v>
          </cell>
          <cell r="D2245">
            <v>3</v>
          </cell>
        </row>
        <row r="2246">
          <cell r="A2246">
            <v>16011</v>
          </cell>
          <cell r="B2246" t="str">
            <v>JOHN YUNUAR RIDWAN</v>
          </cell>
          <cell r="C2246" t="str">
            <v>COMMERCIAL ADMINISTRATION</v>
          </cell>
          <cell r="D2246">
            <v>3</v>
          </cell>
        </row>
        <row r="2247">
          <cell r="A2247">
            <v>16012</v>
          </cell>
          <cell r="B2247" t="str">
            <v>R MANIK DJATMIKO</v>
          </cell>
          <cell r="C2247" t="str">
            <v>PRESS / BENDER -1 S3</v>
          </cell>
          <cell r="D2247">
            <v>2</v>
          </cell>
        </row>
        <row r="2248">
          <cell r="A2248">
            <v>16013</v>
          </cell>
          <cell r="B2248" t="str">
            <v>SUPARMAN SAMAAN</v>
          </cell>
          <cell r="C2248" t="str">
            <v>PRESS / BEND 1 SECT</v>
          </cell>
          <cell r="D2248">
            <v>4</v>
          </cell>
        </row>
        <row r="2249">
          <cell r="A2249">
            <v>16014</v>
          </cell>
          <cell r="B2249" t="str">
            <v>NURRODY</v>
          </cell>
          <cell r="C2249" t="str">
            <v>RIM FORMING-2 S2</v>
          </cell>
          <cell r="D2249">
            <v>3</v>
          </cell>
        </row>
        <row r="2250">
          <cell r="A2250">
            <v>16015</v>
          </cell>
          <cell r="B2250" t="str">
            <v>SISWOYO</v>
          </cell>
          <cell r="C2250" t="str">
            <v>ST PARTS PREP-2 S1</v>
          </cell>
          <cell r="D2250">
            <v>2</v>
          </cell>
        </row>
        <row r="2251">
          <cell r="A2251">
            <v>16016</v>
          </cell>
          <cell r="B2251" t="str">
            <v>M.JUNAEDI</v>
          </cell>
          <cell r="C2251" t="str">
            <v>PLATING-2 SECT</v>
          </cell>
          <cell r="D2251">
            <v>4</v>
          </cell>
        </row>
        <row r="2252">
          <cell r="A2252">
            <v>16017</v>
          </cell>
          <cell r="B2252" t="str">
            <v>MURSIDI R.</v>
          </cell>
          <cell r="C2252" t="str">
            <v>PLATING-1 S1</v>
          </cell>
          <cell r="D2252">
            <v>2</v>
          </cell>
        </row>
        <row r="2253">
          <cell r="A2253">
            <v>16018</v>
          </cell>
          <cell r="B2253" t="str">
            <v>A.MAWARDI MALIK</v>
          </cell>
          <cell r="C2253" t="str">
            <v>GRAVITY DIE-CASTING SECT</v>
          </cell>
          <cell r="D2253">
            <v>3</v>
          </cell>
        </row>
        <row r="2254">
          <cell r="A2254">
            <v>16019</v>
          </cell>
          <cell r="B2254" t="str">
            <v>MULDJIANTO</v>
          </cell>
          <cell r="C2254" t="str">
            <v>MC CONS / TOOLS ST SECT</v>
          </cell>
          <cell r="D2254">
            <v>2</v>
          </cell>
        </row>
        <row r="2255">
          <cell r="A2255">
            <v>16020</v>
          </cell>
          <cell r="B2255" t="str">
            <v>HERMAWAN</v>
          </cell>
          <cell r="C2255" t="str">
            <v>DIE-CASTING S3</v>
          </cell>
          <cell r="D2255">
            <v>3</v>
          </cell>
        </row>
        <row r="2256">
          <cell r="A2256">
            <v>16021</v>
          </cell>
          <cell r="B2256" t="str">
            <v>A N W A R</v>
          </cell>
          <cell r="C2256" t="str">
            <v>PLATING-2 S1</v>
          </cell>
          <cell r="D2256">
            <v>2</v>
          </cell>
        </row>
        <row r="2257">
          <cell r="A2257">
            <v>16022</v>
          </cell>
          <cell r="B2257" t="str">
            <v>ISMAIL RASYID</v>
          </cell>
          <cell r="C2257" t="str">
            <v>DIE-CASTING S1</v>
          </cell>
          <cell r="D2257">
            <v>2</v>
          </cell>
        </row>
        <row r="2258">
          <cell r="A2258">
            <v>16023</v>
          </cell>
          <cell r="B2258" t="str">
            <v>M. UJANG MARHUDI</v>
          </cell>
          <cell r="C2258" t="str">
            <v>PRESS / BENDER -1 S1</v>
          </cell>
          <cell r="D2258">
            <v>3</v>
          </cell>
        </row>
        <row r="2259">
          <cell r="A2259">
            <v>16024</v>
          </cell>
          <cell r="B2259" t="str">
            <v>TAUFIK HIDAYAT</v>
          </cell>
          <cell r="C2259" t="str">
            <v>RIM FORMING-1 S3</v>
          </cell>
          <cell r="D2259">
            <v>3</v>
          </cell>
        </row>
        <row r="2260">
          <cell r="A2260">
            <v>16025</v>
          </cell>
          <cell r="B2260" t="str">
            <v>SUMARGONO</v>
          </cell>
          <cell r="C2260" t="str">
            <v>P D RM S2</v>
          </cell>
          <cell r="D2260">
            <v>3</v>
          </cell>
        </row>
        <row r="2261">
          <cell r="A2261">
            <v>16026</v>
          </cell>
          <cell r="B2261" t="str">
            <v>SULISTYO</v>
          </cell>
          <cell r="C2261" t="str">
            <v>ENGINE PARTS CLAIM SECT</v>
          </cell>
          <cell r="D2261">
            <v>3</v>
          </cell>
        </row>
        <row r="2262">
          <cell r="A2262">
            <v>16027</v>
          </cell>
          <cell r="B2262" t="str">
            <v>SUNARTO SANJAYA P</v>
          </cell>
          <cell r="C2262" t="str">
            <v>PLATING-2 S2</v>
          </cell>
          <cell r="D2262">
            <v>3</v>
          </cell>
        </row>
        <row r="2263">
          <cell r="A2263">
            <v>16028</v>
          </cell>
          <cell r="B2263" t="str">
            <v>SUPRIYADI EDDY S</v>
          </cell>
          <cell r="C2263" t="str">
            <v>PRESS / BENDER -2 SECT</v>
          </cell>
          <cell r="D2263">
            <v>4</v>
          </cell>
        </row>
        <row r="2264">
          <cell r="A2264">
            <v>16029</v>
          </cell>
          <cell r="B2264" t="str">
            <v>SURATMAN</v>
          </cell>
          <cell r="C2264" t="str">
            <v>SPEC,DRAW,CTRL BOM,MMC,MC</v>
          </cell>
          <cell r="D2264">
            <v>3</v>
          </cell>
        </row>
        <row r="2265">
          <cell r="A2265">
            <v>16030</v>
          </cell>
          <cell r="B2265" t="str">
            <v>M. TOHAR LUBIS</v>
          </cell>
          <cell r="C2265" t="str">
            <v>MC PARTS PREP SECT</v>
          </cell>
          <cell r="D2265">
            <v>4</v>
          </cell>
        </row>
        <row r="2266">
          <cell r="A2266">
            <v>16031</v>
          </cell>
          <cell r="B2266" t="str">
            <v>IMAM SANTOSO</v>
          </cell>
          <cell r="C2266" t="str">
            <v>SAFETY &amp; 5 K GROUP</v>
          </cell>
          <cell r="D2266">
            <v>3</v>
          </cell>
        </row>
        <row r="2267">
          <cell r="A2267">
            <v>16032</v>
          </cell>
          <cell r="B2267" t="str">
            <v>LUKMAN</v>
          </cell>
          <cell r="C2267" t="str">
            <v>QCP</v>
          </cell>
          <cell r="D2267">
            <v>3</v>
          </cell>
        </row>
        <row r="2268">
          <cell r="A2268">
            <v>16033</v>
          </cell>
          <cell r="B2268" t="str">
            <v>DIYONO</v>
          </cell>
          <cell r="C2268" t="str">
            <v>ST PARTS PREP-1 S1</v>
          </cell>
          <cell r="D2268">
            <v>2</v>
          </cell>
        </row>
        <row r="2269">
          <cell r="A2269">
            <v>16034</v>
          </cell>
          <cell r="B2269" t="str">
            <v>SUGIANTO SAMINO</v>
          </cell>
          <cell r="C2269" t="str">
            <v>P D RM S2</v>
          </cell>
          <cell r="D2269">
            <v>3</v>
          </cell>
        </row>
        <row r="2270">
          <cell r="A2270">
            <v>16035</v>
          </cell>
          <cell r="B2270" t="str">
            <v>SUWANTO</v>
          </cell>
          <cell r="C2270" t="str">
            <v>PRESS / BENDER -1 S1</v>
          </cell>
          <cell r="D2270">
            <v>3</v>
          </cell>
        </row>
        <row r="2271">
          <cell r="A2271">
            <v>16036</v>
          </cell>
          <cell r="B2271" t="str">
            <v>SUDARMADJI</v>
          </cell>
          <cell r="C2271" t="str">
            <v>MAINTENANCE A SECT</v>
          </cell>
          <cell r="D2271">
            <v>3</v>
          </cell>
        </row>
        <row r="2272">
          <cell r="A2272">
            <v>16037</v>
          </cell>
          <cell r="B2272" t="str">
            <v>DOHAR ARITONANG</v>
          </cell>
          <cell r="C2272" t="str">
            <v>P D RM S2</v>
          </cell>
          <cell r="D2272">
            <v>3</v>
          </cell>
        </row>
        <row r="2273">
          <cell r="A2273">
            <v>16038</v>
          </cell>
          <cell r="B2273" t="str">
            <v>ISMAIL</v>
          </cell>
          <cell r="C2273" t="str">
            <v>PGS WELFARE SECT</v>
          </cell>
          <cell r="D2273">
            <v>2</v>
          </cell>
        </row>
        <row r="2274">
          <cell r="A2274">
            <v>16039</v>
          </cell>
          <cell r="B2274" t="str">
            <v>MAPU SYARIFUDIN</v>
          </cell>
          <cell r="C2274" t="str">
            <v>MAINTENANCE H SECT</v>
          </cell>
          <cell r="D2274">
            <v>2</v>
          </cell>
        </row>
        <row r="2275">
          <cell r="A2275">
            <v>16040</v>
          </cell>
          <cell r="B2275" t="str">
            <v>KUSNADI</v>
          </cell>
          <cell r="C2275" t="str">
            <v>MAINTENANCE H SECT</v>
          </cell>
          <cell r="D2275">
            <v>2</v>
          </cell>
        </row>
        <row r="2276">
          <cell r="A2276">
            <v>16041</v>
          </cell>
          <cell r="B2276" t="str">
            <v>ANWAR</v>
          </cell>
          <cell r="C2276" t="str">
            <v>HELPDESK TEAM</v>
          </cell>
          <cell r="D2276">
            <v>4</v>
          </cell>
        </row>
        <row r="2277">
          <cell r="A2277">
            <v>16042</v>
          </cell>
          <cell r="B2277" t="str">
            <v>BAMBANG SETIABUDI</v>
          </cell>
          <cell r="C2277" t="str">
            <v>ST PARTS CONTROL-2 S1</v>
          </cell>
          <cell r="D2277">
            <v>2</v>
          </cell>
        </row>
        <row r="2278">
          <cell r="A2278">
            <v>16043</v>
          </cell>
          <cell r="B2278" t="str">
            <v>SUKADI</v>
          </cell>
          <cell r="C2278" t="str">
            <v>NHC FACILITATOR</v>
          </cell>
          <cell r="D2278">
            <v>3</v>
          </cell>
        </row>
        <row r="2279">
          <cell r="A2279">
            <v>16044</v>
          </cell>
          <cell r="B2279" t="str">
            <v>SUKIMAN</v>
          </cell>
          <cell r="C2279" t="str">
            <v>PRESS / BENDER -1 S2</v>
          </cell>
          <cell r="D2279">
            <v>2</v>
          </cell>
        </row>
        <row r="2280">
          <cell r="A2280">
            <v>16045</v>
          </cell>
          <cell r="B2280" t="str">
            <v>SUNARYO</v>
          </cell>
          <cell r="C2280" t="str">
            <v>WELDING-2 S1</v>
          </cell>
          <cell r="D2280">
            <v>2</v>
          </cell>
        </row>
        <row r="2281">
          <cell r="A2281">
            <v>16046</v>
          </cell>
          <cell r="B2281" t="str">
            <v>SUGENG H SETIAWAN</v>
          </cell>
          <cell r="C2281" t="str">
            <v>WELDING-4 F/TANK SECT</v>
          </cell>
          <cell r="D2281">
            <v>3</v>
          </cell>
        </row>
        <row r="2282">
          <cell r="A2282">
            <v>16047</v>
          </cell>
          <cell r="B2282" t="str">
            <v>IVAN CAHYONO</v>
          </cell>
          <cell r="C2282" t="str">
            <v>DIE-CASTING S3</v>
          </cell>
          <cell r="D2282">
            <v>2</v>
          </cell>
        </row>
        <row r="2283">
          <cell r="A2283">
            <v>16048</v>
          </cell>
          <cell r="B2283" t="str">
            <v>ACANG SOFYAN</v>
          </cell>
          <cell r="C2283" t="str">
            <v>GRAVITY DIE-CASTING S1</v>
          </cell>
          <cell r="D2283">
            <v>2</v>
          </cell>
        </row>
        <row r="2284">
          <cell r="A2284">
            <v>16049</v>
          </cell>
          <cell r="B2284" t="str">
            <v>AGUS BUDIYANTO</v>
          </cell>
          <cell r="C2284" t="str">
            <v>M/C CRANK-CASE SECT</v>
          </cell>
          <cell r="D2284">
            <v>4</v>
          </cell>
        </row>
        <row r="2285">
          <cell r="A2285">
            <v>16050</v>
          </cell>
          <cell r="B2285" t="str">
            <v>MUNAS KARYA</v>
          </cell>
          <cell r="C2285" t="str">
            <v>D C RM S1</v>
          </cell>
          <cell r="D2285">
            <v>3</v>
          </cell>
        </row>
        <row r="2286">
          <cell r="A2286">
            <v>16051</v>
          </cell>
          <cell r="B2286" t="str">
            <v>PARDJITO</v>
          </cell>
          <cell r="C2286" t="str">
            <v>MAINTENANCE A SECT</v>
          </cell>
          <cell r="D2286">
            <v>3</v>
          </cell>
        </row>
        <row r="2287">
          <cell r="A2287">
            <v>16052</v>
          </cell>
          <cell r="B2287" t="str">
            <v>WASIADI</v>
          </cell>
          <cell r="C2287" t="str">
            <v>COST-1 ENGINEER</v>
          </cell>
          <cell r="D2287">
            <v>3</v>
          </cell>
        </row>
        <row r="2288">
          <cell r="A2288">
            <v>16053</v>
          </cell>
          <cell r="B2288" t="str">
            <v>KADARUSNO</v>
          </cell>
          <cell r="C2288" t="str">
            <v>P D RM S2</v>
          </cell>
          <cell r="D2288">
            <v>3</v>
          </cell>
        </row>
        <row r="2289">
          <cell r="A2289">
            <v>16054</v>
          </cell>
          <cell r="B2289" t="str">
            <v>DJUMARTIS S.GULAM</v>
          </cell>
          <cell r="C2289" t="str">
            <v>WELDING-5 A/S SECT</v>
          </cell>
          <cell r="D2289">
            <v>2</v>
          </cell>
        </row>
        <row r="2290">
          <cell r="A2290">
            <v>16055</v>
          </cell>
          <cell r="B2290" t="str">
            <v>ACHMAD SUTISNA</v>
          </cell>
          <cell r="C2290" t="str">
            <v>MACHINING S1</v>
          </cell>
          <cell r="D2290">
            <v>3</v>
          </cell>
        </row>
        <row r="2291">
          <cell r="A2291">
            <v>16056</v>
          </cell>
          <cell r="B2291" t="str">
            <v>BASUKI</v>
          </cell>
          <cell r="C2291" t="str">
            <v>M/C COVER&amp;SMALL PARTS S1</v>
          </cell>
          <cell r="D2291">
            <v>2</v>
          </cell>
        </row>
        <row r="2292">
          <cell r="A2292">
            <v>16057</v>
          </cell>
          <cell r="B2292" t="str">
            <v>ALIH HERYANTO</v>
          </cell>
          <cell r="C2292" t="str">
            <v>SUPPORTING  STAFF FOR EXPAT</v>
          </cell>
          <cell r="D2292">
            <v>5</v>
          </cell>
        </row>
        <row r="2293">
          <cell r="A2293">
            <v>16058</v>
          </cell>
          <cell r="B2293" t="str">
            <v>BENNY MAULANA</v>
          </cell>
          <cell r="C2293" t="str">
            <v>GENERAL AFFAIR</v>
          </cell>
        </row>
        <row r="2294">
          <cell r="A2294">
            <v>16059</v>
          </cell>
          <cell r="B2294" t="str">
            <v>SURMANIAH</v>
          </cell>
          <cell r="C2294" t="str">
            <v>MC CONS / TOOLS ST SECT</v>
          </cell>
          <cell r="D2294">
            <v>2</v>
          </cell>
        </row>
        <row r="2295">
          <cell r="A2295">
            <v>16060</v>
          </cell>
          <cell r="B2295" t="str">
            <v>SITI SALWIYAH</v>
          </cell>
          <cell r="C2295" t="str">
            <v>NHC FACILITATOR</v>
          </cell>
          <cell r="D2295">
            <v>2</v>
          </cell>
        </row>
        <row r="2296">
          <cell r="A2296">
            <v>16061</v>
          </cell>
          <cell r="B2296" t="str">
            <v>DJUMILAH</v>
          </cell>
          <cell r="C2296" t="str">
            <v>ST PARTS PREP-2 S1</v>
          </cell>
          <cell r="D2296">
            <v>2</v>
          </cell>
        </row>
        <row r="2297">
          <cell r="A2297">
            <v>16062</v>
          </cell>
          <cell r="B2297" t="str">
            <v>SOFUAN</v>
          </cell>
          <cell r="C2297" t="str">
            <v>WELDING-2 S2</v>
          </cell>
          <cell r="D2297">
            <v>2</v>
          </cell>
        </row>
        <row r="2298">
          <cell r="A2298">
            <v>16063</v>
          </cell>
          <cell r="B2298" t="str">
            <v>DIDI ROHADI</v>
          </cell>
          <cell r="C2298" t="str">
            <v>FR INV CONTROL-3 SECT</v>
          </cell>
          <cell r="D2298">
            <v>3</v>
          </cell>
        </row>
        <row r="2299">
          <cell r="A2299">
            <v>16064</v>
          </cell>
          <cell r="B2299" t="str">
            <v>SRI NINGSIH</v>
          </cell>
          <cell r="C2299" t="str">
            <v>STAFF DIES PRODUCTION</v>
          </cell>
          <cell r="D2299">
            <v>2</v>
          </cell>
        </row>
        <row r="2300">
          <cell r="A2300">
            <v>16065</v>
          </cell>
          <cell r="B2300" t="str">
            <v>A S T U T I</v>
          </cell>
          <cell r="C2300" t="str">
            <v>M/C HUB S1</v>
          </cell>
          <cell r="D2300">
            <v>2</v>
          </cell>
        </row>
        <row r="2301">
          <cell r="A2301">
            <v>16066</v>
          </cell>
          <cell r="B2301" t="str">
            <v>SUNARNO</v>
          </cell>
          <cell r="C2301" t="str">
            <v>QCO  #2  SECT</v>
          </cell>
          <cell r="D2301">
            <v>3</v>
          </cell>
        </row>
        <row r="2302">
          <cell r="A2302">
            <v>16067</v>
          </cell>
          <cell r="B2302" t="str">
            <v>UDJANG SAMBAS</v>
          </cell>
          <cell r="C2302" t="str">
            <v>WELDING-3 FRAME SECT</v>
          </cell>
          <cell r="D2302">
            <v>3</v>
          </cell>
        </row>
        <row r="2303">
          <cell r="A2303">
            <v>16068</v>
          </cell>
          <cell r="B2303" t="str">
            <v>S A R N O</v>
          </cell>
          <cell r="C2303" t="str">
            <v>PLATING-2 S2</v>
          </cell>
          <cell r="D2303">
            <v>2</v>
          </cell>
        </row>
        <row r="2304">
          <cell r="A2304">
            <v>16069</v>
          </cell>
          <cell r="B2304" t="str">
            <v>DJARKASI</v>
          </cell>
          <cell r="C2304" t="str">
            <v>M/C HUB S1</v>
          </cell>
          <cell r="D2304">
            <v>3</v>
          </cell>
        </row>
        <row r="2305">
          <cell r="A2305">
            <v>16070</v>
          </cell>
          <cell r="B2305" t="str">
            <v>HERU SETIYONO</v>
          </cell>
          <cell r="C2305" t="str">
            <v>MAINTENANCE G SECT</v>
          </cell>
          <cell r="D2305">
            <v>3</v>
          </cell>
        </row>
        <row r="2306">
          <cell r="A2306">
            <v>16071</v>
          </cell>
          <cell r="B2306" t="str">
            <v>SAMINO</v>
          </cell>
          <cell r="C2306" t="str">
            <v>RIM FORMING-1 S1</v>
          </cell>
          <cell r="D2306">
            <v>2</v>
          </cell>
        </row>
        <row r="2307">
          <cell r="A2307">
            <v>16072</v>
          </cell>
          <cell r="B2307" t="str">
            <v>MA'RUP</v>
          </cell>
          <cell r="C2307" t="str">
            <v>PRESS / BENDER -1 S2</v>
          </cell>
          <cell r="D2307">
            <v>2</v>
          </cell>
        </row>
        <row r="2308">
          <cell r="A2308">
            <v>16073</v>
          </cell>
          <cell r="B2308" t="str">
            <v>ABIDIN</v>
          </cell>
          <cell r="C2308" t="str">
            <v>TRANSPORTATION SECT</v>
          </cell>
          <cell r="D2308">
            <v>2</v>
          </cell>
        </row>
        <row r="2309">
          <cell r="A2309">
            <v>16074</v>
          </cell>
          <cell r="B2309" t="str">
            <v>DADANG RUSLI</v>
          </cell>
          <cell r="C2309" t="str">
            <v>PRESS / BENDER -1 S1</v>
          </cell>
          <cell r="D2309">
            <v>2</v>
          </cell>
        </row>
        <row r="2310">
          <cell r="A2310">
            <v>16075</v>
          </cell>
          <cell r="B2310" t="str">
            <v>SUSILAWATI</v>
          </cell>
          <cell r="C2310" t="str">
            <v>MAINTENANCE ENGINEERING</v>
          </cell>
          <cell r="D2310">
            <v>2</v>
          </cell>
        </row>
        <row r="2311">
          <cell r="A2311">
            <v>16076</v>
          </cell>
          <cell r="B2311" t="str">
            <v>AYI EFFENDI</v>
          </cell>
          <cell r="C2311" t="str">
            <v>FR INV CONTROL-2 SECT</v>
          </cell>
          <cell r="D2311">
            <v>3</v>
          </cell>
        </row>
        <row r="2312">
          <cell r="A2312">
            <v>16077</v>
          </cell>
          <cell r="B2312" t="str">
            <v>CECE FIRMAN</v>
          </cell>
          <cell r="C2312" t="str">
            <v>PGS MED CARE &amp; APOTIK SECT</v>
          </cell>
          <cell r="D2312">
            <v>4</v>
          </cell>
        </row>
        <row r="2313">
          <cell r="A2313">
            <v>16078</v>
          </cell>
          <cell r="B2313" t="str">
            <v>CASMINI SULINAH</v>
          </cell>
          <cell r="C2313" t="str">
            <v>PAYMENT ADMIN SECT</v>
          </cell>
          <cell r="D2313">
            <v>2</v>
          </cell>
        </row>
        <row r="2314">
          <cell r="A2314">
            <v>16079</v>
          </cell>
          <cell r="B2314" t="str">
            <v>ABDUL MANAP</v>
          </cell>
          <cell r="C2314" t="str">
            <v>QCO  #2  SECT</v>
          </cell>
          <cell r="D2314">
            <v>3</v>
          </cell>
        </row>
        <row r="2315">
          <cell r="A2315">
            <v>16080</v>
          </cell>
          <cell r="B2315" t="str">
            <v>AMAT KUSNAN</v>
          </cell>
          <cell r="C2315" t="str">
            <v>WELDING-2 S1</v>
          </cell>
          <cell r="D2315">
            <v>3</v>
          </cell>
        </row>
        <row r="2316">
          <cell r="A2316">
            <v>16081</v>
          </cell>
          <cell r="B2316" t="str">
            <v>RUSYANTO</v>
          </cell>
          <cell r="C2316" t="str">
            <v>WELDING-5 A/S SECT</v>
          </cell>
          <cell r="D2316">
            <v>2</v>
          </cell>
        </row>
        <row r="2317">
          <cell r="A2317">
            <v>16082</v>
          </cell>
          <cell r="B2317" t="str">
            <v>SUGENG PURWANTO</v>
          </cell>
          <cell r="C2317" t="str">
            <v>WELDING-5 A/S SECT</v>
          </cell>
          <cell r="D2317">
            <v>2</v>
          </cell>
        </row>
        <row r="2318">
          <cell r="A2318">
            <v>16083</v>
          </cell>
          <cell r="B2318" t="str">
            <v>KOESYANTO</v>
          </cell>
          <cell r="C2318" t="str">
            <v>PRESS / BENDER -1 S2</v>
          </cell>
          <cell r="D2318">
            <v>2</v>
          </cell>
        </row>
        <row r="2319">
          <cell r="A2319">
            <v>16084</v>
          </cell>
          <cell r="B2319" t="str">
            <v>A WARDOYO KA</v>
          </cell>
          <cell r="C2319" t="str">
            <v>QC SECT</v>
          </cell>
          <cell r="D2319">
            <v>2</v>
          </cell>
        </row>
        <row r="2320">
          <cell r="A2320">
            <v>16085</v>
          </cell>
          <cell r="B2320" t="str">
            <v>EDDI SUKARTO</v>
          </cell>
          <cell r="C2320" t="str">
            <v>QCO  #2  SECT</v>
          </cell>
          <cell r="D2320">
            <v>2</v>
          </cell>
        </row>
        <row r="2321">
          <cell r="A2321">
            <v>16086</v>
          </cell>
          <cell r="B2321" t="str">
            <v>SUGIANDHI SAPUTRO</v>
          </cell>
          <cell r="C2321" t="str">
            <v>MAINTENANCE G SECT</v>
          </cell>
          <cell r="D2321">
            <v>3</v>
          </cell>
        </row>
        <row r="2322">
          <cell r="A2322">
            <v>16087</v>
          </cell>
          <cell r="B2322" t="str">
            <v>NURHALI SA</v>
          </cell>
          <cell r="C2322" t="str">
            <v>QCP</v>
          </cell>
          <cell r="D2322">
            <v>3</v>
          </cell>
        </row>
        <row r="2323">
          <cell r="A2323">
            <v>16088</v>
          </cell>
          <cell r="B2323" t="str">
            <v>HADI LEGIMAN</v>
          </cell>
          <cell r="C2323" t="str">
            <v>WELDING-4 F/TANK SECT</v>
          </cell>
          <cell r="D2323">
            <v>2</v>
          </cell>
        </row>
        <row r="2324">
          <cell r="A2324">
            <v>16089</v>
          </cell>
          <cell r="B2324" t="str">
            <v>TRI MULYONO</v>
          </cell>
          <cell r="C2324" t="str">
            <v>PRESS / BENDER -1 S1</v>
          </cell>
          <cell r="D2324">
            <v>2</v>
          </cell>
        </row>
        <row r="2325">
          <cell r="A2325">
            <v>16090</v>
          </cell>
          <cell r="B2325" t="str">
            <v>ALI HENDI ARIFIN</v>
          </cell>
          <cell r="C2325" t="str">
            <v>LABOR RELATION SECT</v>
          </cell>
          <cell r="D2325">
            <v>3</v>
          </cell>
        </row>
        <row r="2326">
          <cell r="A2326">
            <v>16091</v>
          </cell>
          <cell r="B2326" t="str">
            <v>BAMBANG DARUMIYANTO</v>
          </cell>
          <cell r="C2326" t="str">
            <v>ST PARTS CONTROL-2 S2</v>
          </cell>
          <cell r="D2326">
            <v>3</v>
          </cell>
        </row>
        <row r="2327">
          <cell r="A2327">
            <v>16092</v>
          </cell>
          <cell r="B2327" t="str">
            <v>SUDARMO</v>
          </cell>
          <cell r="C2327" t="str">
            <v>WELDING-2 S2</v>
          </cell>
          <cell r="D2327">
            <v>2</v>
          </cell>
        </row>
        <row r="2328">
          <cell r="A2328">
            <v>16093</v>
          </cell>
          <cell r="B2328" t="str">
            <v>MUHAMAD UMAR</v>
          </cell>
          <cell r="C2328" t="str">
            <v>PUT 2 SUNTER SECT</v>
          </cell>
          <cell r="D2328">
            <v>2</v>
          </cell>
        </row>
        <row r="2329">
          <cell r="A2329">
            <v>16094</v>
          </cell>
          <cell r="B2329" t="str">
            <v>ACHMAD RIYADI</v>
          </cell>
          <cell r="C2329" t="str">
            <v>WELDING-2 S1</v>
          </cell>
          <cell r="D2329">
            <v>3</v>
          </cell>
        </row>
        <row r="2330">
          <cell r="A2330">
            <v>16095</v>
          </cell>
          <cell r="B2330" t="str">
            <v>SUHARDJO</v>
          </cell>
          <cell r="C2330" t="str">
            <v>GRAVITY DIE-CASTING S1</v>
          </cell>
          <cell r="D2330">
            <v>2</v>
          </cell>
        </row>
        <row r="2331">
          <cell r="A2331">
            <v>16096</v>
          </cell>
          <cell r="B2331" t="str">
            <v>KUSNADI</v>
          </cell>
          <cell r="C2331" t="str">
            <v>ST PARTS PREP-2 S1</v>
          </cell>
          <cell r="D2331">
            <v>3</v>
          </cell>
        </row>
        <row r="2332">
          <cell r="A2332">
            <v>16097</v>
          </cell>
          <cell r="B2332" t="str">
            <v>ARIFIN NGADENAN</v>
          </cell>
          <cell r="C2332" t="str">
            <v>WELDING-2 S1</v>
          </cell>
          <cell r="D2332">
            <v>2</v>
          </cell>
        </row>
        <row r="2333">
          <cell r="A2333">
            <v>16098</v>
          </cell>
          <cell r="B2333" t="str">
            <v>BAMBANG PRAYITNO</v>
          </cell>
          <cell r="C2333" t="str">
            <v>WELDING-2 S1</v>
          </cell>
          <cell r="D2333">
            <v>2</v>
          </cell>
        </row>
        <row r="2334">
          <cell r="A2334">
            <v>16099</v>
          </cell>
          <cell r="B2334" t="str">
            <v>MOCHAMAD AMIN</v>
          </cell>
          <cell r="C2334" t="str">
            <v>WELDING-4 F/TANK SECT</v>
          </cell>
          <cell r="D2334">
            <v>2</v>
          </cell>
        </row>
        <row r="2335">
          <cell r="A2335">
            <v>16100</v>
          </cell>
          <cell r="B2335" t="str">
            <v>AGUS MULYANTO</v>
          </cell>
          <cell r="C2335" t="str">
            <v>QCO  #2  SECT</v>
          </cell>
          <cell r="D2335">
            <v>3</v>
          </cell>
        </row>
        <row r="2336">
          <cell r="A2336">
            <v>16101</v>
          </cell>
          <cell r="B2336" t="str">
            <v>SURYADI</v>
          </cell>
          <cell r="C2336" t="str">
            <v>D C RM S1</v>
          </cell>
          <cell r="D2336">
            <v>2</v>
          </cell>
        </row>
        <row r="2337">
          <cell r="A2337">
            <v>16102</v>
          </cell>
          <cell r="B2337" t="str">
            <v>KUMPUL SUNARKO</v>
          </cell>
          <cell r="C2337" t="str">
            <v>DIE-CASTING S1</v>
          </cell>
          <cell r="D2337">
            <v>3</v>
          </cell>
        </row>
        <row r="2338">
          <cell r="A2338">
            <v>16103</v>
          </cell>
          <cell r="B2338" t="str">
            <v>AKHMAD SAROJI</v>
          </cell>
          <cell r="C2338" t="str">
            <v>WELDING-2 S2</v>
          </cell>
          <cell r="D2338">
            <v>2</v>
          </cell>
        </row>
        <row r="2339">
          <cell r="A2339">
            <v>16104</v>
          </cell>
          <cell r="B2339" t="str">
            <v>M A L I K</v>
          </cell>
          <cell r="C2339" t="str">
            <v>M/C COVER&amp;SMALL PARTS S1</v>
          </cell>
          <cell r="D2339">
            <v>3</v>
          </cell>
        </row>
        <row r="2340">
          <cell r="A2340">
            <v>16105</v>
          </cell>
          <cell r="B2340" t="str">
            <v>WASKITO UTOMO</v>
          </cell>
          <cell r="C2340" t="str">
            <v>QCP</v>
          </cell>
          <cell r="D2340">
            <v>3</v>
          </cell>
        </row>
        <row r="2341">
          <cell r="A2341">
            <v>16106</v>
          </cell>
          <cell r="B2341" t="str">
            <v>SUPARI ATMAJI</v>
          </cell>
          <cell r="C2341" t="str">
            <v>QCO  #4  SECT</v>
          </cell>
          <cell r="D2341">
            <v>3</v>
          </cell>
        </row>
        <row r="2342">
          <cell r="A2342">
            <v>16107</v>
          </cell>
          <cell r="B2342" t="str">
            <v>DODDY SADELI</v>
          </cell>
          <cell r="C2342" t="str">
            <v>DIE-CASTING S1</v>
          </cell>
          <cell r="D2342">
            <v>2</v>
          </cell>
        </row>
        <row r="2343">
          <cell r="A2343">
            <v>16108</v>
          </cell>
          <cell r="B2343" t="str">
            <v>SRIYONO</v>
          </cell>
          <cell r="C2343" t="str">
            <v>MACHINING S1</v>
          </cell>
          <cell r="D2343">
            <v>2</v>
          </cell>
        </row>
        <row r="2344">
          <cell r="A2344">
            <v>16109</v>
          </cell>
          <cell r="B2344" t="str">
            <v>SAPRUDIN</v>
          </cell>
          <cell r="C2344" t="str">
            <v>M/C HUB S2</v>
          </cell>
          <cell r="D2344">
            <v>2</v>
          </cell>
        </row>
        <row r="2345">
          <cell r="A2345">
            <v>16110</v>
          </cell>
          <cell r="B2345" t="str">
            <v>SOEPARNO</v>
          </cell>
          <cell r="C2345" t="str">
            <v>FR INV CONTROL-2 SECT</v>
          </cell>
          <cell r="D2345">
            <v>3</v>
          </cell>
        </row>
        <row r="2346">
          <cell r="A2346">
            <v>16111</v>
          </cell>
          <cell r="B2346" t="str">
            <v>S U D A R T O</v>
          </cell>
          <cell r="C2346" t="str">
            <v>M/C CRANK-CASE S2</v>
          </cell>
          <cell r="D2346">
            <v>3</v>
          </cell>
        </row>
        <row r="2347">
          <cell r="A2347">
            <v>16112</v>
          </cell>
          <cell r="B2347" t="str">
            <v>BAMBANG MARGONO</v>
          </cell>
          <cell r="C2347" t="str">
            <v>M/C CRANK-CASE S1</v>
          </cell>
          <cell r="D2347">
            <v>2</v>
          </cell>
        </row>
        <row r="2348">
          <cell r="A2348">
            <v>16113</v>
          </cell>
          <cell r="B2348" t="str">
            <v>DADANG SUMPENA</v>
          </cell>
          <cell r="C2348" t="str">
            <v>WELDING-2 S1</v>
          </cell>
          <cell r="D2348">
            <v>2</v>
          </cell>
        </row>
        <row r="2349">
          <cell r="A2349">
            <v>16114</v>
          </cell>
          <cell r="B2349" t="str">
            <v>MA. UNTUNG</v>
          </cell>
          <cell r="C2349" t="str">
            <v>PRESS / BENDER -1 S1</v>
          </cell>
          <cell r="D2349">
            <v>3</v>
          </cell>
        </row>
        <row r="2350">
          <cell r="A2350">
            <v>16115</v>
          </cell>
          <cell r="B2350" t="str">
            <v>BEJO SETIAWAN</v>
          </cell>
          <cell r="C2350" t="str">
            <v>MACHINING S1</v>
          </cell>
          <cell r="D2350">
            <v>2</v>
          </cell>
        </row>
        <row r="2351">
          <cell r="A2351">
            <v>16116</v>
          </cell>
          <cell r="B2351" t="str">
            <v>ENDANG RACHMAN</v>
          </cell>
          <cell r="C2351" t="str">
            <v>M/C CRANK-CASE S1</v>
          </cell>
          <cell r="D2351">
            <v>2</v>
          </cell>
        </row>
        <row r="2352">
          <cell r="A2352">
            <v>16117</v>
          </cell>
          <cell r="B2352" t="str">
            <v>SYACHRUL ARIFIN</v>
          </cell>
          <cell r="C2352" t="str">
            <v>D C RM S1</v>
          </cell>
          <cell r="D2352">
            <v>2</v>
          </cell>
        </row>
        <row r="2353">
          <cell r="A2353">
            <v>16118</v>
          </cell>
          <cell r="B2353" t="str">
            <v>SIMON A.PAAT</v>
          </cell>
          <cell r="C2353" t="str">
            <v>PLATING-2 S2</v>
          </cell>
          <cell r="D2353">
            <v>2</v>
          </cell>
        </row>
        <row r="2354">
          <cell r="A2354">
            <v>16119</v>
          </cell>
          <cell r="B2354" t="str">
            <v>SARNO ANDASIR</v>
          </cell>
          <cell r="C2354" t="str">
            <v>WELDING-2 S2</v>
          </cell>
          <cell r="D2354">
            <v>2</v>
          </cell>
        </row>
        <row r="2355">
          <cell r="A2355">
            <v>16120</v>
          </cell>
          <cell r="B2355" t="str">
            <v>WIDJIONO</v>
          </cell>
          <cell r="C2355" t="str">
            <v>DIE-CASTING S1</v>
          </cell>
          <cell r="D2355">
            <v>2</v>
          </cell>
        </row>
        <row r="2356">
          <cell r="A2356">
            <v>16121</v>
          </cell>
          <cell r="B2356" t="str">
            <v>N U R D I N</v>
          </cell>
          <cell r="C2356" t="str">
            <v>DIE-CASTING S1</v>
          </cell>
          <cell r="D2356">
            <v>2</v>
          </cell>
        </row>
        <row r="2357">
          <cell r="A2357">
            <v>16123</v>
          </cell>
          <cell r="B2357" t="str">
            <v>MOCH.ANWAR</v>
          </cell>
          <cell r="C2357" t="str">
            <v>MAINTENANCE D SECT</v>
          </cell>
          <cell r="D2357">
            <v>2</v>
          </cell>
        </row>
        <row r="2358">
          <cell r="A2358">
            <v>16124</v>
          </cell>
          <cell r="B2358" t="str">
            <v>TOHA TONAIDI</v>
          </cell>
          <cell r="C2358" t="str">
            <v>WHEEL ASSY-1 S1</v>
          </cell>
          <cell r="D2358">
            <v>2</v>
          </cell>
        </row>
        <row r="2359">
          <cell r="A2359">
            <v>16125</v>
          </cell>
          <cell r="B2359" t="str">
            <v>DIDIN KOMARUDIN</v>
          </cell>
          <cell r="C2359" t="str">
            <v>DLVRY CTRL PG PLANT</v>
          </cell>
          <cell r="D2359">
            <v>2</v>
          </cell>
        </row>
        <row r="2360">
          <cell r="A2360">
            <v>16126</v>
          </cell>
          <cell r="B2360" t="str">
            <v>DJAENUDIN</v>
          </cell>
          <cell r="C2360" t="str">
            <v>WHEEL ASSY-1 S1</v>
          </cell>
          <cell r="D2360">
            <v>2</v>
          </cell>
        </row>
        <row r="2361">
          <cell r="A2361">
            <v>16127</v>
          </cell>
          <cell r="B2361" t="str">
            <v>KOSASIH</v>
          </cell>
          <cell r="C2361" t="str">
            <v>PG PARTS CONTROL-2 SECT</v>
          </cell>
          <cell r="D2361">
            <v>2</v>
          </cell>
        </row>
        <row r="2362">
          <cell r="A2362">
            <v>16128</v>
          </cell>
          <cell r="B2362" t="str">
            <v>SARMANI NAHALI</v>
          </cell>
          <cell r="C2362" t="str">
            <v>WHEEL ASSY-1 S1</v>
          </cell>
          <cell r="D2362">
            <v>2</v>
          </cell>
        </row>
        <row r="2363">
          <cell r="A2363">
            <v>16129</v>
          </cell>
          <cell r="B2363" t="str">
            <v>HASANUDIN RUMALUTUR</v>
          </cell>
          <cell r="C2363" t="str">
            <v>WHEEL ASSY-1 S2</v>
          </cell>
          <cell r="D2363">
            <v>2</v>
          </cell>
        </row>
        <row r="2364">
          <cell r="A2364">
            <v>16130</v>
          </cell>
          <cell r="B2364" t="str">
            <v>RASYID</v>
          </cell>
          <cell r="C2364" t="str">
            <v>WHEEL ASSY-1 S1</v>
          </cell>
          <cell r="D2364">
            <v>2</v>
          </cell>
        </row>
        <row r="2365">
          <cell r="A2365">
            <v>16131</v>
          </cell>
          <cell r="B2365" t="str">
            <v>M.NUR ALI</v>
          </cell>
          <cell r="C2365" t="str">
            <v>WELDING-4 F/TANK SECT</v>
          </cell>
          <cell r="D2365">
            <v>2</v>
          </cell>
        </row>
        <row r="2366">
          <cell r="A2366">
            <v>16132</v>
          </cell>
          <cell r="B2366" t="str">
            <v>BUDI SUROSO</v>
          </cell>
          <cell r="C2366" t="str">
            <v>M/C HUB S1</v>
          </cell>
          <cell r="D2366">
            <v>2</v>
          </cell>
        </row>
        <row r="2367">
          <cell r="A2367">
            <v>16133</v>
          </cell>
          <cell r="B2367" t="str">
            <v>HARYONO HERRYSANTOSO</v>
          </cell>
          <cell r="C2367" t="str">
            <v>RIM FORMING-2 S3</v>
          </cell>
          <cell r="D2367">
            <v>3</v>
          </cell>
        </row>
        <row r="2368">
          <cell r="A2368">
            <v>16134</v>
          </cell>
          <cell r="B2368" t="str">
            <v>SISWANTO</v>
          </cell>
          <cell r="C2368" t="str">
            <v>BLDG MAINT 2 ST SECT</v>
          </cell>
          <cell r="D2368">
            <v>2</v>
          </cell>
        </row>
        <row r="2369">
          <cell r="A2369">
            <v>16135</v>
          </cell>
          <cell r="B2369" t="str">
            <v>MUDJADI</v>
          </cell>
          <cell r="C2369" t="str">
            <v>OFFICE BUILDING INFR SECT</v>
          </cell>
          <cell r="D2369">
            <v>2</v>
          </cell>
        </row>
        <row r="2370">
          <cell r="A2370">
            <v>16136</v>
          </cell>
          <cell r="B2370" t="str">
            <v>SUDIRO</v>
          </cell>
          <cell r="C2370" t="str">
            <v>D C RM S1</v>
          </cell>
          <cell r="D2370">
            <v>3</v>
          </cell>
        </row>
        <row r="2371">
          <cell r="A2371">
            <v>16137</v>
          </cell>
          <cell r="B2371" t="str">
            <v>TASIMAN</v>
          </cell>
          <cell r="C2371" t="str">
            <v>WHEEL ASSY-2 S2</v>
          </cell>
          <cell r="D2371">
            <v>3</v>
          </cell>
        </row>
        <row r="2372">
          <cell r="A2372">
            <v>16138</v>
          </cell>
          <cell r="B2372" t="str">
            <v>S A L A M</v>
          </cell>
          <cell r="C2372" t="str">
            <v>PLATING-1 S2</v>
          </cell>
          <cell r="D2372">
            <v>2</v>
          </cell>
        </row>
        <row r="2373">
          <cell r="A2373">
            <v>16139</v>
          </cell>
          <cell r="B2373" t="str">
            <v>SUDARDI</v>
          </cell>
          <cell r="C2373" t="str">
            <v>WELDING-5 A/S SECT</v>
          </cell>
          <cell r="D2373">
            <v>3</v>
          </cell>
        </row>
        <row r="2374">
          <cell r="A2374">
            <v>16140</v>
          </cell>
          <cell r="B2374" t="str">
            <v>M.ZULFURQON</v>
          </cell>
          <cell r="C2374" t="str">
            <v>MACHINING S1</v>
          </cell>
          <cell r="D2374">
            <v>3</v>
          </cell>
        </row>
        <row r="2375">
          <cell r="A2375">
            <v>16141</v>
          </cell>
          <cell r="B2375" t="str">
            <v>AMIR FATAH</v>
          </cell>
          <cell r="C2375" t="str">
            <v>PROC PLANING SECT</v>
          </cell>
          <cell r="D2375">
            <v>3</v>
          </cell>
        </row>
        <row r="2376">
          <cell r="A2376">
            <v>16142</v>
          </cell>
          <cell r="B2376" t="str">
            <v>SUDIRNO SADNAN</v>
          </cell>
          <cell r="C2376" t="str">
            <v>PG PARTS CONTROL-1 SECT</v>
          </cell>
          <cell r="D2376">
            <v>2</v>
          </cell>
        </row>
        <row r="2377">
          <cell r="A2377">
            <v>16143</v>
          </cell>
          <cell r="B2377" t="str">
            <v>RACHMAD HAMDANI</v>
          </cell>
          <cell r="C2377" t="str">
            <v>WHEEL ASSY-1 S1</v>
          </cell>
          <cell r="D2377">
            <v>2</v>
          </cell>
        </row>
        <row r="2378">
          <cell r="A2378">
            <v>16145</v>
          </cell>
          <cell r="B2378" t="str">
            <v>P A R Y O T O</v>
          </cell>
          <cell r="C2378" t="str">
            <v>D C RM S1</v>
          </cell>
          <cell r="D2378">
            <v>3</v>
          </cell>
        </row>
        <row r="2379">
          <cell r="A2379">
            <v>16146</v>
          </cell>
          <cell r="B2379" t="str">
            <v>RAUF ROSADI</v>
          </cell>
          <cell r="C2379" t="str">
            <v>RIM FORMING-2 SECT</v>
          </cell>
          <cell r="D2379">
            <v>4</v>
          </cell>
        </row>
        <row r="2380">
          <cell r="A2380">
            <v>16147</v>
          </cell>
          <cell r="B2380" t="str">
            <v>DAHUKI EFFENDI</v>
          </cell>
          <cell r="C2380" t="str">
            <v>WELDING-4 F/TANK SECT</v>
          </cell>
          <cell r="D2380">
            <v>2</v>
          </cell>
        </row>
        <row r="2381">
          <cell r="A2381">
            <v>16148</v>
          </cell>
          <cell r="B2381" t="str">
            <v>D J U H A N A</v>
          </cell>
          <cell r="C2381" t="str">
            <v>MAINTENANCE H SECT</v>
          </cell>
          <cell r="D2381">
            <v>2</v>
          </cell>
        </row>
        <row r="2382">
          <cell r="A2382">
            <v>16149</v>
          </cell>
          <cell r="B2382" t="str">
            <v>A.HIDAYATULLAH</v>
          </cell>
          <cell r="C2382" t="str">
            <v>MAINTENANCE D SECT</v>
          </cell>
          <cell r="D2382">
            <v>2</v>
          </cell>
        </row>
        <row r="2383">
          <cell r="A2383">
            <v>16150</v>
          </cell>
          <cell r="B2383" t="str">
            <v>ENDANG SAYIDIN</v>
          </cell>
          <cell r="C2383" t="str">
            <v>PRESS / BENDER -2 S1</v>
          </cell>
          <cell r="D2383">
            <v>2</v>
          </cell>
        </row>
        <row r="2384">
          <cell r="A2384">
            <v>16151</v>
          </cell>
          <cell r="B2384" t="str">
            <v>SUNARKO HK.</v>
          </cell>
          <cell r="C2384" t="str">
            <v>PLATING-1 S3</v>
          </cell>
          <cell r="D2384">
            <v>3</v>
          </cell>
        </row>
        <row r="2385">
          <cell r="A2385">
            <v>16152</v>
          </cell>
          <cell r="B2385" t="str">
            <v>S U D A M A R</v>
          </cell>
          <cell r="C2385" t="str">
            <v>PRODUCTION PLANING</v>
          </cell>
          <cell r="D2385">
            <v>2</v>
          </cell>
        </row>
        <row r="2386">
          <cell r="A2386">
            <v>16153</v>
          </cell>
          <cell r="B2386" t="str">
            <v>EDIANTO</v>
          </cell>
          <cell r="C2386" t="str">
            <v>PGS MED CARE &amp; APOTIK SECT</v>
          </cell>
          <cell r="D2386">
            <v>2</v>
          </cell>
        </row>
        <row r="2387">
          <cell r="A2387">
            <v>16154</v>
          </cell>
          <cell r="B2387" t="str">
            <v>ROEDIYANTO</v>
          </cell>
          <cell r="C2387" t="str">
            <v>MACHINING S1</v>
          </cell>
          <cell r="D2387">
            <v>2</v>
          </cell>
        </row>
        <row r="2388">
          <cell r="A2388">
            <v>16155</v>
          </cell>
          <cell r="B2388" t="str">
            <v>UNTUNG MULYADI</v>
          </cell>
          <cell r="C2388" t="str">
            <v>MAINTENANCE E SECT</v>
          </cell>
          <cell r="D2388">
            <v>2</v>
          </cell>
        </row>
        <row r="2389">
          <cell r="A2389">
            <v>16156</v>
          </cell>
          <cell r="B2389" t="str">
            <v>PARDJIMAN</v>
          </cell>
          <cell r="C2389" t="str">
            <v>MC CONS / TOOLS PG SECT</v>
          </cell>
          <cell r="D2389">
            <v>3</v>
          </cell>
        </row>
        <row r="2390">
          <cell r="A2390">
            <v>16157</v>
          </cell>
          <cell r="B2390" t="str">
            <v>ABDULLAH APIP</v>
          </cell>
          <cell r="C2390" t="str">
            <v>PRESS / BENDER -1 S2</v>
          </cell>
          <cell r="D2390">
            <v>2</v>
          </cell>
        </row>
        <row r="2391">
          <cell r="A2391">
            <v>16158</v>
          </cell>
          <cell r="B2391" t="str">
            <v>W A L U Y O</v>
          </cell>
          <cell r="C2391" t="str">
            <v>GRAVITY DIE-CASTING S3</v>
          </cell>
          <cell r="D2391">
            <v>2</v>
          </cell>
        </row>
        <row r="2392">
          <cell r="A2392">
            <v>16159</v>
          </cell>
          <cell r="B2392" t="str">
            <v>SRIYONO</v>
          </cell>
          <cell r="C2392" t="str">
            <v>WHEEL ASSY-1 S1</v>
          </cell>
          <cell r="D2392">
            <v>3</v>
          </cell>
        </row>
        <row r="2393">
          <cell r="A2393">
            <v>16160</v>
          </cell>
          <cell r="B2393" t="str">
            <v>EDDY WACHYONO</v>
          </cell>
          <cell r="C2393" t="str">
            <v>UPL SUNTER SECT</v>
          </cell>
          <cell r="D2393">
            <v>2</v>
          </cell>
        </row>
        <row r="2394">
          <cell r="A2394">
            <v>16161</v>
          </cell>
          <cell r="B2394" t="str">
            <v>MUHAMMAD ARIFIN</v>
          </cell>
          <cell r="C2394" t="str">
            <v>WHEEL ASSY-1 S1</v>
          </cell>
          <cell r="D2394">
            <v>3</v>
          </cell>
        </row>
        <row r="2395">
          <cell r="A2395">
            <v>16162</v>
          </cell>
          <cell r="B2395" t="str">
            <v>BAMBANG SUDJATMIKO</v>
          </cell>
          <cell r="C2395" t="str">
            <v>PRESS / BENDER -1 S1</v>
          </cell>
          <cell r="D2395">
            <v>2</v>
          </cell>
        </row>
        <row r="2396">
          <cell r="A2396">
            <v>16163</v>
          </cell>
          <cell r="B2396" t="str">
            <v>MOCHAMAD NAZAR</v>
          </cell>
          <cell r="C2396" t="str">
            <v>D C RM S1</v>
          </cell>
          <cell r="D2396">
            <v>2</v>
          </cell>
        </row>
        <row r="2397">
          <cell r="A2397">
            <v>16164</v>
          </cell>
          <cell r="B2397" t="str">
            <v>ZAENAL ARIFIN</v>
          </cell>
          <cell r="C2397" t="str">
            <v>QUALITY SYSTEM  #1  SECT</v>
          </cell>
          <cell r="D2397">
            <v>2</v>
          </cell>
        </row>
        <row r="2398">
          <cell r="A2398">
            <v>16165</v>
          </cell>
          <cell r="B2398" t="str">
            <v>KUSNADI</v>
          </cell>
          <cell r="C2398" t="str">
            <v>WELDING-4 F/TANK SECT</v>
          </cell>
          <cell r="D2398">
            <v>2</v>
          </cell>
        </row>
        <row r="2399">
          <cell r="A2399">
            <v>16166</v>
          </cell>
          <cell r="B2399" t="str">
            <v>EDY MULYADI</v>
          </cell>
          <cell r="C2399" t="str">
            <v>PG PARTS PREP-2 SECT</v>
          </cell>
          <cell r="D2399">
            <v>4</v>
          </cell>
        </row>
        <row r="2400">
          <cell r="A2400">
            <v>16167</v>
          </cell>
          <cell r="B2400" t="str">
            <v>DARISAN</v>
          </cell>
          <cell r="C2400" t="str">
            <v>PG PARTS PREP-2 SECT</v>
          </cell>
          <cell r="D2400">
            <v>2</v>
          </cell>
        </row>
        <row r="2401">
          <cell r="A2401">
            <v>16168</v>
          </cell>
          <cell r="B2401" t="str">
            <v>CECEP HOLIKINUR</v>
          </cell>
          <cell r="C2401" t="str">
            <v>PUT 2 SUNTER SECT</v>
          </cell>
          <cell r="D2401">
            <v>2</v>
          </cell>
        </row>
        <row r="2402">
          <cell r="A2402">
            <v>16169</v>
          </cell>
          <cell r="B2402" t="str">
            <v>SUMARYONO</v>
          </cell>
          <cell r="C2402" t="str">
            <v>PLATING-1 S3</v>
          </cell>
          <cell r="D2402">
            <v>2</v>
          </cell>
        </row>
        <row r="2403">
          <cell r="A2403">
            <v>16170</v>
          </cell>
          <cell r="B2403" t="str">
            <v>SUHANDA</v>
          </cell>
          <cell r="C2403" t="str">
            <v>PLATING-1 S1</v>
          </cell>
          <cell r="D2403">
            <v>3</v>
          </cell>
        </row>
        <row r="2404">
          <cell r="A2404">
            <v>16171</v>
          </cell>
          <cell r="B2404" t="str">
            <v>GUNAWANTO</v>
          </cell>
          <cell r="C2404" t="str">
            <v>RIM FORMING-1 SECT</v>
          </cell>
          <cell r="D2404">
            <v>4</v>
          </cell>
        </row>
        <row r="2405">
          <cell r="A2405">
            <v>16172</v>
          </cell>
          <cell r="B2405" t="str">
            <v>SUKARSENO</v>
          </cell>
          <cell r="C2405" t="str">
            <v>FINISHING SECT</v>
          </cell>
          <cell r="D2405">
            <v>3</v>
          </cell>
        </row>
        <row r="2406">
          <cell r="A2406">
            <v>16173</v>
          </cell>
          <cell r="B2406" t="str">
            <v>SAELAN</v>
          </cell>
          <cell r="C2406" t="str">
            <v>RIM FORMING-1 S1</v>
          </cell>
          <cell r="D2406">
            <v>3</v>
          </cell>
        </row>
        <row r="2407">
          <cell r="A2407">
            <v>16174</v>
          </cell>
          <cell r="B2407" t="str">
            <v>SYACHRIAL OESMAN</v>
          </cell>
          <cell r="C2407" t="str">
            <v>RIM FORMING-2 S2</v>
          </cell>
          <cell r="D2407">
            <v>3</v>
          </cell>
        </row>
        <row r="2408">
          <cell r="A2408">
            <v>16175</v>
          </cell>
          <cell r="B2408" t="str">
            <v>SYAIFUDIN</v>
          </cell>
          <cell r="C2408" t="str">
            <v>MACHINING S1</v>
          </cell>
          <cell r="D2408">
            <v>3</v>
          </cell>
        </row>
        <row r="2409">
          <cell r="A2409">
            <v>16176</v>
          </cell>
          <cell r="B2409" t="str">
            <v>MUDJIMIN</v>
          </cell>
          <cell r="C2409" t="str">
            <v>WELDING-2 S1</v>
          </cell>
          <cell r="D2409">
            <v>2</v>
          </cell>
        </row>
        <row r="2410">
          <cell r="A2410">
            <v>16177</v>
          </cell>
          <cell r="B2410" t="str">
            <v>SUNARDI</v>
          </cell>
          <cell r="C2410" t="str">
            <v>MAINTENANCE D SECT</v>
          </cell>
          <cell r="D2410">
            <v>2</v>
          </cell>
        </row>
        <row r="2411">
          <cell r="A2411">
            <v>16178</v>
          </cell>
          <cell r="B2411" t="str">
            <v>ELLYAWATI MUSTAFA</v>
          </cell>
          <cell r="C2411" t="str">
            <v>STAFF ENGINE PLANT</v>
          </cell>
          <cell r="D2411">
            <v>3</v>
          </cell>
        </row>
        <row r="2412">
          <cell r="A2412">
            <v>16180</v>
          </cell>
          <cell r="B2412" t="str">
            <v>PARJAN</v>
          </cell>
          <cell r="C2412" t="str">
            <v>MAT &amp; CONS PURCH SECT</v>
          </cell>
          <cell r="D2412">
            <v>4</v>
          </cell>
        </row>
        <row r="2413">
          <cell r="A2413">
            <v>16181</v>
          </cell>
          <cell r="B2413" t="str">
            <v>IMAM SUKARNO</v>
          </cell>
          <cell r="C2413" t="str">
            <v>WELDING-2 S1</v>
          </cell>
          <cell r="D2413">
            <v>2</v>
          </cell>
        </row>
        <row r="2414">
          <cell r="A2414">
            <v>16182</v>
          </cell>
          <cell r="B2414" t="str">
            <v>IRSYAL ANIES</v>
          </cell>
          <cell r="C2414" t="str">
            <v>FR INV CONTROL-1 SECT</v>
          </cell>
          <cell r="D2414">
            <v>2</v>
          </cell>
        </row>
        <row r="2415">
          <cell r="A2415">
            <v>16183</v>
          </cell>
          <cell r="B2415" t="str">
            <v>SUROSO</v>
          </cell>
          <cell r="C2415" t="str">
            <v>PUT 2 SUNTER SECT</v>
          </cell>
          <cell r="D2415">
            <v>2</v>
          </cell>
        </row>
        <row r="2416">
          <cell r="A2416">
            <v>16184</v>
          </cell>
          <cell r="B2416" t="str">
            <v>KUSUMA</v>
          </cell>
          <cell r="C2416" t="str">
            <v>PLATING-1 S1</v>
          </cell>
          <cell r="D2416">
            <v>2</v>
          </cell>
        </row>
        <row r="2417">
          <cell r="A2417">
            <v>16185</v>
          </cell>
          <cell r="B2417" t="str">
            <v>MACHFUDIN</v>
          </cell>
          <cell r="C2417" t="str">
            <v>FINISHING S1</v>
          </cell>
          <cell r="D2417">
            <v>3</v>
          </cell>
        </row>
        <row r="2418">
          <cell r="A2418">
            <v>16186</v>
          </cell>
          <cell r="B2418" t="str">
            <v>KADARYONO</v>
          </cell>
          <cell r="C2418" t="str">
            <v>D C RM S1</v>
          </cell>
          <cell r="D2418">
            <v>2</v>
          </cell>
        </row>
        <row r="2419">
          <cell r="A2419">
            <v>16187</v>
          </cell>
          <cell r="B2419" t="str">
            <v>KUAT BUDIANTO</v>
          </cell>
          <cell r="C2419" t="str">
            <v>D C RM S1</v>
          </cell>
          <cell r="D2419">
            <v>3</v>
          </cell>
        </row>
        <row r="2420">
          <cell r="A2420">
            <v>16188</v>
          </cell>
          <cell r="B2420" t="str">
            <v>ABDUL RACHMAN</v>
          </cell>
          <cell r="C2420" t="str">
            <v>FINISHING S1</v>
          </cell>
          <cell r="D2420">
            <v>2</v>
          </cell>
        </row>
        <row r="2421">
          <cell r="A2421">
            <v>16189</v>
          </cell>
          <cell r="B2421" t="str">
            <v>MAHFUL</v>
          </cell>
          <cell r="C2421" t="str">
            <v>D C RM S1</v>
          </cell>
          <cell r="D2421">
            <v>2</v>
          </cell>
        </row>
        <row r="2422">
          <cell r="A2422">
            <v>16190</v>
          </cell>
          <cell r="B2422" t="str">
            <v>SAMINGAN</v>
          </cell>
          <cell r="C2422" t="str">
            <v>WELDING-2 S1</v>
          </cell>
          <cell r="D2422">
            <v>2</v>
          </cell>
        </row>
        <row r="2423">
          <cell r="A2423">
            <v>16191</v>
          </cell>
          <cell r="B2423" t="str">
            <v>ENDANG ISKANDAR</v>
          </cell>
          <cell r="C2423" t="str">
            <v>GRAVITY DIE-CASTING S1</v>
          </cell>
          <cell r="D2423">
            <v>2</v>
          </cell>
        </row>
        <row r="2424">
          <cell r="A2424">
            <v>16192</v>
          </cell>
          <cell r="B2424" t="str">
            <v>RADUN</v>
          </cell>
          <cell r="C2424" t="str">
            <v>DIE-CASTING S3</v>
          </cell>
          <cell r="D2424">
            <v>2</v>
          </cell>
        </row>
        <row r="2425">
          <cell r="A2425">
            <v>16193</v>
          </cell>
          <cell r="B2425" t="str">
            <v>MAMO</v>
          </cell>
          <cell r="C2425" t="str">
            <v>D C RM S1</v>
          </cell>
          <cell r="D2425">
            <v>3</v>
          </cell>
        </row>
        <row r="2426">
          <cell r="A2426">
            <v>16194</v>
          </cell>
          <cell r="B2426" t="str">
            <v>SUGIYO</v>
          </cell>
          <cell r="C2426" t="str">
            <v>PRESS / BENDER -1 S2</v>
          </cell>
          <cell r="D2426">
            <v>3</v>
          </cell>
        </row>
        <row r="2427">
          <cell r="A2427">
            <v>16195</v>
          </cell>
          <cell r="B2427" t="str">
            <v>SUPARYANTO</v>
          </cell>
          <cell r="C2427" t="str">
            <v>FINISHING SECT</v>
          </cell>
          <cell r="D2427">
            <v>3</v>
          </cell>
        </row>
        <row r="2428">
          <cell r="A2428">
            <v>16196</v>
          </cell>
          <cell r="B2428" t="str">
            <v>SLAMET RIYADI</v>
          </cell>
          <cell r="C2428" t="str">
            <v>P D RM S2</v>
          </cell>
          <cell r="D2428">
            <v>3</v>
          </cell>
        </row>
        <row r="2429">
          <cell r="A2429">
            <v>16197</v>
          </cell>
          <cell r="B2429" t="str">
            <v>MUHAMAD YUNUS</v>
          </cell>
          <cell r="C2429" t="str">
            <v>DIE-CASTING S1</v>
          </cell>
          <cell r="D2429">
            <v>2</v>
          </cell>
        </row>
        <row r="2430">
          <cell r="A2430">
            <v>16198</v>
          </cell>
          <cell r="B2430" t="str">
            <v>TEGUH WIYONO</v>
          </cell>
          <cell r="C2430" t="str">
            <v>MAINTENANCE B SECT</v>
          </cell>
          <cell r="D2430">
            <v>3</v>
          </cell>
        </row>
        <row r="2431">
          <cell r="A2431">
            <v>16199</v>
          </cell>
          <cell r="B2431" t="str">
            <v>MUHAMAD NURTIADI</v>
          </cell>
          <cell r="C2431" t="str">
            <v>PRESS / BENDER -1 S3</v>
          </cell>
          <cell r="D2431">
            <v>2</v>
          </cell>
        </row>
        <row r="2432">
          <cell r="A2432">
            <v>16200</v>
          </cell>
          <cell r="B2432" t="str">
            <v>MACHMURUDIN</v>
          </cell>
          <cell r="C2432" t="str">
            <v>BUDGET STAFF</v>
          </cell>
          <cell r="D2432">
            <v>2</v>
          </cell>
        </row>
        <row r="2433">
          <cell r="A2433">
            <v>16201</v>
          </cell>
          <cell r="B2433" t="str">
            <v>DIO SUPRAYUDI</v>
          </cell>
          <cell r="C2433" t="str">
            <v>WHEEL ASSY-1 S1</v>
          </cell>
          <cell r="D2433">
            <v>2</v>
          </cell>
        </row>
        <row r="2434">
          <cell r="A2434">
            <v>16202</v>
          </cell>
          <cell r="B2434" t="str">
            <v>LUKMAN HAKIM</v>
          </cell>
          <cell r="C2434" t="str">
            <v>MAINTENANCE G SECT</v>
          </cell>
          <cell r="D2434">
            <v>2</v>
          </cell>
        </row>
        <row r="2435">
          <cell r="A2435">
            <v>16203</v>
          </cell>
          <cell r="B2435" t="str">
            <v>MARDI</v>
          </cell>
          <cell r="C2435" t="str">
            <v>D C RM S1</v>
          </cell>
          <cell r="D2435">
            <v>2</v>
          </cell>
        </row>
        <row r="2436">
          <cell r="A2436">
            <v>16204</v>
          </cell>
          <cell r="B2436" t="str">
            <v>T A N U R I</v>
          </cell>
          <cell r="C2436" t="str">
            <v>PLATING-2 S1</v>
          </cell>
          <cell r="D2436">
            <v>3</v>
          </cell>
        </row>
        <row r="2437">
          <cell r="A2437">
            <v>16205</v>
          </cell>
          <cell r="B2437" t="str">
            <v>M U S A</v>
          </cell>
          <cell r="C2437" t="str">
            <v>PLATING-2 S1</v>
          </cell>
          <cell r="D2437">
            <v>3</v>
          </cell>
        </row>
        <row r="2438">
          <cell r="A2438">
            <v>16206</v>
          </cell>
          <cell r="B2438" t="str">
            <v>M SODIK</v>
          </cell>
          <cell r="C2438" t="str">
            <v>MAINTENANCE H SECT</v>
          </cell>
          <cell r="D2438">
            <v>4</v>
          </cell>
        </row>
        <row r="2439">
          <cell r="A2439">
            <v>16207</v>
          </cell>
          <cell r="B2439" t="str">
            <v>SALYONO</v>
          </cell>
          <cell r="C2439" t="str">
            <v>GRAVITY DIE-CASTING S3</v>
          </cell>
          <cell r="D2439">
            <v>2</v>
          </cell>
        </row>
        <row r="2440">
          <cell r="A2440">
            <v>16208</v>
          </cell>
          <cell r="B2440" t="str">
            <v>KUSMIATI (ADE)</v>
          </cell>
          <cell r="C2440" t="str">
            <v>PURCHASE ADMIN SECT</v>
          </cell>
          <cell r="D2440">
            <v>4</v>
          </cell>
        </row>
        <row r="2441">
          <cell r="A2441">
            <v>16209</v>
          </cell>
          <cell r="B2441" t="str">
            <v>BOYKE EXANIUS</v>
          </cell>
          <cell r="C2441" t="str">
            <v>MC CONS / TOOLS ST SECT</v>
          </cell>
          <cell r="D2441">
            <v>3</v>
          </cell>
        </row>
        <row r="2442">
          <cell r="A2442">
            <v>16210</v>
          </cell>
          <cell r="B2442" t="str">
            <v>USMAN DERAHIM</v>
          </cell>
          <cell r="C2442" t="str">
            <v>TRANSPORTATION SECT</v>
          </cell>
          <cell r="D2442">
            <v>2</v>
          </cell>
        </row>
        <row r="2443">
          <cell r="A2443">
            <v>16211</v>
          </cell>
          <cell r="B2443" t="str">
            <v>EDDY AIDILFIT</v>
          </cell>
          <cell r="C2443" t="str">
            <v>M/C CYLINDER-HEAD S1</v>
          </cell>
          <cell r="D2443">
            <v>2</v>
          </cell>
        </row>
        <row r="2444">
          <cell r="A2444">
            <v>16212</v>
          </cell>
          <cell r="B2444" t="str">
            <v>U RAJUDIN</v>
          </cell>
          <cell r="C2444" t="str">
            <v>PRESS / BENDER -1 S3</v>
          </cell>
          <cell r="D2444">
            <v>2</v>
          </cell>
        </row>
        <row r="2445">
          <cell r="A2445">
            <v>16213</v>
          </cell>
          <cell r="B2445" t="str">
            <v>E SUHARTANTO</v>
          </cell>
          <cell r="C2445" t="str">
            <v>ST PARTS PREP-2 S1</v>
          </cell>
          <cell r="D2445">
            <v>2</v>
          </cell>
        </row>
        <row r="2446">
          <cell r="A2446">
            <v>16214</v>
          </cell>
          <cell r="B2446" t="str">
            <v>SADJUM</v>
          </cell>
          <cell r="C2446" t="str">
            <v>PLATING-1 S2</v>
          </cell>
          <cell r="D2446">
            <v>2</v>
          </cell>
        </row>
        <row r="2447">
          <cell r="A2447">
            <v>16215</v>
          </cell>
          <cell r="B2447" t="str">
            <v>ALI LUKMAN</v>
          </cell>
          <cell r="C2447" t="str">
            <v>PLATING-1 S1</v>
          </cell>
          <cell r="D2447">
            <v>2</v>
          </cell>
        </row>
        <row r="2448">
          <cell r="A2448">
            <v>16216</v>
          </cell>
          <cell r="B2448" t="str">
            <v>D A R Y O</v>
          </cell>
          <cell r="C2448" t="str">
            <v>WELDING-2 S2</v>
          </cell>
          <cell r="D2448">
            <v>2</v>
          </cell>
        </row>
        <row r="2449">
          <cell r="A2449">
            <v>16217</v>
          </cell>
          <cell r="B2449" t="str">
            <v>CHAERUDIN SADJID</v>
          </cell>
          <cell r="C2449" t="str">
            <v>NHC FACILITATOR</v>
          </cell>
          <cell r="D2449">
            <v>3</v>
          </cell>
        </row>
        <row r="2450">
          <cell r="A2450">
            <v>16218</v>
          </cell>
          <cell r="B2450" t="str">
            <v>BUDI SANTOSO</v>
          </cell>
          <cell r="C2450" t="str">
            <v>PRESS / BENDER -2 S2</v>
          </cell>
          <cell r="D2450">
            <v>2</v>
          </cell>
        </row>
        <row r="2451">
          <cell r="A2451">
            <v>16219</v>
          </cell>
          <cell r="B2451" t="str">
            <v>YAP TING LING</v>
          </cell>
          <cell r="C2451" t="str">
            <v>PURCHASE CONTROL DIVISION</v>
          </cell>
        </row>
        <row r="2452">
          <cell r="A2452">
            <v>16221</v>
          </cell>
          <cell r="B2452" t="str">
            <v>DJAHELI MAHDANI</v>
          </cell>
          <cell r="C2452" t="str">
            <v>PLATING-1 S2</v>
          </cell>
          <cell r="D2452">
            <v>2</v>
          </cell>
        </row>
        <row r="2453">
          <cell r="A2453">
            <v>16222</v>
          </cell>
          <cell r="B2453" t="str">
            <v>DEDI KUSDANI</v>
          </cell>
          <cell r="C2453" t="str">
            <v>SPEC,DRAW,CTRL BOM,MMC,MC</v>
          </cell>
          <cell r="D2453">
            <v>3</v>
          </cell>
        </row>
        <row r="2454">
          <cell r="A2454">
            <v>16223</v>
          </cell>
          <cell r="B2454" t="str">
            <v>ANDRI OESMAN</v>
          </cell>
          <cell r="C2454" t="str">
            <v>PG PARTS CONTROL-2 SECT</v>
          </cell>
          <cell r="D2454">
            <v>2</v>
          </cell>
        </row>
        <row r="2455">
          <cell r="A2455">
            <v>16224</v>
          </cell>
          <cell r="B2455" t="str">
            <v>SUHALI</v>
          </cell>
          <cell r="C2455" t="str">
            <v>TRANSPORTATION SECT</v>
          </cell>
          <cell r="D2455">
            <v>2</v>
          </cell>
        </row>
        <row r="2456">
          <cell r="A2456">
            <v>16225</v>
          </cell>
          <cell r="B2456" t="str">
            <v>SARMIN</v>
          </cell>
          <cell r="C2456" t="str">
            <v>PGS WELFARE SECT</v>
          </cell>
          <cell r="D2456">
            <v>1</v>
          </cell>
        </row>
        <row r="2457">
          <cell r="A2457">
            <v>16226</v>
          </cell>
          <cell r="B2457" t="str">
            <v>E.RACHMAN ARIEF</v>
          </cell>
          <cell r="C2457" t="str">
            <v>PAYMENT ADMIN SECT</v>
          </cell>
          <cell r="D2457">
            <v>2</v>
          </cell>
        </row>
        <row r="2458">
          <cell r="A2458">
            <v>16227</v>
          </cell>
          <cell r="B2458" t="str">
            <v>DAHLAN SITANGGANG</v>
          </cell>
          <cell r="C2458" t="str">
            <v>WELDING-2 S1</v>
          </cell>
          <cell r="D2458">
            <v>2</v>
          </cell>
        </row>
        <row r="2459">
          <cell r="A2459">
            <v>16228</v>
          </cell>
          <cell r="B2459" t="str">
            <v>ABU BAKAR</v>
          </cell>
          <cell r="C2459" t="str">
            <v>SAFETY &amp; 5 K GROUP</v>
          </cell>
          <cell r="D2459">
            <v>2</v>
          </cell>
        </row>
        <row r="2460">
          <cell r="A2460">
            <v>16229</v>
          </cell>
          <cell r="B2460" t="str">
            <v>AGUS SALIM</v>
          </cell>
          <cell r="C2460" t="str">
            <v>PLATING-1 S3</v>
          </cell>
          <cell r="D2460">
            <v>2</v>
          </cell>
        </row>
        <row r="2461">
          <cell r="A2461">
            <v>16230</v>
          </cell>
          <cell r="B2461" t="str">
            <v>SARYONO</v>
          </cell>
          <cell r="C2461" t="str">
            <v>ST PARTS CONTROL-2 S1</v>
          </cell>
          <cell r="D2461">
            <v>2</v>
          </cell>
        </row>
        <row r="2462">
          <cell r="A2462">
            <v>16231</v>
          </cell>
          <cell r="B2462" t="str">
            <v>A.DIDI GARNADI</v>
          </cell>
          <cell r="C2462" t="str">
            <v>PRESS DIES DESIGN GROUP</v>
          </cell>
          <cell r="D2462">
            <v>4</v>
          </cell>
        </row>
        <row r="2463">
          <cell r="A2463">
            <v>16232</v>
          </cell>
          <cell r="B2463" t="str">
            <v>SUGIHARTO</v>
          </cell>
          <cell r="C2463" t="str">
            <v>PRESS / BENDER -1 S1</v>
          </cell>
          <cell r="D2463">
            <v>2</v>
          </cell>
        </row>
        <row r="2464">
          <cell r="A2464">
            <v>16233</v>
          </cell>
          <cell r="B2464" t="str">
            <v>MURACHMAN</v>
          </cell>
          <cell r="C2464" t="str">
            <v>D C RM S1</v>
          </cell>
          <cell r="D2464">
            <v>3</v>
          </cell>
        </row>
        <row r="2465">
          <cell r="A2465">
            <v>16234</v>
          </cell>
          <cell r="B2465" t="str">
            <v>SAHRUP</v>
          </cell>
          <cell r="C2465" t="str">
            <v>P D RM S1</v>
          </cell>
          <cell r="D2465">
            <v>3</v>
          </cell>
        </row>
        <row r="2466">
          <cell r="A2466">
            <v>16235</v>
          </cell>
          <cell r="B2466" t="str">
            <v>SUKARNO</v>
          </cell>
          <cell r="C2466" t="str">
            <v>ST PARTS PREP-3 S1</v>
          </cell>
          <cell r="D2466">
            <v>3</v>
          </cell>
        </row>
        <row r="2467">
          <cell r="A2467">
            <v>16236</v>
          </cell>
          <cell r="B2467" t="str">
            <v>MISDI KAMSI</v>
          </cell>
          <cell r="C2467" t="str">
            <v>ST PARTS CONTROL-2 S2</v>
          </cell>
          <cell r="D2467">
            <v>2</v>
          </cell>
        </row>
        <row r="2468">
          <cell r="A2468">
            <v>16238</v>
          </cell>
          <cell r="B2468" t="str">
            <v>ADI DARMANTO</v>
          </cell>
          <cell r="C2468" t="str">
            <v>PROJECT SPECIALIST</v>
          </cell>
          <cell r="D2468">
            <v>5</v>
          </cell>
        </row>
        <row r="2469">
          <cell r="A2469">
            <v>16239</v>
          </cell>
          <cell r="B2469" t="str">
            <v>SATINO WIRYONO</v>
          </cell>
          <cell r="C2469" t="str">
            <v>SERVICES SECT</v>
          </cell>
          <cell r="D2469">
            <v>2</v>
          </cell>
        </row>
        <row r="2470">
          <cell r="A2470">
            <v>16240</v>
          </cell>
          <cell r="B2470" t="str">
            <v>KHOLIDIN SALMAN</v>
          </cell>
          <cell r="C2470" t="str">
            <v>SERVICES SECT</v>
          </cell>
          <cell r="D2470">
            <v>2</v>
          </cell>
        </row>
        <row r="2471">
          <cell r="A2471">
            <v>16241</v>
          </cell>
          <cell r="B2471" t="str">
            <v>ACHMAD FAUZI</v>
          </cell>
          <cell r="C2471" t="str">
            <v>MACHINING S1</v>
          </cell>
          <cell r="D2471">
            <v>2</v>
          </cell>
        </row>
        <row r="2472">
          <cell r="A2472">
            <v>16242</v>
          </cell>
          <cell r="B2472" t="str">
            <v>MOCHAMAD HASYIM</v>
          </cell>
          <cell r="C2472" t="str">
            <v>RIM FORMING-1 S1</v>
          </cell>
          <cell r="D2472">
            <v>2</v>
          </cell>
        </row>
        <row r="2473">
          <cell r="A2473">
            <v>16243</v>
          </cell>
          <cell r="B2473" t="str">
            <v>SUPRIYATNA NGADIMIN</v>
          </cell>
          <cell r="C2473" t="str">
            <v>MACHINING S2</v>
          </cell>
          <cell r="D2473">
            <v>3</v>
          </cell>
        </row>
        <row r="2474">
          <cell r="A2474">
            <v>16244</v>
          </cell>
          <cell r="B2474" t="str">
            <v>MARGAWAN</v>
          </cell>
          <cell r="C2474" t="str">
            <v>MARKET QUALITY DEPT</v>
          </cell>
          <cell r="D2474">
            <v>5</v>
          </cell>
        </row>
        <row r="2475">
          <cell r="A2475">
            <v>16245</v>
          </cell>
          <cell r="B2475" t="str">
            <v>ENTIS SUTISNA</v>
          </cell>
          <cell r="C2475" t="str">
            <v>FR INV CONTROL-1 SECT</v>
          </cell>
          <cell r="D2475">
            <v>4</v>
          </cell>
        </row>
        <row r="2476">
          <cell r="A2476">
            <v>16246</v>
          </cell>
          <cell r="B2476" t="str">
            <v>BAMBANG MULYANTO</v>
          </cell>
          <cell r="C2476" t="str">
            <v>IT OPERATIONAL</v>
          </cell>
        </row>
        <row r="2477">
          <cell r="A2477">
            <v>16247</v>
          </cell>
          <cell r="B2477" t="str">
            <v>SUTARDI</v>
          </cell>
          <cell r="C2477" t="str">
            <v>TRANSPORTATION SECT</v>
          </cell>
          <cell r="D2477">
            <v>2</v>
          </cell>
        </row>
        <row r="2478">
          <cell r="A2478">
            <v>16248</v>
          </cell>
          <cell r="B2478" t="str">
            <v>DARYANTO WARTOYO</v>
          </cell>
          <cell r="C2478" t="str">
            <v>PROC PLANING SECT</v>
          </cell>
          <cell r="D2478">
            <v>3</v>
          </cell>
        </row>
        <row r="2479">
          <cell r="A2479">
            <v>16249</v>
          </cell>
          <cell r="B2479" t="str">
            <v>ARLIYUS AMIRUDIN</v>
          </cell>
          <cell r="C2479" t="str">
            <v>PROC PLANING SECT</v>
          </cell>
          <cell r="D2479">
            <v>3</v>
          </cell>
        </row>
        <row r="2480">
          <cell r="A2480">
            <v>16250</v>
          </cell>
          <cell r="B2480" t="str">
            <v>MAMAT RACHMAT</v>
          </cell>
          <cell r="C2480" t="str">
            <v>COST CONTROL SECT</v>
          </cell>
          <cell r="D2480">
            <v>2</v>
          </cell>
        </row>
        <row r="2481">
          <cell r="A2481">
            <v>16251</v>
          </cell>
          <cell r="B2481" t="str">
            <v>HASANUDIN</v>
          </cell>
          <cell r="C2481" t="str">
            <v>WELDING-5 A/S SECT</v>
          </cell>
          <cell r="D2481">
            <v>2</v>
          </cell>
        </row>
        <row r="2482">
          <cell r="A2482">
            <v>16252</v>
          </cell>
          <cell r="B2482" t="str">
            <v>JF.ARIE WISNU H.</v>
          </cell>
          <cell r="C2482" t="str">
            <v>FR INV CONTROL-1 SECT</v>
          </cell>
          <cell r="D2482">
            <v>3</v>
          </cell>
        </row>
        <row r="2483">
          <cell r="A2483">
            <v>16253</v>
          </cell>
          <cell r="B2483" t="str">
            <v>SUBANDI KASWAN</v>
          </cell>
          <cell r="C2483" t="str">
            <v>PRESS / BENDER -1 S1</v>
          </cell>
          <cell r="D2483">
            <v>2</v>
          </cell>
        </row>
        <row r="2484">
          <cell r="A2484">
            <v>16255</v>
          </cell>
          <cell r="B2484" t="str">
            <v>IRAWAN FEBRIANTO</v>
          </cell>
          <cell r="C2484" t="str">
            <v>STAFF FACILITY PROVIDER</v>
          </cell>
          <cell r="D2484">
            <v>4</v>
          </cell>
        </row>
        <row r="2485">
          <cell r="A2485">
            <v>16256</v>
          </cell>
          <cell r="B2485" t="str">
            <v>SUTRISMAN</v>
          </cell>
          <cell r="C2485" t="str">
            <v>DIE-CASTING S1</v>
          </cell>
          <cell r="D2485">
            <v>2</v>
          </cell>
        </row>
        <row r="2486">
          <cell r="A2486">
            <v>16257</v>
          </cell>
          <cell r="B2486" t="str">
            <v>MUGIONO</v>
          </cell>
          <cell r="C2486" t="str">
            <v>M/C CYLINDER-HEAD S2</v>
          </cell>
          <cell r="D2486">
            <v>2</v>
          </cell>
        </row>
        <row r="2487">
          <cell r="A2487">
            <v>16258</v>
          </cell>
          <cell r="B2487" t="str">
            <v>SUPARYADI</v>
          </cell>
          <cell r="C2487" t="str">
            <v>D C RM S2</v>
          </cell>
          <cell r="D2487">
            <v>3</v>
          </cell>
        </row>
        <row r="2488">
          <cell r="A2488">
            <v>16259</v>
          </cell>
          <cell r="B2488" t="str">
            <v>BAHRUDIN SOLAEMAN</v>
          </cell>
          <cell r="C2488" t="str">
            <v>GRAVITY DIE-CASTING S1</v>
          </cell>
          <cell r="D2488">
            <v>2</v>
          </cell>
        </row>
        <row r="2489">
          <cell r="A2489">
            <v>16260</v>
          </cell>
          <cell r="B2489" t="str">
            <v>WIDIA CHRISTIAN</v>
          </cell>
          <cell r="C2489" t="str">
            <v>GRAVITY DIE-CASTING S3</v>
          </cell>
          <cell r="D2489">
            <v>2</v>
          </cell>
        </row>
        <row r="2490">
          <cell r="A2490">
            <v>16261</v>
          </cell>
          <cell r="B2490" t="str">
            <v>UJANG SUHARLAN</v>
          </cell>
          <cell r="C2490" t="str">
            <v>M/C CRANK-CASE S2</v>
          </cell>
          <cell r="D2490">
            <v>2</v>
          </cell>
        </row>
        <row r="2491">
          <cell r="A2491">
            <v>16262</v>
          </cell>
          <cell r="B2491" t="str">
            <v>W A N D O Y O</v>
          </cell>
          <cell r="C2491" t="str">
            <v>GRAVITY DIE-CASTING S3</v>
          </cell>
          <cell r="D2491">
            <v>2</v>
          </cell>
        </row>
        <row r="2492">
          <cell r="A2492">
            <v>16263</v>
          </cell>
          <cell r="B2492" t="str">
            <v>SU P R A D I</v>
          </cell>
          <cell r="C2492" t="str">
            <v>PRESS / BENDER -1 S3</v>
          </cell>
          <cell r="D2492">
            <v>2</v>
          </cell>
        </row>
        <row r="2493">
          <cell r="A2493">
            <v>16264</v>
          </cell>
          <cell r="B2493" t="str">
            <v>N I L A M</v>
          </cell>
          <cell r="C2493" t="str">
            <v>ST PARTS PREP-3 S1</v>
          </cell>
          <cell r="D2493">
            <v>2</v>
          </cell>
        </row>
        <row r="2494">
          <cell r="A2494">
            <v>16265</v>
          </cell>
          <cell r="B2494" t="str">
            <v>DASAWARSA</v>
          </cell>
          <cell r="C2494" t="str">
            <v>ST PARTS CONTROL-2 S1</v>
          </cell>
          <cell r="D2494">
            <v>2</v>
          </cell>
        </row>
        <row r="2495">
          <cell r="A2495">
            <v>16266</v>
          </cell>
          <cell r="B2495" t="str">
            <v>SUDJARWOKO</v>
          </cell>
          <cell r="C2495" t="str">
            <v>PRESS / BENDER -1 S3</v>
          </cell>
          <cell r="D2495">
            <v>2</v>
          </cell>
        </row>
        <row r="2496">
          <cell r="A2496">
            <v>16267</v>
          </cell>
          <cell r="B2496" t="str">
            <v>W A H Y U D I</v>
          </cell>
          <cell r="C2496" t="str">
            <v>PUT 2 SUNTER SECT</v>
          </cell>
          <cell r="D2496">
            <v>2</v>
          </cell>
        </row>
        <row r="2497">
          <cell r="A2497">
            <v>16268</v>
          </cell>
          <cell r="B2497" t="str">
            <v>HENDLY BENYAMIN, IR</v>
          </cell>
          <cell r="C2497" t="str">
            <v>QUALITY SYSTEM SUBDEPT</v>
          </cell>
          <cell r="D2497">
            <v>5</v>
          </cell>
        </row>
        <row r="2498">
          <cell r="A2498">
            <v>16269</v>
          </cell>
          <cell r="B2498" t="str">
            <v>MUH. ALWI</v>
          </cell>
          <cell r="C2498" t="str">
            <v>NHC FACILITATOR</v>
          </cell>
          <cell r="D2498">
            <v>4</v>
          </cell>
        </row>
        <row r="2499">
          <cell r="A2499">
            <v>16270</v>
          </cell>
          <cell r="B2499" t="str">
            <v>IR.BUDI WAHYU UTOMO</v>
          </cell>
          <cell r="C2499" t="str">
            <v>PRODUCTION-5 DEPT</v>
          </cell>
          <cell r="D2499">
            <v>5</v>
          </cell>
        </row>
        <row r="2500">
          <cell r="A2500">
            <v>16271</v>
          </cell>
          <cell r="B2500" t="str">
            <v>ADJI PURNANTO</v>
          </cell>
          <cell r="C2500" t="str">
            <v>WELDING-5 A/S SECT</v>
          </cell>
          <cell r="D2500">
            <v>2</v>
          </cell>
        </row>
        <row r="2501">
          <cell r="A2501">
            <v>16272</v>
          </cell>
          <cell r="B2501" t="str">
            <v>SUWARSO</v>
          </cell>
          <cell r="C2501" t="str">
            <v>WELDING-4 F/TANK SECT</v>
          </cell>
          <cell r="D2501">
            <v>2</v>
          </cell>
        </row>
        <row r="2502">
          <cell r="A2502">
            <v>16273</v>
          </cell>
          <cell r="B2502" t="str">
            <v>SUMARNO</v>
          </cell>
          <cell r="C2502" t="str">
            <v>QCP</v>
          </cell>
          <cell r="D2502">
            <v>3</v>
          </cell>
        </row>
        <row r="2503">
          <cell r="A2503">
            <v>16274</v>
          </cell>
          <cell r="B2503" t="str">
            <v>SETIYOSO APSANTIN</v>
          </cell>
          <cell r="C2503" t="str">
            <v>WELDING-5 A/S SECT</v>
          </cell>
          <cell r="D2503">
            <v>2</v>
          </cell>
        </row>
        <row r="2504">
          <cell r="A2504">
            <v>16275</v>
          </cell>
          <cell r="B2504" t="str">
            <v>HERU UNTORO</v>
          </cell>
          <cell r="C2504" t="str">
            <v>MAINTENANCE E SECT</v>
          </cell>
          <cell r="D2504">
            <v>2</v>
          </cell>
        </row>
        <row r="2505">
          <cell r="A2505">
            <v>16276</v>
          </cell>
          <cell r="B2505" t="str">
            <v>M U S L I M</v>
          </cell>
          <cell r="C2505" t="str">
            <v>RIM FORMING-1 S2</v>
          </cell>
          <cell r="D2505">
            <v>2</v>
          </cell>
        </row>
        <row r="2506">
          <cell r="A2506">
            <v>16277</v>
          </cell>
          <cell r="B2506" t="str">
            <v>SUTRISNO</v>
          </cell>
          <cell r="C2506" t="str">
            <v>PLATING-1 S2</v>
          </cell>
          <cell r="D2506">
            <v>2</v>
          </cell>
        </row>
        <row r="2507">
          <cell r="A2507">
            <v>16278</v>
          </cell>
          <cell r="B2507" t="str">
            <v>SUSIYADI</v>
          </cell>
          <cell r="C2507" t="str">
            <v>GRAVITY DIE-CASTING S1</v>
          </cell>
          <cell r="D2507">
            <v>2</v>
          </cell>
        </row>
        <row r="2508">
          <cell r="A2508">
            <v>16279</v>
          </cell>
          <cell r="B2508" t="str">
            <v>H E R U</v>
          </cell>
          <cell r="C2508" t="str">
            <v>M/C COVER&amp;SMALL PARTS S2</v>
          </cell>
          <cell r="D2508">
            <v>2</v>
          </cell>
        </row>
        <row r="2509">
          <cell r="A2509">
            <v>16280</v>
          </cell>
          <cell r="B2509" t="str">
            <v>SURYONO</v>
          </cell>
          <cell r="C2509" t="str">
            <v>M/C CRANK-CASE S1</v>
          </cell>
          <cell r="D2509">
            <v>2</v>
          </cell>
        </row>
        <row r="2510">
          <cell r="A2510">
            <v>16281</v>
          </cell>
          <cell r="B2510" t="str">
            <v>M. ZAENUDDIN RIVAI</v>
          </cell>
          <cell r="C2510" t="str">
            <v>PRODUCTION PLANING</v>
          </cell>
          <cell r="D2510">
            <v>2</v>
          </cell>
        </row>
        <row r="2511">
          <cell r="A2511">
            <v>16282</v>
          </cell>
          <cell r="B2511" t="str">
            <v>TAUFIK RACHMAN</v>
          </cell>
          <cell r="C2511" t="str">
            <v>D C RM S1</v>
          </cell>
          <cell r="D2511">
            <v>2</v>
          </cell>
        </row>
        <row r="2512">
          <cell r="A2512">
            <v>16283</v>
          </cell>
          <cell r="B2512" t="str">
            <v>S U G E N G</v>
          </cell>
          <cell r="C2512" t="str">
            <v>DLVRY CTRL PG PLANT</v>
          </cell>
          <cell r="D2512">
            <v>2</v>
          </cell>
        </row>
        <row r="2513">
          <cell r="A2513">
            <v>16284</v>
          </cell>
          <cell r="B2513" t="str">
            <v>BUDI UTOMO</v>
          </cell>
          <cell r="C2513" t="str">
            <v>DIE-CASTING S2</v>
          </cell>
          <cell r="D2513">
            <v>2</v>
          </cell>
        </row>
        <row r="2514">
          <cell r="A2514">
            <v>16285</v>
          </cell>
          <cell r="B2514" t="str">
            <v>ARI KLARARENKO</v>
          </cell>
          <cell r="C2514" t="str">
            <v>MAINTENANCE ENGINEERING</v>
          </cell>
          <cell r="D2514">
            <v>2</v>
          </cell>
        </row>
        <row r="2515">
          <cell r="A2515">
            <v>16286</v>
          </cell>
          <cell r="B2515" t="str">
            <v>SUBARDJANI</v>
          </cell>
          <cell r="C2515" t="str">
            <v>GRAVITY DIE-CASTING S1</v>
          </cell>
          <cell r="D2515">
            <v>2</v>
          </cell>
        </row>
        <row r="2516">
          <cell r="A2516">
            <v>16287</v>
          </cell>
          <cell r="B2516" t="str">
            <v>D E D D Y</v>
          </cell>
          <cell r="C2516" t="str">
            <v>PRESS / BENDER -1 S3</v>
          </cell>
          <cell r="D2516">
            <v>2</v>
          </cell>
        </row>
        <row r="2517">
          <cell r="A2517">
            <v>16288</v>
          </cell>
          <cell r="B2517" t="str">
            <v>J A S M A N</v>
          </cell>
          <cell r="C2517" t="str">
            <v>MAINTENANCE B SECT</v>
          </cell>
          <cell r="D2517">
            <v>2</v>
          </cell>
        </row>
        <row r="2518">
          <cell r="A2518">
            <v>16289</v>
          </cell>
          <cell r="B2518" t="str">
            <v>SARNOTO</v>
          </cell>
          <cell r="C2518" t="str">
            <v>PG PARTS CONTROL-2 SECT</v>
          </cell>
          <cell r="D2518">
            <v>2</v>
          </cell>
        </row>
        <row r="2519">
          <cell r="A2519">
            <v>16290</v>
          </cell>
          <cell r="B2519" t="str">
            <v>MULYANA</v>
          </cell>
          <cell r="C2519" t="str">
            <v>WELDING-4 F/TANK SECT</v>
          </cell>
          <cell r="D2519">
            <v>2</v>
          </cell>
        </row>
        <row r="2520">
          <cell r="A2520">
            <v>16291</v>
          </cell>
          <cell r="B2520" t="str">
            <v>DJUNAEDI</v>
          </cell>
          <cell r="C2520" t="str">
            <v>RIM FORMING-2 S1</v>
          </cell>
          <cell r="D2520">
            <v>2</v>
          </cell>
        </row>
        <row r="2521">
          <cell r="A2521">
            <v>16292</v>
          </cell>
          <cell r="B2521" t="str">
            <v>KUSMAWARDANA</v>
          </cell>
          <cell r="C2521" t="str">
            <v>DIE CASTING DESIGN GROUP</v>
          </cell>
          <cell r="D2521">
            <v>4</v>
          </cell>
        </row>
        <row r="2522">
          <cell r="A2522">
            <v>16293</v>
          </cell>
          <cell r="B2522" t="str">
            <v>I NYOMAN SUPARTA</v>
          </cell>
          <cell r="C2522" t="str">
            <v>UNIT INSPECTION SECT</v>
          </cell>
          <cell r="D2522">
            <v>4</v>
          </cell>
        </row>
        <row r="2523">
          <cell r="A2523">
            <v>16294</v>
          </cell>
          <cell r="B2523" t="str">
            <v>SANGGAM MARULAK S.</v>
          </cell>
          <cell r="C2523" t="str">
            <v>PROC PLANING SECT</v>
          </cell>
          <cell r="D2523">
            <v>4</v>
          </cell>
        </row>
        <row r="2524">
          <cell r="A2524">
            <v>16295</v>
          </cell>
          <cell r="B2524" t="str">
            <v>DODY SENO PRABOWO</v>
          </cell>
          <cell r="C2524" t="str">
            <v>MAINTENANCE G SECT</v>
          </cell>
          <cell r="D2524">
            <v>4</v>
          </cell>
        </row>
        <row r="2525">
          <cell r="A2525">
            <v>16296</v>
          </cell>
          <cell r="B2525" t="str">
            <v>WAHYU PRANOTO</v>
          </cell>
          <cell r="C2525" t="str">
            <v>PUT 2 SUNTER SECT</v>
          </cell>
          <cell r="D2525">
            <v>4</v>
          </cell>
        </row>
        <row r="2526">
          <cell r="A2526">
            <v>16297</v>
          </cell>
          <cell r="B2526" t="str">
            <v>SUMARYONO</v>
          </cell>
          <cell r="C2526" t="str">
            <v>PRESS / BENDER -1 S1</v>
          </cell>
          <cell r="D2526">
            <v>2</v>
          </cell>
        </row>
        <row r="2527">
          <cell r="A2527">
            <v>16298</v>
          </cell>
          <cell r="B2527" t="str">
            <v>SARDJONO</v>
          </cell>
          <cell r="C2527" t="str">
            <v>WHEEL ASSY-1 S1</v>
          </cell>
          <cell r="D2527">
            <v>2</v>
          </cell>
        </row>
        <row r="2528">
          <cell r="A2528">
            <v>16299</v>
          </cell>
          <cell r="B2528" t="str">
            <v>S U M A R D I</v>
          </cell>
          <cell r="C2528" t="str">
            <v>FINISHING S3</v>
          </cell>
          <cell r="D2528">
            <v>3</v>
          </cell>
        </row>
        <row r="2529">
          <cell r="A2529">
            <v>16300</v>
          </cell>
          <cell r="B2529" t="str">
            <v>IR. SAMUIL BUDIANTO</v>
          </cell>
          <cell r="C2529" t="str">
            <v>MAINTENANCE-2 SUBDEPT</v>
          </cell>
          <cell r="D2529">
            <v>5</v>
          </cell>
        </row>
        <row r="2530">
          <cell r="A2530">
            <v>16301</v>
          </cell>
          <cell r="B2530" t="str">
            <v>P A M I L I N</v>
          </cell>
          <cell r="C2530" t="str">
            <v>TRANSPORTATION SECT</v>
          </cell>
          <cell r="D2530">
            <v>1</v>
          </cell>
        </row>
        <row r="2531">
          <cell r="A2531">
            <v>16302</v>
          </cell>
          <cell r="B2531" t="str">
            <v>ASEP KURNIAWAN</v>
          </cell>
          <cell r="C2531" t="str">
            <v>WHEEL ASSY-2 S2</v>
          </cell>
          <cell r="D2531">
            <v>2</v>
          </cell>
        </row>
        <row r="2532">
          <cell r="A2532">
            <v>16303</v>
          </cell>
          <cell r="B2532" t="str">
            <v>EDDY KUSNIADI</v>
          </cell>
          <cell r="C2532" t="str">
            <v>WELDING-2 S1</v>
          </cell>
          <cell r="D2532">
            <v>2</v>
          </cell>
        </row>
        <row r="2533">
          <cell r="A2533">
            <v>16304</v>
          </cell>
          <cell r="B2533" t="str">
            <v>P A N A N</v>
          </cell>
          <cell r="C2533" t="str">
            <v>DLVRY CTRL PG PLANT</v>
          </cell>
          <cell r="D2533">
            <v>3</v>
          </cell>
        </row>
        <row r="2534">
          <cell r="A2534">
            <v>16305</v>
          </cell>
          <cell r="B2534" t="str">
            <v>BAMBANG YATNO RIYADI</v>
          </cell>
          <cell r="C2534" t="str">
            <v>FR INV CONTROL-1 SECT</v>
          </cell>
          <cell r="D2534">
            <v>2</v>
          </cell>
        </row>
        <row r="2535">
          <cell r="A2535">
            <v>16306</v>
          </cell>
          <cell r="B2535" t="str">
            <v>ABU SYARIFUDIN</v>
          </cell>
          <cell r="C2535" t="str">
            <v>RIM FORMING-2 S1</v>
          </cell>
          <cell r="D2535">
            <v>2</v>
          </cell>
        </row>
        <row r="2536">
          <cell r="A2536">
            <v>16307</v>
          </cell>
          <cell r="B2536" t="str">
            <v>SUPRIYATNO</v>
          </cell>
          <cell r="C2536" t="str">
            <v>PRESS / BENDER -1 S3</v>
          </cell>
          <cell r="D2536">
            <v>2</v>
          </cell>
        </row>
        <row r="2537">
          <cell r="A2537">
            <v>16308</v>
          </cell>
          <cell r="B2537" t="str">
            <v>A. B U N Y A N I</v>
          </cell>
          <cell r="C2537" t="str">
            <v>WELDING-4 F/TANK SECT</v>
          </cell>
          <cell r="D2537">
            <v>2</v>
          </cell>
        </row>
        <row r="2538">
          <cell r="A2538">
            <v>16309</v>
          </cell>
          <cell r="B2538" t="str">
            <v>UDJANG SUTANDAR</v>
          </cell>
          <cell r="C2538" t="str">
            <v>RIM FORMING-1 S3</v>
          </cell>
          <cell r="D2538">
            <v>2</v>
          </cell>
        </row>
        <row r="2539">
          <cell r="A2539">
            <v>16310</v>
          </cell>
          <cell r="B2539" t="str">
            <v>ACEP EFFENDI</v>
          </cell>
          <cell r="C2539" t="str">
            <v>GRAVITY DIE-CASTING S2</v>
          </cell>
          <cell r="D2539">
            <v>2</v>
          </cell>
        </row>
        <row r="2540">
          <cell r="A2540">
            <v>16311</v>
          </cell>
          <cell r="B2540" t="str">
            <v>DIDI SUDARMADI</v>
          </cell>
          <cell r="C2540" t="str">
            <v>M/C CYLINDER-HEAD S1</v>
          </cell>
          <cell r="D2540">
            <v>2</v>
          </cell>
        </row>
        <row r="2541">
          <cell r="A2541">
            <v>16312</v>
          </cell>
          <cell r="B2541" t="str">
            <v>NURBAKTI PRIAMBODO</v>
          </cell>
          <cell r="C2541" t="str">
            <v>ST PARTS PREP-2 S1</v>
          </cell>
          <cell r="D2541">
            <v>3</v>
          </cell>
        </row>
        <row r="2542">
          <cell r="A2542">
            <v>16313</v>
          </cell>
          <cell r="B2542" t="str">
            <v>CASTRI HARTANTO</v>
          </cell>
          <cell r="C2542" t="str">
            <v>WELDING-2 S1</v>
          </cell>
          <cell r="D2542">
            <v>2</v>
          </cell>
        </row>
        <row r="2543">
          <cell r="A2543">
            <v>16314</v>
          </cell>
          <cell r="B2543" t="str">
            <v>SUKIRMAN</v>
          </cell>
          <cell r="C2543" t="str">
            <v>WELDING-2 S2</v>
          </cell>
          <cell r="D2543">
            <v>2</v>
          </cell>
        </row>
        <row r="2544">
          <cell r="A2544">
            <v>16315</v>
          </cell>
          <cell r="B2544" t="str">
            <v>FERDINANDUS RUMAPEA</v>
          </cell>
          <cell r="C2544" t="str">
            <v>ORDERING ADMIN SECT</v>
          </cell>
          <cell r="D2544">
            <v>2</v>
          </cell>
        </row>
        <row r="2545">
          <cell r="A2545">
            <v>16316</v>
          </cell>
          <cell r="B2545" t="str">
            <v>S U K I R M A N</v>
          </cell>
          <cell r="C2545" t="str">
            <v>WELDING-2 S1</v>
          </cell>
          <cell r="D2545">
            <v>2</v>
          </cell>
        </row>
        <row r="2546">
          <cell r="A2546">
            <v>16317</v>
          </cell>
          <cell r="B2546" t="str">
            <v>AMAT RIDWAN</v>
          </cell>
          <cell r="C2546" t="str">
            <v>GRAVITY DIE-CASTING S2</v>
          </cell>
          <cell r="D2546">
            <v>2</v>
          </cell>
        </row>
        <row r="2547">
          <cell r="A2547">
            <v>16318</v>
          </cell>
          <cell r="B2547" t="str">
            <v>SUGENG SYAHBUDI</v>
          </cell>
          <cell r="C2547" t="str">
            <v>J F RM SUNTER S2</v>
          </cell>
          <cell r="D2547">
            <v>2</v>
          </cell>
        </row>
        <row r="2548">
          <cell r="A2548">
            <v>16319</v>
          </cell>
          <cell r="B2548" t="str">
            <v>R O H A D I</v>
          </cell>
          <cell r="C2548" t="str">
            <v>ST PARTS CONTROL-2 S2</v>
          </cell>
          <cell r="D2548">
            <v>2</v>
          </cell>
        </row>
        <row r="2549">
          <cell r="A2549">
            <v>16320</v>
          </cell>
          <cell r="B2549" t="str">
            <v>SUPRIYATNA</v>
          </cell>
          <cell r="C2549" t="str">
            <v>PRESS / BENDER -1 S1</v>
          </cell>
          <cell r="D2549">
            <v>2</v>
          </cell>
        </row>
        <row r="2550">
          <cell r="A2550">
            <v>16321</v>
          </cell>
          <cell r="B2550" t="str">
            <v>IDI FADILLAH</v>
          </cell>
          <cell r="C2550" t="str">
            <v>COST-1 ENGINEER</v>
          </cell>
          <cell r="D2550">
            <v>3</v>
          </cell>
        </row>
        <row r="2551">
          <cell r="A2551">
            <v>16322</v>
          </cell>
          <cell r="B2551" t="str">
            <v>A N D I</v>
          </cell>
          <cell r="C2551" t="str">
            <v>COST CONTROL STAFF</v>
          </cell>
          <cell r="D2551">
            <v>3</v>
          </cell>
        </row>
        <row r="2552">
          <cell r="A2552">
            <v>16323</v>
          </cell>
          <cell r="B2552" t="str">
            <v>HARI MISBACH</v>
          </cell>
          <cell r="C2552" t="str">
            <v>PLATING-1 S1</v>
          </cell>
          <cell r="D2552">
            <v>3</v>
          </cell>
        </row>
        <row r="2553">
          <cell r="A2553">
            <v>16324</v>
          </cell>
          <cell r="B2553" t="str">
            <v>M. GOZALI</v>
          </cell>
          <cell r="C2553" t="str">
            <v>COMPUTER OPERATOR</v>
          </cell>
          <cell r="D2553">
            <v>3</v>
          </cell>
        </row>
        <row r="2554">
          <cell r="A2554">
            <v>16325</v>
          </cell>
          <cell r="B2554" t="str">
            <v>SUGANDA</v>
          </cell>
          <cell r="C2554" t="str">
            <v>PRESS / BENDER -1 S3</v>
          </cell>
          <cell r="D2554">
            <v>2</v>
          </cell>
        </row>
        <row r="2555">
          <cell r="A2555">
            <v>16326</v>
          </cell>
          <cell r="B2555" t="str">
            <v>TAUFIK HARIYADI</v>
          </cell>
          <cell r="C2555" t="str">
            <v>PRESS / BENDER -1 S1</v>
          </cell>
          <cell r="D2555">
            <v>2</v>
          </cell>
        </row>
        <row r="2556">
          <cell r="A2556">
            <v>16327</v>
          </cell>
          <cell r="B2556" t="str">
            <v>HERU TAWANTO</v>
          </cell>
          <cell r="C2556" t="str">
            <v>WHEEL ASSY-2 S1</v>
          </cell>
          <cell r="D2556">
            <v>2</v>
          </cell>
        </row>
        <row r="2557">
          <cell r="A2557">
            <v>16328</v>
          </cell>
          <cell r="B2557" t="str">
            <v>FRANSISCUS BLAY</v>
          </cell>
          <cell r="C2557" t="str">
            <v>D C RM S1</v>
          </cell>
          <cell r="D2557">
            <v>2</v>
          </cell>
        </row>
        <row r="2558">
          <cell r="A2558">
            <v>16329</v>
          </cell>
          <cell r="B2558" t="str">
            <v>S U N A R D I</v>
          </cell>
          <cell r="C2558" t="str">
            <v>WELDING-5 A/S SECT</v>
          </cell>
          <cell r="D2558">
            <v>2</v>
          </cell>
        </row>
        <row r="2559">
          <cell r="A2559">
            <v>16330</v>
          </cell>
          <cell r="B2559" t="str">
            <v>DEWO  YUWONO</v>
          </cell>
          <cell r="C2559" t="str">
            <v>PG PARTS CONTROL-2 SECT</v>
          </cell>
          <cell r="D2559">
            <v>2</v>
          </cell>
        </row>
        <row r="2560">
          <cell r="A2560">
            <v>16331</v>
          </cell>
          <cell r="B2560" t="str">
            <v>MULYADI</v>
          </cell>
          <cell r="C2560" t="str">
            <v>PUT 1 SUNTER SECT</v>
          </cell>
          <cell r="D2560">
            <v>2</v>
          </cell>
        </row>
        <row r="2561">
          <cell r="A2561">
            <v>16332</v>
          </cell>
          <cell r="B2561" t="str">
            <v>ROBINHOD HUTAPEA</v>
          </cell>
          <cell r="C2561" t="str">
            <v>PRESS / BENDER -1 S1</v>
          </cell>
          <cell r="D2561">
            <v>2</v>
          </cell>
        </row>
        <row r="2562">
          <cell r="A2562">
            <v>16333</v>
          </cell>
          <cell r="B2562" t="str">
            <v>KASMUDJIANTO</v>
          </cell>
          <cell r="C2562" t="str">
            <v>M/C HUB S2</v>
          </cell>
          <cell r="D2562">
            <v>2</v>
          </cell>
        </row>
        <row r="2563">
          <cell r="A2563">
            <v>16334</v>
          </cell>
          <cell r="B2563" t="str">
            <v>K A S N U D I</v>
          </cell>
          <cell r="C2563" t="str">
            <v>WHEEL ASSY-2 S1</v>
          </cell>
          <cell r="D2563">
            <v>2</v>
          </cell>
        </row>
        <row r="2564">
          <cell r="A2564">
            <v>16335</v>
          </cell>
          <cell r="B2564" t="str">
            <v>I B R A H I M</v>
          </cell>
          <cell r="C2564" t="str">
            <v>WHEEL ASSY-2 S2</v>
          </cell>
          <cell r="D2564">
            <v>2</v>
          </cell>
        </row>
        <row r="2565">
          <cell r="A2565">
            <v>16336</v>
          </cell>
          <cell r="B2565" t="str">
            <v>ACHMAD FAERI</v>
          </cell>
          <cell r="C2565" t="str">
            <v>WHEEL ASSY-2 S2</v>
          </cell>
          <cell r="D2565">
            <v>2</v>
          </cell>
        </row>
        <row r="2566">
          <cell r="A2566">
            <v>16337</v>
          </cell>
          <cell r="B2566" t="str">
            <v>SUPRIYONO</v>
          </cell>
          <cell r="C2566" t="str">
            <v>WHEEL ASSY-2 S2</v>
          </cell>
          <cell r="D2566">
            <v>2</v>
          </cell>
        </row>
        <row r="2567">
          <cell r="A2567">
            <v>16338</v>
          </cell>
          <cell r="B2567" t="str">
            <v>E D I W I N A R D I</v>
          </cell>
          <cell r="C2567" t="str">
            <v>M/C HUB S1</v>
          </cell>
          <cell r="D2567">
            <v>2</v>
          </cell>
        </row>
        <row r="2568">
          <cell r="A2568">
            <v>16339</v>
          </cell>
          <cell r="B2568" t="str">
            <v>M . S U R Y A</v>
          </cell>
          <cell r="C2568" t="str">
            <v>PRESS / BENDER -1 S1</v>
          </cell>
          <cell r="D2568">
            <v>2</v>
          </cell>
        </row>
        <row r="2569">
          <cell r="A2569">
            <v>16341</v>
          </cell>
          <cell r="B2569" t="str">
            <v>EDWARD YOSEPH E.</v>
          </cell>
          <cell r="C2569" t="str">
            <v>PLATING-2 S1</v>
          </cell>
          <cell r="D2569">
            <v>2</v>
          </cell>
        </row>
        <row r="2570">
          <cell r="A2570">
            <v>16342</v>
          </cell>
          <cell r="B2570" t="str">
            <v>M U L Y A N A</v>
          </cell>
          <cell r="C2570" t="str">
            <v>PG PARTS CONTROL-2 SECT</v>
          </cell>
          <cell r="D2570">
            <v>2</v>
          </cell>
        </row>
        <row r="2571">
          <cell r="A2571">
            <v>16343</v>
          </cell>
          <cell r="B2571" t="str">
            <v>SAIFUL BAHRI</v>
          </cell>
          <cell r="C2571" t="str">
            <v>RIM FORMING-1 S2</v>
          </cell>
          <cell r="D2571">
            <v>2</v>
          </cell>
        </row>
        <row r="2572">
          <cell r="A2572">
            <v>16344</v>
          </cell>
          <cell r="B2572" t="str">
            <v>ABUDZAR RACHMAN</v>
          </cell>
          <cell r="C2572" t="str">
            <v>RIM FORMING-1 S2</v>
          </cell>
          <cell r="D2572">
            <v>2</v>
          </cell>
        </row>
        <row r="2573">
          <cell r="A2573">
            <v>16345</v>
          </cell>
          <cell r="B2573" t="str">
            <v>G U N A N O</v>
          </cell>
          <cell r="C2573" t="str">
            <v>RIM FORMING-1 S2</v>
          </cell>
          <cell r="D2573">
            <v>2</v>
          </cell>
        </row>
        <row r="2574">
          <cell r="A2574">
            <v>16346</v>
          </cell>
          <cell r="B2574" t="str">
            <v>C. TRIASMO PUTRO</v>
          </cell>
          <cell r="C2574" t="str">
            <v>RIM FORMING-2 S1</v>
          </cell>
          <cell r="D2574">
            <v>2</v>
          </cell>
        </row>
        <row r="2575">
          <cell r="A2575">
            <v>16347</v>
          </cell>
          <cell r="B2575" t="str">
            <v>SUPRIYANTO</v>
          </cell>
          <cell r="C2575" t="str">
            <v>WHEEL ASSY-1 S2</v>
          </cell>
          <cell r="D2575">
            <v>2</v>
          </cell>
        </row>
        <row r="2576">
          <cell r="A2576">
            <v>16348</v>
          </cell>
          <cell r="B2576" t="str">
            <v>DJOKO SUPRIYANTO</v>
          </cell>
          <cell r="C2576" t="str">
            <v>P D RM S2</v>
          </cell>
          <cell r="D2576">
            <v>2</v>
          </cell>
        </row>
        <row r="2577">
          <cell r="A2577">
            <v>16349</v>
          </cell>
          <cell r="B2577" t="str">
            <v>BAMBANG SETIAWAN</v>
          </cell>
          <cell r="C2577" t="str">
            <v>DIE-CASTING S2</v>
          </cell>
          <cell r="D2577">
            <v>2</v>
          </cell>
        </row>
        <row r="2578">
          <cell r="A2578">
            <v>16350</v>
          </cell>
          <cell r="B2578" t="str">
            <v>SUGIANTORO</v>
          </cell>
          <cell r="C2578" t="str">
            <v>WELDING-4 F/TANK SECT</v>
          </cell>
          <cell r="D2578">
            <v>2</v>
          </cell>
        </row>
        <row r="2579">
          <cell r="A2579">
            <v>16351</v>
          </cell>
          <cell r="B2579" t="str">
            <v>MISRI HARYANTO</v>
          </cell>
          <cell r="C2579" t="str">
            <v>GRAVITY DIE-CASTING S1</v>
          </cell>
          <cell r="D2579">
            <v>2</v>
          </cell>
        </row>
        <row r="2580">
          <cell r="A2580">
            <v>16352</v>
          </cell>
          <cell r="B2580" t="str">
            <v>E N D I</v>
          </cell>
          <cell r="C2580" t="str">
            <v>COST-1 ENGINEER</v>
          </cell>
          <cell r="D2580">
            <v>3</v>
          </cell>
        </row>
        <row r="2581">
          <cell r="A2581">
            <v>16353</v>
          </cell>
          <cell r="B2581" t="str">
            <v>RUSMONO</v>
          </cell>
          <cell r="C2581" t="str">
            <v>WELDING-5 A/S SECT</v>
          </cell>
          <cell r="D2581">
            <v>2</v>
          </cell>
        </row>
        <row r="2582">
          <cell r="A2582">
            <v>16354</v>
          </cell>
          <cell r="B2582" t="str">
            <v>TRI HARIS SUSANTO</v>
          </cell>
          <cell r="C2582" t="str">
            <v>COST-2 ENGINEER</v>
          </cell>
          <cell r="D2582">
            <v>3</v>
          </cell>
        </row>
        <row r="2583">
          <cell r="A2583">
            <v>16355</v>
          </cell>
          <cell r="B2583" t="str">
            <v>I B R A H I M</v>
          </cell>
          <cell r="C2583" t="str">
            <v>M/C CYLINDER-HEAD S1</v>
          </cell>
          <cell r="D2583">
            <v>2</v>
          </cell>
        </row>
        <row r="2584">
          <cell r="A2584">
            <v>16356</v>
          </cell>
          <cell r="B2584" t="str">
            <v>ACHMAD YANUAR</v>
          </cell>
          <cell r="C2584" t="str">
            <v>WELDING-2 S1</v>
          </cell>
          <cell r="D2584">
            <v>2</v>
          </cell>
        </row>
        <row r="2585">
          <cell r="A2585">
            <v>16357</v>
          </cell>
          <cell r="B2585" t="str">
            <v>YAYAT HIDAYAT</v>
          </cell>
          <cell r="C2585" t="str">
            <v>PG PARTS CONTROL-2 SECT</v>
          </cell>
          <cell r="D2585">
            <v>2</v>
          </cell>
        </row>
        <row r="2586">
          <cell r="A2586">
            <v>16358</v>
          </cell>
          <cell r="B2586" t="str">
            <v>AGUS MAULANA</v>
          </cell>
          <cell r="C2586" t="str">
            <v>WELDING-2 S1</v>
          </cell>
          <cell r="D2586">
            <v>2</v>
          </cell>
        </row>
        <row r="2587">
          <cell r="A2587">
            <v>16359</v>
          </cell>
          <cell r="B2587" t="str">
            <v>S U W I T N O</v>
          </cell>
          <cell r="C2587" t="str">
            <v>PG PARTS CONTROL-2 SECT</v>
          </cell>
          <cell r="D2587">
            <v>2</v>
          </cell>
        </row>
        <row r="2588">
          <cell r="A2588">
            <v>16360</v>
          </cell>
          <cell r="B2588" t="str">
            <v>OLAN KASTOLANI</v>
          </cell>
          <cell r="C2588" t="str">
            <v>GRAVITY DIE-CASTING S1</v>
          </cell>
          <cell r="D2588">
            <v>2</v>
          </cell>
        </row>
        <row r="2589">
          <cell r="A2589">
            <v>16361</v>
          </cell>
          <cell r="B2589" t="str">
            <v>S U H E N D I</v>
          </cell>
          <cell r="C2589" t="str">
            <v>ST PARTS CONTROL-2 S1</v>
          </cell>
          <cell r="D2589">
            <v>2</v>
          </cell>
        </row>
        <row r="2590">
          <cell r="A2590">
            <v>16362</v>
          </cell>
          <cell r="B2590" t="str">
            <v>SAEFUL ANWAR</v>
          </cell>
          <cell r="C2590" t="str">
            <v>RIM FORMING-2 S1</v>
          </cell>
          <cell r="D2590">
            <v>3</v>
          </cell>
        </row>
        <row r="2591">
          <cell r="A2591">
            <v>16363</v>
          </cell>
          <cell r="B2591" t="str">
            <v>EDI SUBANDI</v>
          </cell>
          <cell r="C2591" t="str">
            <v>OFFICE BUILDING INFR SECT</v>
          </cell>
          <cell r="D2591">
            <v>3</v>
          </cell>
        </row>
        <row r="2592">
          <cell r="A2592">
            <v>16364</v>
          </cell>
          <cell r="B2592" t="str">
            <v>SRI MARYADI</v>
          </cell>
          <cell r="C2592" t="str">
            <v>FR INV CONTROL-2 SECT</v>
          </cell>
          <cell r="D2592">
            <v>3</v>
          </cell>
        </row>
        <row r="2593">
          <cell r="A2593">
            <v>16365</v>
          </cell>
          <cell r="B2593" t="str">
            <v>YUDI MARWOTO</v>
          </cell>
          <cell r="C2593" t="str">
            <v>MAINTENANCE G SECT</v>
          </cell>
          <cell r="D2593">
            <v>2</v>
          </cell>
        </row>
        <row r="2594">
          <cell r="A2594">
            <v>16366</v>
          </cell>
          <cell r="B2594" t="str">
            <v>SUPRIYATNO</v>
          </cell>
          <cell r="C2594" t="str">
            <v>PRESS / BENDER -2 S2</v>
          </cell>
          <cell r="D2594">
            <v>2</v>
          </cell>
        </row>
        <row r="2595">
          <cell r="A2595">
            <v>16367</v>
          </cell>
          <cell r="B2595" t="str">
            <v>M . M A C H M U D</v>
          </cell>
          <cell r="C2595" t="str">
            <v>PRESS / BENDER -2 S1</v>
          </cell>
          <cell r="D2595">
            <v>2</v>
          </cell>
        </row>
        <row r="2596">
          <cell r="A2596">
            <v>16368</v>
          </cell>
          <cell r="B2596" t="str">
            <v>MARGIANTO</v>
          </cell>
          <cell r="C2596" t="str">
            <v>RIM FORMING-1 S1</v>
          </cell>
          <cell r="D2596">
            <v>2</v>
          </cell>
        </row>
        <row r="2597">
          <cell r="A2597">
            <v>16369</v>
          </cell>
          <cell r="B2597" t="str">
            <v>M . S O L E H</v>
          </cell>
          <cell r="C2597" t="str">
            <v>PRESS / BENDER -1 S1</v>
          </cell>
          <cell r="D2597">
            <v>2</v>
          </cell>
        </row>
        <row r="2598">
          <cell r="A2598">
            <v>16370</v>
          </cell>
          <cell r="B2598" t="str">
            <v>M U S L I M</v>
          </cell>
          <cell r="C2598" t="str">
            <v>GRAVITY DIE-CASTING S1</v>
          </cell>
          <cell r="D2598">
            <v>2</v>
          </cell>
        </row>
        <row r="2599">
          <cell r="A2599">
            <v>16371</v>
          </cell>
          <cell r="B2599" t="str">
            <v>DARYANTO</v>
          </cell>
          <cell r="C2599" t="str">
            <v>WELDING-2 S1</v>
          </cell>
          <cell r="D2599">
            <v>2</v>
          </cell>
        </row>
        <row r="2600">
          <cell r="A2600">
            <v>16372</v>
          </cell>
          <cell r="B2600" t="str">
            <v>I KETUT SUECA</v>
          </cell>
          <cell r="C2600" t="str">
            <v>COST CONTROL STAFF</v>
          </cell>
          <cell r="D2600">
            <v>4</v>
          </cell>
        </row>
        <row r="2601">
          <cell r="A2601">
            <v>16374</v>
          </cell>
          <cell r="B2601" t="str">
            <v>TEDJA KURNIAWAN</v>
          </cell>
          <cell r="C2601" t="str">
            <v>MAINTENANCE A SECT</v>
          </cell>
          <cell r="D2601">
            <v>2</v>
          </cell>
        </row>
        <row r="2602">
          <cell r="A2602">
            <v>16375</v>
          </cell>
          <cell r="B2602" t="str">
            <v>R A C H M A T</v>
          </cell>
          <cell r="C2602" t="str">
            <v>P D RM S1</v>
          </cell>
          <cell r="D2602">
            <v>2</v>
          </cell>
        </row>
        <row r="2603">
          <cell r="A2603">
            <v>16376</v>
          </cell>
          <cell r="B2603" t="str">
            <v>S U T I K N O</v>
          </cell>
          <cell r="C2603" t="str">
            <v>WELDING-4 F/TANK SECT</v>
          </cell>
          <cell r="D2603">
            <v>2</v>
          </cell>
        </row>
        <row r="2604">
          <cell r="A2604">
            <v>16377</v>
          </cell>
          <cell r="B2604" t="str">
            <v>BUDI SURASA</v>
          </cell>
          <cell r="C2604" t="str">
            <v>WELDING-2 S1</v>
          </cell>
          <cell r="D2604">
            <v>2</v>
          </cell>
        </row>
        <row r="2605">
          <cell r="A2605">
            <v>16378</v>
          </cell>
          <cell r="B2605" t="str">
            <v>EKO YUNIARSO</v>
          </cell>
          <cell r="C2605" t="str">
            <v>QCO  #4  SECT</v>
          </cell>
          <cell r="D2605">
            <v>2</v>
          </cell>
        </row>
        <row r="2606">
          <cell r="A2606">
            <v>16379</v>
          </cell>
          <cell r="B2606" t="str">
            <v>BUDI SISWANTO</v>
          </cell>
          <cell r="C2606" t="str">
            <v>MC PARTS CONTROL SECT</v>
          </cell>
          <cell r="D2606">
            <v>2</v>
          </cell>
        </row>
        <row r="2607">
          <cell r="A2607">
            <v>16380</v>
          </cell>
          <cell r="B2607" t="str">
            <v>M . M O R I S T</v>
          </cell>
          <cell r="C2607" t="str">
            <v>INSPECTION JIG SECT</v>
          </cell>
          <cell r="D2607">
            <v>2</v>
          </cell>
        </row>
        <row r="2608">
          <cell r="A2608">
            <v>16381</v>
          </cell>
          <cell r="B2608" t="str">
            <v>IRWAN KURNIAWAN</v>
          </cell>
          <cell r="C2608" t="str">
            <v>DIE-CASTING S3</v>
          </cell>
          <cell r="D2608">
            <v>2</v>
          </cell>
        </row>
        <row r="2609">
          <cell r="A2609">
            <v>16382</v>
          </cell>
          <cell r="B2609" t="str">
            <v>ALIK EFFENDI</v>
          </cell>
          <cell r="C2609" t="str">
            <v>WELDING-5 A/S SECT</v>
          </cell>
          <cell r="D2609">
            <v>2</v>
          </cell>
        </row>
        <row r="2610">
          <cell r="A2610">
            <v>16383</v>
          </cell>
          <cell r="B2610" t="str">
            <v>W I D O D O</v>
          </cell>
          <cell r="C2610" t="str">
            <v>WHEEL ASSY-1 S2</v>
          </cell>
          <cell r="D2610">
            <v>2</v>
          </cell>
        </row>
        <row r="2611">
          <cell r="A2611">
            <v>16384</v>
          </cell>
          <cell r="B2611" t="str">
            <v>A. SANTOSO</v>
          </cell>
          <cell r="C2611" t="str">
            <v>WELDING-5 A/S SECT</v>
          </cell>
          <cell r="D2611">
            <v>2</v>
          </cell>
        </row>
        <row r="2612">
          <cell r="A2612">
            <v>16385</v>
          </cell>
          <cell r="B2612" t="str">
            <v>H. SUWARTONO</v>
          </cell>
          <cell r="C2612" t="str">
            <v>WELDING-5 A/S SECT</v>
          </cell>
          <cell r="D2612">
            <v>2</v>
          </cell>
        </row>
        <row r="2613">
          <cell r="A2613">
            <v>16386</v>
          </cell>
          <cell r="B2613" t="str">
            <v>SUMARGIONO</v>
          </cell>
          <cell r="C2613" t="str">
            <v>M/C HUB S2</v>
          </cell>
          <cell r="D2613">
            <v>2</v>
          </cell>
        </row>
        <row r="2614">
          <cell r="A2614">
            <v>16387</v>
          </cell>
          <cell r="B2614" t="str">
            <v>I R A W A N</v>
          </cell>
          <cell r="C2614" t="str">
            <v>WELDING-2 S1</v>
          </cell>
          <cell r="D2614">
            <v>2</v>
          </cell>
        </row>
        <row r="2615">
          <cell r="A2615">
            <v>16388</v>
          </cell>
          <cell r="B2615" t="str">
            <v>ANANG SUMARDONO</v>
          </cell>
          <cell r="C2615" t="str">
            <v>PLATING-1 S3</v>
          </cell>
          <cell r="D2615">
            <v>2</v>
          </cell>
        </row>
        <row r="2616">
          <cell r="A2616">
            <v>16389</v>
          </cell>
          <cell r="B2616" t="str">
            <v>W A R D I</v>
          </cell>
          <cell r="C2616" t="str">
            <v>PLATING-1 S1</v>
          </cell>
          <cell r="D2616">
            <v>2</v>
          </cell>
        </row>
        <row r="2617">
          <cell r="A2617">
            <v>16390</v>
          </cell>
          <cell r="B2617" t="str">
            <v>AGUS SUHAIMI</v>
          </cell>
          <cell r="C2617" t="str">
            <v>INSPECTION JIG SECT</v>
          </cell>
          <cell r="D2617">
            <v>2</v>
          </cell>
        </row>
        <row r="2618">
          <cell r="A2618">
            <v>16391</v>
          </cell>
          <cell r="B2618" t="str">
            <v>YULI SETIAWAN</v>
          </cell>
          <cell r="C2618" t="str">
            <v>WHEEL ASSY-1 S1</v>
          </cell>
          <cell r="D2618">
            <v>2</v>
          </cell>
        </row>
        <row r="2619">
          <cell r="A2619">
            <v>16392</v>
          </cell>
          <cell r="B2619" t="str">
            <v>SYAMSURI</v>
          </cell>
          <cell r="C2619" t="str">
            <v>WHEEL ASSY-2 S1</v>
          </cell>
          <cell r="D2619">
            <v>2</v>
          </cell>
        </row>
        <row r="2620">
          <cell r="A2620">
            <v>16393</v>
          </cell>
          <cell r="B2620" t="str">
            <v>BUDI TJAHYONO</v>
          </cell>
          <cell r="C2620" t="str">
            <v>WELDING-2 S2</v>
          </cell>
          <cell r="D2620">
            <v>2</v>
          </cell>
        </row>
        <row r="2621">
          <cell r="A2621">
            <v>16394</v>
          </cell>
          <cell r="B2621" t="str">
            <v>EDWARD PATTYNAMA</v>
          </cell>
          <cell r="C2621" t="str">
            <v>DLVRY CTRL ST PLANT-FRAME</v>
          </cell>
          <cell r="D2621">
            <v>2</v>
          </cell>
        </row>
        <row r="2622">
          <cell r="A2622">
            <v>16395</v>
          </cell>
          <cell r="B2622" t="str">
            <v>HARI MURTI</v>
          </cell>
          <cell r="C2622" t="str">
            <v>PLATING-1 S1</v>
          </cell>
          <cell r="D2622">
            <v>2</v>
          </cell>
        </row>
        <row r="2623">
          <cell r="A2623">
            <v>16396</v>
          </cell>
          <cell r="B2623" t="str">
            <v>KOMARUDIN</v>
          </cell>
          <cell r="C2623" t="str">
            <v>WHEEL ASSY-2 S1</v>
          </cell>
          <cell r="D2623">
            <v>2</v>
          </cell>
        </row>
        <row r="2624">
          <cell r="A2624">
            <v>16397</v>
          </cell>
          <cell r="B2624" t="str">
            <v>AGUS SUWITO</v>
          </cell>
          <cell r="C2624" t="str">
            <v>WHEEL ASSY-1 S1</v>
          </cell>
          <cell r="D2624">
            <v>2</v>
          </cell>
        </row>
        <row r="2625">
          <cell r="A2625">
            <v>16398</v>
          </cell>
          <cell r="B2625" t="str">
            <v>T A U F I K</v>
          </cell>
          <cell r="C2625" t="str">
            <v>WELDING-2 S1</v>
          </cell>
          <cell r="D2625">
            <v>2</v>
          </cell>
        </row>
        <row r="2626">
          <cell r="A2626">
            <v>16399</v>
          </cell>
          <cell r="B2626" t="str">
            <v>INDRA BHAYANGKARA</v>
          </cell>
          <cell r="C2626" t="str">
            <v>GRAVITY DIE-CASTING S2</v>
          </cell>
          <cell r="D2626">
            <v>2</v>
          </cell>
        </row>
        <row r="2627">
          <cell r="A2627">
            <v>16400</v>
          </cell>
          <cell r="B2627" t="str">
            <v>SUBARI</v>
          </cell>
          <cell r="C2627" t="str">
            <v>GRAVITY DIE-CASTING S2</v>
          </cell>
          <cell r="D2627">
            <v>2</v>
          </cell>
        </row>
        <row r="2628">
          <cell r="A2628">
            <v>16401</v>
          </cell>
          <cell r="B2628" t="str">
            <v>T R I Y O N O</v>
          </cell>
          <cell r="C2628" t="str">
            <v>GRAVITY DIE-CASTING S1</v>
          </cell>
          <cell r="D2628">
            <v>2</v>
          </cell>
        </row>
        <row r="2629">
          <cell r="A2629">
            <v>16403</v>
          </cell>
          <cell r="B2629" t="str">
            <v>W A H Y U D I</v>
          </cell>
          <cell r="C2629" t="str">
            <v>DIE-CASTING S1</v>
          </cell>
          <cell r="D2629">
            <v>2</v>
          </cell>
        </row>
        <row r="2630">
          <cell r="A2630">
            <v>16404</v>
          </cell>
          <cell r="B2630" t="str">
            <v>EDI SUKANTO</v>
          </cell>
          <cell r="C2630" t="str">
            <v>M/C HUB S1</v>
          </cell>
          <cell r="D2630">
            <v>2</v>
          </cell>
        </row>
        <row r="2631">
          <cell r="A2631">
            <v>16405</v>
          </cell>
          <cell r="B2631" t="str">
            <v>EMI YULIHARTO</v>
          </cell>
          <cell r="C2631" t="str">
            <v>ST PARTS PREP-2 S2</v>
          </cell>
          <cell r="D2631">
            <v>2</v>
          </cell>
        </row>
        <row r="2632">
          <cell r="A2632">
            <v>16406</v>
          </cell>
          <cell r="B2632" t="str">
            <v>A. SOLIHIN</v>
          </cell>
          <cell r="C2632" t="str">
            <v>PRESS / BENDER -1 S1</v>
          </cell>
          <cell r="D2632">
            <v>2</v>
          </cell>
        </row>
        <row r="2633">
          <cell r="A2633">
            <v>16407</v>
          </cell>
          <cell r="B2633" t="str">
            <v>S U D A R T A</v>
          </cell>
          <cell r="C2633" t="str">
            <v>PRESS / BENDER -1 S2</v>
          </cell>
          <cell r="D2633">
            <v>2</v>
          </cell>
        </row>
        <row r="2634">
          <cell r="A2634">
            <v>16408</v>
          </cell>
          <cell r="B2634" t="str">
            <v>A. SUMARTO</v>
          </cell>
          <cell r="C2634" t="str">
            <v>RIM FORMING-1 S2</v>
          </cell>
          <cell r="D2634">
            <v>2</v>
          </cell>
        </row>
        <row r="2635">
          <cell r="A2635">
            <v>16409</v>
          </cell>
          <cell r="B2635" t="str">
            <v>M A R Y O N O</v>
          </cell>
          <cell r="C2635" t="str">
            <v>M/C COVER&amp;SMALL PARTS S2</v>
          </cell>
          <cell r="D2635">
            <v>2</v>
          </cell>
        </row>
        <row r="2636">
          <cell r="A2636">
            <v>16410</v>
          </cell>
          <cell r="B2636" t="str">
            <v>SULISTIO</v>
          </cell>
          <cell r="C2636" t="str">
            <v>M/C CRANK-SHAFT S3</v>
          </cell>
          <cell r="D2636">
            <v>2</v>
          </cell>
        </row>
        <row r="2637">
          <cell r="A2637">
            <v>16411</v>
          </cell>
          <cell r="B2637" t="str">
            <v>AWIH SYAMSUDIN</v>
          </cell>
          <cell r="C2637" t="str">
            <v>PUT 1 PEGANGSAAN SECT</v>
          </cell>
          <cell r="D2637">
            <v>2</v>
          </cell>
        </row>
        <row r="2638">
          <cell r="A2638">
            <v>16412</v>
          </cell>
          <cell r="B2638" t="str">
            <v>H I L A L U D I N</v>
          </cell>
          <cell r="C2638" t="str">
            <v>PUT 2 SUNTER SECT</v>
          </cell>
          <cell r="D2638">
            <v>2</v>
          </cell>
        </row>
        <row r="2639">
          <cell r="A2639">
            <v>16413</v>
          </cell>
          <cell r="B2639" t="str">
            <v>ERWIN MOECHTAR</v>
          </cell>
          <cell r="C2639" t="str">
            <v>HELPDESK TEAM</v>
          </cell>
          <cell r="D2639">
            <v>4</v>
          </cell>
        </row>
        <row r="2640">
          <cell r="A2640">
            <v>16414</v>
          </cell>
          <cell r="B2640" t="str">
            <v>YAYAN ACHYANI</v>
          </cell>
          <cell r="C2640" t="str">
            <v>ST PARTS PREP-3 S1</v>
          </cell>
          <cell r="D2640">
            <v>2</v>
          </cell>
        </row>
        <row r="2641">
          <cell r="A2641">
            <v>16415</v>
          </cell>
          <cell r="B2641" t="str">
            <v>W A R S I N A H</v>
          </cell>
          <cell r="C2641" t="str">
            <v>PGS MED CARE &amp; APOTIK SECT</v>
          </cell>
          <cell r="D2641">
            <v>3</v>
          </cell>
        </row>
        <row r="2642">
          <cell r="A2642">
            <v>16416</v>
          </cell>
          <cell r="B2642" t="str">
            <v>SUHARTONO</v>
          </cell>
          <cell r="C2642" t="str">
            <v>MAINTENANCE E SECT</v>
          </cell>
          <cell r="D2642">
            <v>2</v>
          </cell>
        </row>
        <row r="2643">
          <cell r="A2643">
            <v>16417</v>
          </cell>
          <cell r="B2643" t="str">
            <v>S U R A Y A</v>
          </cell>
          <cell r="C2643" t="str">
            <v>RIM FORMING-1 S3</v>
          </cell>
          <cell r="D2643">
            <v>2</v>
          </cell>
        </row>
        <row r="2644">
          <cell r="A2644">
            <v>16418</v>
          </cell>
          <cell r="B2644" t="str">
            <v>R U S M A N</v>
          </cell>
          <cell r="C2644" t="str">
            <v>RIM FORMING-2 S3</v>
          </cell>
          <cell r="D2644">
            <v>2</v>
          </cell>
        </row>
        <row r="2645">
          <cell r="A2645">
            <v>16419</v>
          </cell>
          <cell r="B2645" t="str">
            <v>S A S O N G K O</v>
          </cell>
          <cell r="C2645" t="str">
            <v>PG PARTS CONTROL-2 SECT</v>
          </cell>
          <cell r="D2645">
            <v>2</v>
          </cell>
        </row>
        <row r="2646">
          <cell r="A2646">
            <v>16420</v>
          </cell>
          <cell r="B2646" t="str">
            <v>SYAIFUL HIDAYAT</v>
          </cell>
          <cell r="C2646" t="str">
            <v>RIM FORMING-1 S3</v>
          </cell>
          <cell r="D2646">
            <v>2</v>
          </cell>
        </row>
        <row r="2647">
          <cell r="A2647">
            <v>16421</v>
          </cell>
          <cell r="B2647" t="str">
            <v>J. BUDI SANTOSO</v>
          </cell>
          <cell r="C2647" t="str">
            <v>PLATING-2 S1</v>
          </cell>
          <cell r="D2647">
            <v>2</v>
          </cell>
        </row>
        <row r="2648">
          <cell r="A2648">
            <v>16422</v>
          </cell>
          <cell r="B2648" t="str">
            <v>S U P A R M A N</v>
          </cell>
          <cell r="C2648" t="str">
            <v>RIM FORMING-1 S1</v>
          </cell>
          <cell r="D2648">
            <v>2</v>
          </cell>
        </row>
        <row r="2649">
          <cell r="A2649">
            <v>16423</v>
          </cell>
          <cell r="B2649" t="str">
            <v>S Y A M S U D I N</v>
          </cell>
          <cell r="C2649" t="str">
            <v>PLATING-1 S1</v>
          </cell>
          <cell r="D2649">
            <v>2</v>
          </cell>
        </row>
        <row r="2650">
          <cell r="A2650">
            <v>16424</v>
          </cell>
          <cell r="B2650" t="str">
            <v>WIWID YUSWADANA</v>
          </cell>
          <cell r="C2650" t="str">
            <v>PLATING-1 S1</v>
          </cell>
          <cell r="D2650">
            <v>2</v>
          </cell>
        </row>
        <row r="2651">
          <cell r="A2651">
            <v>16425</v>
          </cell>
          <cell r="B2651" t="str">
            <v>SUHUD SYAHRUDIN</v>
          </cell>
          <cell r="C2651" t="str">
            <v>SYSTEM ANALYST HR SYSDEV</v>
          </cell>
          <cell r="D2651">
            <v>4</v>
          </cell>
        </row>
        <row r="2652">
          <cell r="A2652">
            <v>16426</v>
          </cell>
          <cell r="B2652" t="str">
            <v>TRI SUWARTO</v>
          </cell>
          <cell r="C2652" t="str">
            <v>WELDING-2 S2</v>
          </cell>
          <cell r="D2652">
            <v>2</v>
          </cell>
        </row>
        <row r="2653">
          <cell r="A2653">
            <v>16427</v>
          </cell>
          <cell r="B2653" t="str">
            <v>KAMA ADITOYO</v>
          </cell>
          <cell r="C2653" t="str">
            <v>WELDING-2 S1</v>
          </cell>
          <cell r="D2653">
            <v>2</v>
          </cell>
        </row>
        <row r="2654">
          <cell r="A2654">
            <v>16428</v>
          </cell>
          <cell r="B2654" t="str">
            <v>KEN SATRIYANTO</v>
          </cell>
          <cell r="C2654" t="str">
            <v>WELDING-5 A/S SECT</v>
          </cell>
          <cell r="D2654">
            <v>2</v>
          </cell>
        </row>
        <row r="2655">
          <cell r="A2655">
            <v>16429</v>
          </cell>
          <cell r="B2655" t="str">
            <v>AGUS SHOLIKUN</v>
          </cell>
          <cell r="C2655" t="str">
            <v>WELDING-2 S1</v>
          </cell>
          <cell r="D2655">
            <v>2</v>
          </cell>
        </row>
        <row r="2656">
          <cell r="A2656">
            <v>16430</v>
          </cell>
          <cell r="B2656" t="str">
            <v>M. OJAN</v>
          </cell>
          <cell r="C2656" t="str">
            <v>WELDING-2 S1</v>
          </cell>
          <cell r="D2656">
            <v>2</v>
          </cell>
        </row>
        <row r="2657">
          <cell r="A2657">
            <v>16431</v>
          </cell>
          <cell r="B2657" t="str">
            <v>PRAYITNO</v>
          </cell>
          <cell r="C2657" t="str">
            <v>WELDING-4 F/TANK SECT</v>
          </cell>
          <cell r="D2657">
            <v>2</v>
          </cell>
        </row>
        <row r="2658">
          <cell r="A2658">
            <v>16432</v>
          </cell>
          <cell r="B2658" t="str">
            <v>W I N D R A T N O</v>
          </cell>
          <cell r="C2658" t="str">
            <v>WELDING-4 F/TANK SECT</v>
          </cell>
          <cell r="D2658">
            <v>2</v>
          </cell>
        </row>
        <row r="2659">
          <cell r="A2659">
            <v>16433</v>
          </cell>
          <cell r="B2659" t="str">
            <v>S A A M A N</v>
          </cell>
          <cell r="C2659" t="str">
            <v>PLATING-1 S1</v>
          </cell>
          <cell r="D2659">
            <v>2</v>
          </cell>
        </row>
        <row r="2660">
          <cell r="A2660">
            <v>16434</v>
          </cell>
          <cell r="B2660" t="str">
            <v>M.A. MUCHITH</v>
          </cell>
          <cell r="C2660" t="str">
            <v>PG PARTS PREP-2 SECT</v>
          </cell>
          <cell r="D2660">
            <v>2</v>
          </cell>
        </row>
        <row r="2661">
          <cell r="A2661">
            <v>16435</v>
          </cell>
          <cell r="B2661" t="str">
            <v>Z A H L U L</v>
          </cell>
          <cell r="C2661" t="str">
            <v>DIE-CASTING S1</v>
          </cell>
          <cell r="D2661">
            <v>2</v>
          </cell>
        </row>
        <row r="2662">
          <cell r="A2662">
            <v>16436</v>
          </cell>
          <cell r="B2662" t="str">
            <v>MAT SUKIH</v>
          </cell>
          <cell r="C2662" t="str">
            <v>WELDING-2 S1</v>
          </cell>
          <cell r="D2662">
            <v>2</v>
          </cell>
        </row>
        <row r="2663">
          <cell r="A2663">
            <v>16437</v>
          </cell>
          <cell r="B2663" t="str">
            <v>F A I S A L</v>
          </cell>
          <cell r="C2663" t="str">
            <v>ISO 9000 QUALITY SYSTEM</v>
          </cell>
          <cell r="D2663">
            <v>2</v>
          </cell>
        </row>
        <row r="2664">
          <cell r="A2664">
            <v>16439</v>
          </cell>
          <cell r="B2664" t="str">
            <v>AGUSTINUS DUESZ K</v>
          </cell>
          <cell r="C2664" t="str">
            <v>DIE-CASTING S2</v>
          </cell>
          <cell r="D2664">
            <v>2</v>
          </cell>
        </row>
        <row r="2665">
          <cell r="A2665">
            <v>16440</v>
          </cell>
          <cell r="B2665" t="str">
            <v>AGUS WAHYUDI</v>
          </cell>
          <cell r="C2665" t="str">
            <v>MAINTENANCE A SECT</v>
          </cell>
          <cell r="D2665">
            <v>2</v>
          </cell>
        </row>
        <row r="2666">
          <cell r="A2666">
            <v>16441</v>
          </cell>
          <cell r="B2666" t="str">
            <v>S U P A W A N</v>
          </cell>
          <cell r="C2666" t="str">
            <v>GRAVITY DIE-CASTING S1</v>
          </cell>
          <cell r="D2666">
            <v>2</v>
          </cell>
        </row>
        <row r="2667">
          <cell r="A2667">
            <v>16442</v>
          </cell>
          <cell r="B2667" t="str">
            <v>BUDI WAHYUDI</v>
          </cell>
          <cell r="C2667" t="str">
            <v>WELDING-2 S1</v>
          </cell>
          <cell r="D2667">
            <v>2</v>
          </cell>
        </row>
        <row r="2668">
          <cell r="A2668">
            <v>16443</v>
          </cell>
          <cell r="B2668" t="str">
            <v>S U T A R J O</v>
          </cell>
          <cell r="C2668" t="str">
            <v>WELDING-5 A/S SECT</v>
          </cell>
          <cell r="D2668">
            <v>2</v>
          </cell>
        </row>
        <row r="2669">
          <cell r="A2669">
            <v>16444</v>
          </cell>
          <cell r="B2669" t="str">
            <v>A.L.EKO MARTONO</v>
          </cell>
          <cell r="C2669" t="str">
            <v>UPL SUNTER SECT</v>
          </cell>
          <cell r="D2669">
            <v>3</v>
          </cell>
        </row>
        <row r="2670">
          <cell r="A2670">
            <v>16445</v>
          </cell>
          <cell r="B2670" t="str">
            <v>S Y A M S U D I N</v>
          </cell>
          <cell r="C2670" t="str">
            <v>PLATING-2 S2</v>
          </cell>
          <cell r="D2670">
            <v>3</v>
          </cell>
        </row>
        <row r="2671">
          <cell r="A2671">
            <v>16446</v>
          </cell>
          <cell r="B2671" t="str">
            <v>DEK TU SUKAYASA</v>
          </cell>
          <cell r="C2671" t="str">
            <v>MAINTENANCE G SECT</v>
          </cell>
          <cell r="D2671">
            <v>2</v>
          </cell>
        </row>
        <row r="2672">
          <cell r="A2672">
            <v>16447</v>
          </cell>
          <cell r="B2672" t="str">
            <v>YAPPY MELANTON</v>
          </cell>
          <cell r="C2672" t="str">
            <v>PLATING-1 S2</v>
          </cell>
          <cell r="D2672">
            <v>2</v>
          </cell>
        </row>
        <row r="2673">
          <cell r="A2673">
            <v>16448</v>
          </cell>
          <cell r="B2673" t="str">
            <v>S U Y A T N O</v>
          </cell>
          <cell r="C2673" t="str">
            <v>RIM FORMING-1 S1</v>
          </cell>
          <cell r="D2673">
            <v>2</v>
          </cell>
        </row>
        <row r="2674">
          <cell r="A2674">
            <v>16449</v>
          </cell>
          <cell r="B2674" t="str">
            <v>JAMALUDIN MALIK</v>
          </cell>
          <cell r="C2674" t="str">
            <v>PLATING-1 S1</v>
          </cell>
          <cell r="D2674">
            <v>2</v>
          </cell>
        </row>
        <row r="2675">
          <cell r="A2675">
            <v>16450</v>
          </cell>
          <cell r="B2675" t="str">
            <v>YENI AMELIA</v>
          </cell>
          <cell r="C2675" t="str">
            <v>TRAVEL &amp; DOCUMENT SECT</v>
          </cell>
          <cell r="D2675">
            <v>3</v>
          </cell>
        </row>
        <row r="2676">
          <cell r="A2676">
            <v>16451</v>
          </cell>
          <cell r="B2676" t="str">
            <v>EKA MAWARDI</v>
          </cell>
          <cell r="C2676" t="str">
            <v>MC PARTS CONTROL SECT</v>
          </cell>
          <cell r="D2676">
            <v>2</v>
          </cell>
        </row>
        <row r="2677">
          <cell r="A2677">
            <v>16452</v>
          </cell>
          <cell r="B2677" t="str">
            <v>RUDI DARMAWAN</v>
          </cell>
          <cell r="C2677" t="str">
            <v>GRAVITY DIE-CASTING S2</v>
          </cell>
          <cell r="D2677">
            <v>2</v>
          </cell>
        </row>
        <row r="2678">
          <cell r="A2678">
            <v>16453</v>
          </cell>
          <cell r="B2678" t="str">
            <v>K A S I Y A N A</v>
          </cell>
          <cell r="C2678" t="str">
            <v>PLATING-2 S3</v>
          </cell>
          <cell r="D2678">
            <v>2</v>
          </cell>
        </row>
        <row r="2679">
          <cell r="A2679">
            <v>16454</v>
          </cell>
          <cell r="B2679" t="str">
            <v>WAHYU SURYANTO</v>
          </cell>
          <cell r="C2679" t="str">
            <v>RIM FORMING-2 S2</v>
          </cell>
          <cell r="D2679">
            <v>2</v>
          </cell>
        </row>
        <row r="2680">
          <cell r="A2680">
            <v>16455</v>
          </cell>
          <cell r="B2680" t="str">
            <v>M. H A T T A</v>
          </cell>
          <cell r="C2680" t="str">
            <v>PRESS / BENDER -1 S3</v>
          </cell>
          <cell r="D2680">
            <v>2</v>
          </cell>
        </row>
        <row r="2681">
          <cell r="A2681">
            <v>16456</v>
          </cell>
          <cell r="B2681" t="str">
            <v>N A S R U L L A H</v>
          </cell>
          <cell r="C2681" t="str">
            <v>PRESS / BENDER -1 S3</v>
          </cell>
          <cell r="D2681">
            <v>2</v>
          </cell>
        </row>
        <row r="2682">
          <cell r="A2682">
            <v>16457</v>
          </cell>
          <cell r="B2682" t="str">
            <v>A R M A N</v>
          </cell>
          <cell r="C2682" t="str">
            <v>RIM FORMING-2 S3</v>
          </cell>
          <cell r="D2682">
            <v>2</v>
          </cell>
        </row>
        <row r="2683">
          <cell r="A2683">
            <v>16458</v>
          </cell>
          <cell r="B2683" t="str">
            <v>SLAMET HANTORO</v>
          </cell>
          <cell r="C2683" t="str">
            <v>P D RM S1</v>
          </cell>
          <cell r="D2683">
            <v>2</v>
          </cell>
        </row>
        <row r="2684">
          <cell r="A2684">
            <v>16459</v>
          </cell>
          <cell r="B2684" t="str">
            <v>DJOKO SOEPRIYANTO</v>
          </cell>
          <cell r="C2684" t="str">
            <v>PRESS / BENDER -2 S2</v>
          </cell>
          <cell r="D2684">
            <v>2</v>
          </cell>
        </row>
        <row r="2685">
          <cell r="A2685">
            <v>16460</v>
          </cell>
          <cell r="B2685" t="str">
            <v>S I Y A M</v>
          </cell>
          <cell r="C2685" t="str">
            <v>PUT 1 SUNTER SECT</v>
          </cell>
          <cell r="D2685">
            <v>2</v>
          </cell>
        </row>
        <row r="2686">
          <cell r="A2686">
            <v>16461</v>
          </cell>
          <cell r="B2686" t="str">
            <v>SULISTIYONO</v>
          </cell>
          <cell r="C2686" t="str">
            <v>PRESS / BENDER -1 S1</v>
          </cell>
          <cell r="D2686">
            <v>2</v>
          </cell>
        </row>
        <row r="2687">
          <cell r="A2687">
            <v>16462</v>
          </cell>
          <cell r="B2687" t="str">
            <v>MARIA.M.YUNI ASTUTI</v>
          </cell>
          <cell r="C2687" t="str">
            <v>A/R CONTROLLER SECT</v>
          </cell>
          <cell r="D2687">
            <v>2</v>
          </cell>
        </row>
        <row r="2688">
          <cell r="A2688">
            <v>16463</v>
          </cell>
          <cell r="B2688" t="str">
            <v>IRFAN B NAWAI</v>
          </cell>
          <cell r="C2688" t="str">
            <v>MACHINING S2</v>
          </cell>
          <cell r="D2688">
            <v>3</v>
          </cell>
        </row>
        <row r="2689">
          <cell r="A2689">
            <v>16464</v>
          </cell>
          <cell r="B2689" t="str">
            <v>D J O N I</v>
          </cell>
          <cell r="C2689" t="str">
            <v>COST-1 ENGINEER</v>
          </cell>
          <cell r="D2689">
            <v>3</v>
          </cell>
        </row>
        <row r="2690">
          <cell r="A2690">
            <v>16465</v>
          </cell>
          <cell r="B2690" t="str">
            <v>ZAENAL HIDAYAT</v>
          </cell>
          <cell r="C2690" t="str">
            <v>WHEEL ASSY-1 S2</v>
          </cell>
          <cell r="D2690">
            <v>2</v>
          </cell>
        </row>
        <row r="2691">
          <cell r="A2691">
            <v>16466</v>
          </cell>
          <cell r="B2691" t="str">
            <v>BAMBANG SANTOSO</v>
          </cell>
          <cell r="C2691" t="str">
            <v>WHEEL ASSY-1 S1</v>
          </cell>
          <cell r="D2691">
            <v>2</v>
          </cell>
        </row>
        <row r="2692">
          <cell r="A2692">
            <v>16467</v>
          </cell>
          <cell r="B2692" t="str">
            <v>HADI SUPARMAN</v>
          </cell>
          <cell r="C2692" t="str">
            <v>WHEEL ASSY-1 S1</v>
          </cell>
          <cell r="D2692">
            <v>2</v>
          </cell>
        </row>
        <row r="2693">
          <cell r="A2693">
            <v>16468</v>
          </cell>
          <cell r="B2693" t="str">
            <v>A S M A N</v>
          </cell>
          <cell r="C2693" t="str">
            <v>WHEEL ASSY-1 S2</v>
          </cell>
          <cell r="D2693">
            <v>2</v>
          </cell>
        </row>
        <row r="2694">
          <cell r="A2694">
            <v>16469</v>
          </cell>
          <cell r="B2694" t="str">
            <v>S U L E M A N</v>
          </cell>
          <cell r="C2694" t="str">
            <v>WHEEL ASSY-2 S1</v>
          </cell>
          <cell r="D2694">
            <v>2</v>
          </cell>
        </row>
        <row r="2695">
          <cell r="A2695">
            <v>16470</v>
          </cell>
          <cell r="B2695" t="str">
            <v>AGUS UMARGONO</v>
          </cell>
          <cell r="C2695" t="str">
            <v>RIM FORMING-2 S2</v>
          </cell>
          <cell r="D2695">
            <v>2</v>
          </cell>
        </row>
        <row r="2696">
          <cell r="A2696">
            <v>16471</v>
          </cell>
          <cell r="B2696" t="str">
            <v>ARIS TUGIYONO</v>
          </cell>
          <cell r="C2696" t="str">
            <v>RIM FORMING-1 S2</v>
          </cell>
          <cell r="D2696">
            <v>2</v>
          </cell>
        </row>
        <row r="2697">
          <cell r="A2697">
            <v>16472</v>
          </cell>
          <cell r="B2697" t="str">
            <v>W I D O Y O</v>
          </cell>
          <cell r="C2697" t="str">
            <v>RIM FORMING-2 S3</v>
          </cell>
          <cell r="D2697">
            <v>2</v>
          </cell>
        </row>
        <row r="2698">
          <cell r="A2698">
            <v>16473</v>
          </cell>
          <cell r="B2698" t="str">
            <v>S U G I Y A N T O</v>
          </cell>
          <cell r="C2698" t="str">
            <v>DIE-CASTING S1</v>
          </cell>
          <cell r="D2698">
            <v>2</v>
          </cell>
        </row>
        <row r="2699">
          <cell r="A2699">
            <v>16474</v>
          </cell>
          <cell r="B2699" t="str">
            <v>PARJAN SLAMET</v>
          </cell>
          <cell r="C2699" t="str">
            <v>DIE-CASTING S1</v>
          </cell>
          <cell r="D2699">
            <v>2</v>
          </cell>
        </row>
        <row r="2700">
          <cell r="A2700">
            <v>16475</v>
          </cell>
          <cell r="B2700" t="str">
            <v>JOKO SETIONO</v>
          </cell>
          <cell r="C2700" t="str">
            <v>P D RM S1</v>
          </cell>
          <cell r="D2700">
            <v>2</v>
          </cell>
        </row>
        <row r="2701">
          <cell r="A2701">
            <v>16476</v>
          </cell>
          <cell r="B2701" t="str">
            <v>S U P A R M O</v>
          </cell>
          <cell r="C2701" t="str">
            <v>BLDG MAINT 2 ST SECT</v>
          </cell>
          <cell r="D2701">
            <v>2</v>
          </cell>
        </row>
        <row r="2702">
          <cell r="A2702">
            <v>16477</v>
          </cell>
          <cell r="B2702" t="str">
            <v>MAT IDUP</v>
          </cell>
          <cell r="C2702" t="str">
            <v>RIM FORMING-1 S1</v>
          </cell>
          <cell r="D2702">
            <v>2</v>
          </cell>
        </row>
        <row r="2703">
          <cell r="A2703">
            <v>16478</v>
          </cell>
          <cell r="B2703" t="str">
            <v>M A R G A N I H</v>
          </cell>
          <cell r="C2703" t="str">
            <v>MACHINING S2</v>
          </cell>
          <cell r="D2703">
            <v>2</v>
          </cell>
        </row>
        <row r="2704">
          <cell r="A2704">
            <v>16479</v>
          </cell>
          <cell r="B2704" t="str">
            <v>M U T A L I B</v>
          </cell>
          <cell r="C2704" t="str">
            <v>PLATING-1 S1</v>
          </cell>
          <cell r="D2704">
            <v>2</v>
          </cell>
        </row>
        <row r="2705">
          <cell r="A2705">
            <v>16480</v>
          </cell>
          <cell r="B2705" t="str">
            <v>YAYANG SURYANA</v>
          </cell>
          <cell r="C2705" t="str">
            <v>PRESS / BENDER -1 S3</v>
          </cell>
          <cell r="D2705">
            <v>2</v>
          </cell>
        </row>
        <row r="2706">
          <cell r="A2706">
            <v>16481</v>
          </cell>
          <cell r="B2706" t="str">
            <v>A.K A S P U R I</v>
          </cell>
          <cell r="C2706" t="str">
            <v>MAINTENANCE A SECT</v>
          </cell>
          <cell r="D2706">
            <v>2</v>
          </cell>
        </row>
        <row r="2707">
          <cell r="A2707">
            <v>16482</v>
          </cell>
          <cell r="B2707" t="str">
            <v>ALI MUSTAFA</v>
          </cell>
          <cell r="C2707" t="str">
            <v>PRESS / BENDER -1 S2</v>
          </cell>
          <cell r="D2707">
            <v>2</v>
          </cell>
        </row>
        <row r="2708">
          <cell r="A2708">
            <v>16483</v>
          </cell>
          <cell r="B2708" t="str">
            <v>RONI HANDRIYANSAH</v>
          </cell>
          <cell r="C2708" t="str">
            <v>PRESS / BENDER -1 S1</v>
          </cell>
          <cell r="D2708">
            <v>2</v>
          </cell>
        </row>
        <row r="2709">
          <cell r="A2709">
            <v>16484</v>
          </cell>
          <cell r="B2709" t="str">
            <v>YAYAT SURYANA</v>
          </cell>
          <cell r="C2709" t="str">
            <v>PRESS / BENDER -2 S1</v>
          </cell>
          <cell r="D2709">
            <v>2</v>
          </cell>
        </row>
        <row r="2710">
          <cell r="A2710">
            <v>16485</v>
          </cell>
          <cell r="B2710" t="str">
            <v>ENDRO SUWARNO</v>
          </cell>
          <cell r="C2710" t="str">
            <v>PRESS / BENDER -2 S2</v>
          </cell>
          <cell r="D2710">
            <v>2</v>
          </cell>
        </row>
        <row r="2711">
          <cell r="A2711">
            <v>16486</v>
          </cell>
          <cell r="B2711" t="str">
            <v>S U S I L O</v>
          </cell>
          <cell r="C2711" t="str">
            <v>MC PARTS CONTROL SECT</v>
          </cell>
          <cell r="D2711">
            <v>2</v>
          </cell>
        </row>
        <row r="2712">
          <cell r="A2712">
            <v>16487</v>
          </cell>
          <cell r="B2712" t="str">
            <v>M.R A J A B</v>
          </cell>
          <cell r="C2712" t="str">
            <v>WELDING-5 A/S SECT</v>
          </cell>
          <cell r="D2712">
            <v>2</v>
          </cell>
        </row>
        <row r="2713">
          <cell r="A2713">
            <v>16488</v>
          </cell>
          <cell r="B2713" t="str">
            <v>ADE WAWAN WIHANA</v>
          </cell>
          <cell r="C2713" t="str">
            <v>RIM FORMING-1 S1</v>
          </cell>
          <cell r="D2713">
            <v>2</v>
          </cell>
        </row>
        <row r="2714">
          <cell r="A2714">
            <v>16489</v>
          </cell>
          <cell r="B2714" t="str">
            <v>I NYOMAN SUDITA</v>
          </cell>
          <cell r="C2714" t="str">
            <v>WELDING-2 S2</v>
          </cell>
          <cell r="D2714">
            <v>2</v>
          </cell>
        </row>
        <row r="2715">
          <cell r="A2715">
            <v>16490</v>
          </cell>
          <cell r="B2715" t="str">
            <v>S U Y O N O</v>
          </cell>
          <cell r="C2715" t="str">
            <v>RIM FORMING-1 S3</v>
          </cell>
          <cell r="D2715">
            <v>2</v>
          </cell>
        </row>
        <row r="2716">
          <cell r="A2716">
            <v>16491</v>
          </cell>
          <cell r="B2716" t="str">
            <v>PRIYO PRINGGODANI .S</v>
          </cell>
          <cell r="C2716" t="str">
            <v>RIM FORMING-1 S3</v>
          </cell>
          <cell r="D2716">
            <v>2</v>
          </cell>
        </row>
        <row r="2717">
          <cell r="A2717">
            <v>16492</v>
          </cell>
          <cell r="B2717" t="str">
            <v>Y.ENDRA WIBOWO</v>
          </cell>
          <cell r="C2717" t="str">
            <v>QCO  #5  SECT</v>
          </cell>
          <cell r="D2717">
            <v>2</v>
          </cell>
        </row>
        <row r="2718">
          <cell r="A2718">
            <v>16493</v>
          </cell>
          <cell r="B2718" t="str">
            <v>S U P A R J A N</v>
          </cell>
          <cell r="C2718" t="str">
            <v>DIE-CASTING S3</v>
          </cell>
          <cell r="D2718">
            <v>2</v>
          </cell>
        </row>
        <row r="2719">
          <cell r="A2719">
            <v>16494</v>
          </cell>
          <cell r="B2719" t="str">
            <v>ABDUL KHOLIL, IR</v>
          </cell>
          <cell r="C2719" t="str">
            <v>PROCESS ENG-1 SUBDEPT</v>
          </cell>
          <cell r="D2719">
            <v>5</v>
          </cell>
        </row>
        <row r="2720">
          <cell r="A2720">
            <v>16495</v>
          </cell>
          <cell r="B2720" t="str">
            <v>JAENAL ABIDIN</v>
          </cell>
          <cell r="C2720" t="str">
            <v>GRAVITY DIE-CASTING S1</v>
          </cell>
          <cell r="D2720">
            <v>2</v>
          </cell>
        </row>
        <row r="2721">
          <cell r="A2721">
            <v>16496</v>
          </cell>
          <cell r="B2721" t="str">
            <v>M . T A U F I K</v>
          </cell>
          <cell r="C2721" t="str">
            <v>DIE-CASTING S2</v>
          </cell>
          <cell r="D2721">
            <v>2</v>
          </cell>
        </row>
        <row r="2722">
          <cell r="A2722">
            <v>16497</v>
          </cell>
          <cell r="B2722" t="str">
            <v>AYONG TOFAN CAHYONO</v>
          </cell>
          <cell r="C2722" t="str">
            <v>DIE-CASTING S1</v>
          </cell>
          <cell r="D2722">
            <v>2</v>
          </cell>
        </row>
        <row r="2723">
          <cell r="A2723">
            <v>16498</v>
          </cell>
          <cell r="B2723" t="str">
            <v>AGUS CHOLIK ZEN</v>
          </cell>
          <cell r="C2723" t="str">
            <v>ST PARTS PREP-1 S1</v>
          </cell>
          <cell r="D2723">
            <v>2</v>
          </cell>
        </row>
        <row r="2724">
          <cell r="A2724">
            <v>16499</v>
          </cell>
          <cell r="B2724" t="str">
            <v>ISMINANTO</v>
          </cell>
          <cell r="C2724" t="str">
            <v>M/C CRANK-CASE S1</v>
          </cell>
          <cell r="D2724">
            <v>2</v>
          </cell>
        </row>
        <row r="2725">
          <cell r="A2725">
            <v>16500</v>
          </cell>
          <cell r="B2725" t="str">
            <v>HERU PRASTOWO</v>
          </cell>
          <cell r="C2725" t="str">
            <v>WELDING-2 S1</v>
          </cell>
          <cell r="D2725">
            <v>2</v>
          </cell>
        </row>
        <row r="2726">
          <cell r="A2726">
            <v>16501</v>
          </cell>
          <cell r="B2726" t="str">
            <v>LETTY PERTIWI</v>
          </cell>
          <cell r="C2726" t="str">
            <v>LABORATORIUM SECT</v>
          </cell>
          <cell r="D2726">
            <v>3</v>
          </cell>
        </row>
        <row r="2727">
          <cell r="A2727">
            <v>16502</v>
          </cell>
          <cell r="B2727" t="str">
            <v>IRAWAN PRASETIO</v>
          </cell>
          <cell r="C2727" t="str">
            <v>WELDING-4 F/TANK SECT</v>
          </cell>
          <cell r="D2727">
            <v>2</v>
          </cell>
        </row>
        <row r="2728">
          <cell r="A2728">
            <v>16503</v>
          </cell>
          <cell r="B2728" t="str">
            <v>A.SALAM RASYID</v>
          </cell>
          <cell r="C2728" t="str">
            <v>RIM FORMING-2 S1</v>
          </cell>
          <cell r="D2728">
            <v>2</v>
          </cell>
        </row>
        <row r="2729">
          <cell r="A2729">
            <v>16504</v>
          </cell>
          <cell r="B2729" t="str">
            <v>TRI PRIHASANA</v>
          </cell>
          <cell r="C2729" t="str">
            <v>RIM FORMING-1 S1</v>
          </cell>
          <cell r="D2729">
            <v>2</v>
          </cell>
        </row>
        <row r="2730">
          <cell r="A2730">
            <v>16505</v>
          </cell>
          <cell r="B2730" t="str">
            <v>M A R D A N I</v>
          </cell>
          <cell r="C2730" t="str">
            <v>WHEEL ASSY-1 S2</v>
          </cell>
          <cell r="D2730">
            <v>2</v>
          </cell>
        </row>
        <row r="2731">
          <cell r="A2731">
            <v>16506</v>
          </cell>
          <cell r="B2731" t="str">
            <v>H E R M A N</v>
          </cell>
          <cell r="C2731" t="str">
            <v>WHEEL ASSY-2 S2</v>
          </cell>
          <cell r="D2731">
            <v>2</v>
          </cell>
        </row>
        <row r="2732">
          <cell r="A2732">
            <v>16507</v>
          </cell>
          <cell r="B2732" t="str">
            <v>W A H Y U D I N</v>
          </cell>
          <cell r="C2732" t="str">
            <v>DIE-CASTING S2</v>
          </cell>
          <cell r="D2732">
            <v>2</v>
          </cell>
        </row>
        <row r="2733">
          <cell r="A2733">
            <v>16508</v>
          </cell>
          <cell r="B2733" t="str">
            <v>DJODI HENDRO W, IR</v>
          </cell>
          <cell r="C2733" t="str">
            <v>ASSY ENGINE SECT</v>
          </cell>
          <cell r="D2733">
            <v>4</v>
          </cell>
        </row>
        <row r="2734">
          <cell r="A2734">
            <v>16509</v>
          </cell>
          <cell r="B2734" t="str">
            <v>SYAFRIZAL, IR</v>
          </cell>
          <cell r="C2734" t="str">
            <v>LABORATORIUM SECT</v>
          </cell>
          <cell r="D2734">
            <v>4</v>
          </cell>
        </row>
        <row r="2735">
          <cell r="A2735">
            <v>16510</v>
          </cell>
          <cell r="B2735" t="str">
            <v>EMAN SULAEMAN</v>
          </cell>
          <cell r="C2735" t="str">
            <v>PG PARTS CONTROL-2 SECT</v>
          </cell>
          <cell r="D2735">
            <v>2</v>
          </cell>
        </row>
        <row r="2736">
          <cell r="A2736">
            <v>16512</v>
          </cell>
          <cell r="B2736" t="str">
            <v>RIYADI</v>
          </cell>
          <cell r="C2736" t="str">
            <v>RIM FORMING-1 S1</v>
          </cell>
          <cell r="D2736">
            <v>2</v>
          </cell>
        </row>
        <row r="2737">
          <cell r="A2737">
            <v>16513</v>
          </cell>
          <cell r="B2737" t="str">
            <v>ARDIAN SURYAMAN</v>
          </cell>
          <cell r="C2737" t="str">
            <v>ST PARTS CONTROL-2 S1</v>
          </cell>
          <cell r="D2737">
            <v>2</v>
          </cell>
        </row>
        <row r="2738">
          <cell r="A2738">
            <v>16514</v>
          </cell>
          <cell r="B2738" t="str">
            <v>YULIANTO</v>
          </cell>
          <cell r="C2738" t="str">
            <v>PRESS / BENDER -1 S2</v>
          </cell>
          <cell r="D2738">
            <v>2</v>
          </cell>
        </row>
        <row r="2739">
          <cell r="A2739">
            <v>16515</v>
          </cell>
          <cell r="B2739" t="str">
            <v>WIWIN WINARTO</v>
          </cell>
          <cell r="C2739" t="str">
            <v>J F RM SUNTER S2</v>
          </cell>
          <cell r="D2739">
            <v>2</v>
          </cell>
        </row>
        <row r="2740">
          <cell r="A2740">
            <v>16516</v>
          </cell>
          <cell r="B2740" t="str">
            <v>NARYO</v>
          </cell>
          <cell r="C2740" t="str">
            <v>MAINTENANCE B SECT</v>
          </cell>
          <cell r="D2740">
            <v>2</v>
          </cell>
        </row>
        <row r="2741">
          <cell r="A2741">
            <v>16517</v>
          </cell>
          <cell r="B2741" t="str">
            <v>UMAYANTO</v>
          </cell>
          <cell r="C2741" t="str">
            <v>PRESS / BENDER -1 S2</v>
          </cell>
          <cell r="D2741">
            <v>2</v>
          </cell>
        </row>
        <row r="2742">
          <cell r="A2742">
            <v>16518</v>
          </cell>
          <cell r="B2742" t="str">
            <v>SETIAWAN RAHMAT H</v>
          </cell>
          <cell r="C2742" t="str">
            <v>WELDING-5 A/S SECT</v>
          </cell>
          <cell r="D2742">
            <v>2</v>
          </cell>
        </row>
        <row r="2743">
          <cell r="A2743">
            <v>16519</v>
          </cell>
          <cell r="B2743" t="str">
            <v>W A S O N O</v>
          </cell>
          <cell r="C2743" t="str">
            <v>MAT &amp; CONS PURCH SECT</v>
          </cell>
          <cell r="D2743">
            <v>2</v>
          </cell>
        </row>
        <row r="2744">
          <cell r="A2744">
            <v>16520</v>
          </cell>
          <cell r="B2744" t="str">
            <v>BUDIYONO</v>
          </cell>
          <cell r="C2744" t="str">
            <v>PRESS / BENDER -1 S3</v>
          </cell>
          <cell r="D2744">
            <v>2</v>
          </cell>
        </row>
        <row r="2745">
          <cell r="A2745">
            <v>16521</v>
          </cell>
          <cell r="B2745" t="str">
            <v>NOVENDRI</v>
          </cell>
          <cell r="C2745" t="str">
            <v>WELDING-5 A/S SECT</v>
          </cell>
          <cell r="D2745">
            <v>2</v>
          </cell>
        </row>
        <row r="2746">
          <cell r="A2746">
            <v>16522</v>
          </cell>
          <cell r="B2746" t="str">
            <v>SUBANDI</v>
          </cell>
          <cell r="C2746" t="str">
            <v>PRESS / BENDER -1 S3</v>
          </cell>
          <cell r="D2746">
            <v>2</v>
          </cell>
        </row>
        <row r="2747">
          <cell r="A2747">
            <v>16523</v>
          </cell>
          <cell r="B2747" t="str">
            <v>JOHN RONALD SIANIPAR</v>
          </cell>
          <cell r="C2747" t="str">
            <v>WHEEL ASSY-1 S2</v>
          </cell>
          <cell r="D2747">
            <v>2</v>
          </cell>
        </row>
        <row r="2748">
          <cell r="A2748">
            <v>16524</v>
          </cell>
          <cell r="B2748" t="str">
            <v>SIGIT SUGIANTO</v>
          </cell>
          <cell r="C2748" t="str">
            <v>WELDING-2 S2</v>
          </cell>
          <cell r="D2748">
            <v>2</v>
          </cell>
        </row>
        <row r="2749">
          <cell r="A2749">
            <v>16525</v>
          </cell>
          <cell r="B2749" t="str">
            <v>DEDY SATRIANA</v>
          </cell>
          <cell r="C2749" t="str">
            <v>PRESS / BENDER -1 S3</v>
          </cell>
          <cell r="D2749">
            <v>2</v>
          </cell>
        </row>
        <row r="2750">
          <cell r="A2750">
            <v>16526</v>
          </cell>
          <cell r="B2750" t="str">
            <v>IRWANSYAH</v>
          </cell>
          <cell r="C2750" t="str">
            <v>MACHINING S2</v>
          </cell>
          <cell r="D2750">
            <v>2</v>
          </cell>
        </row>
        <row r="2751">
          <cell r="A2751">
            <v>16527</v>
          </cell>
          <cell r="B2751" t="str">
            <v>CINDRAWAN SLAMET</v>
          </cell>
          <cell r="C2751" t="str">
            <v>FINISHING SECT</v>
          </cell>
          <cell r="D2751">
            <v>2</v>
          </cell>
        </row>
        <row r="2752">
          <cell r="A2752">
            <v>16528</v>
          </cell>
          <cell r="B2752" t="str">
            <v>SUPADI</v>
          </cell>
          <cell r="C2752" t="str">
            <v>PRESS / BENDER -1 S1</v>
          </cell>
          <cell r="D2752">
            <v>2</v>
          </cell>
        </row>
        <row r="2753">
          <cell r="A2753">
            <v>16529</v>
          </cell>
          <cell r="B2753" t="str">
            <v>ANTONIUS NASBA</v>
          </cell>
          <cell r="C2753" t="str">
            <v>PRESS / BENDER -1 S2</v>
          </cell>
          <cell r="D2753">
            <v>2</v>
          </cell>
        </row>
        <row r="2754">
          <cell r="A2754">
            <v>16530</v>
          </cell>
          <cell r="B2754" t="str">
            <v>DIAN ADITYA</v>
          </cell>
          <cell r="C2754" t="str">
            <v>PRESS / BENDER -1 S1</v>
          </cell>
          <cell r="D2754">
            <v>2</v>
          </cell>
        </row>
        <row r="2755">
          <cell r="A2755">
            <v>16531</v>
          </cell>
          <cell r="B2755" t="str">
            <v>HIDAYAT</v>
          </cell>
          <cell r="C2755" t="str">
            <v>PRESS / BENDER -1 S3</v>
          </cell>
          <cell r="D2755">
            <v>2</v>
          </cell>
        </row>
        <row r="2756">
          <cell r="A2756">
            <v>16532</v>
          </cell>
          <cell r="B2756" t="str">
            <v>IWAN DADANG PRAMONO</v>
          </cell>
          <cell r="C2756" t="str">
            <v>D C RM S1</v>
          </cell>
          <cell r="D2756">
            <v>2</v>
          </cell>
        </row>
        <row r="2757">
          <cell r="A2757">
            <v>16533</v>
          </cell>
          <cell r="B2757" t="str">
            <v>A.ZAZULI</v>
          </cell>
          <cell r="C2757" t="str">
            <v>DIE-CASTING S1</v>
          </cell>
          <cell r="D2757">
            <v>2</v>
          </cell>
        </row>
        <row r="2758">
          <cell r="A2758">
            <v>16534</v>
          </cell>
          <cell r="B2758" t="str">
            <v>PUDJIONO</v>
          </cell>
          <cell r="C2758" t="str">
            <v>M/C HUB S3</v>
          </cell>
          <cell r="D2758">
            <v>2</v>
          </cell>
        </row>
        <row r="2759">
          <cell r="A2759">
            <v>16535</v>
          </cell>
          <cell r="B2759" t="str">
            <v>JAMIL RULLOH</v>
          </cell>
          <cell r="C2759" t="str">
            <v>WELDING-5 A/S SECT</v>
          </cell>
          <cell r="D2759">
            <v>2</v>
          </cell>
        </row>
        <row r="2760">
          <cell r="A2760">
            <v>16536</v>
          </cell>
          <cell r="B2760" t="str">
            <v>SUTANTO MAD WINOTO</v>
          </cell>
          <cell r="C2760" t="str">
            <v>WELDING-4 F/TANK SECT</v>
          </cell>
          <cell r="D2760">
            <v>2</v>
          </cell>
        </row>
        <row r="2761">
          <cell r="A2761">
            <v>16537</v>
          </cell>
          <cell r="B2761" t="str">
            <v>M E M E D</v>
          </cell>
          <cell r="C2761" t="str">
            <v>RIM FORMING-1 S3</v>
          </cell>
          <cell r="D2761">
            <v>2</v>
          </cell>
        </row>
        <row r="2762">
          <cell r="A2762">
            <v>16538</v>
          </cell>
          <cell r="B2762" t="str">
            <v>DAMALI</v>
          </cell>
          <cell r="C2762" t="str">
            <v>WELDING-4 F/TANK SECT</v>
          </cell>
          <cell r="D2762">
            <v>2</v>
          </cell>
        </row>
        <row r="2763">
          <cell r="A2763">
            <v>16539</v>
          </cell>
          <cell r="B2763" t="str">
            <v>MURHAN</v>
          </cell>
          <cell r="C2763" t="str">
            <v>PRESS / BENDER -1 S1</v>
          </cell>
          <cell r="D2763">
            <v>2</v>
          </cell>
        </row>
        <row r="2764">
          <cell r="A2764">
            <v>16540</v>
          </cell>
          <cell r="B2764" t="str">
            <v>SIGIT PRAMONO</v>
          </cell>
          <cell r="C2764" t="str">
            <v>PRESS / BENDER -1 S3</v>
          </cell>
          <cell r="D2764">
            <v>2</v>
          </cell>
        </row>
        <row r="2765">
          <cell r="A2765">
            <v>16541</v>
          </cell>
          <cell r="B2765" t="str">
            <v>SUHAR</v>
          </cell>
          <cell r="C2765" t="str">
            <v>M/C HUB S3</v>
          </cell>
          <cell r="D2765">
            <v>2</v>
          </cell>
        </row>
        <row r="2766">
          <cell r="A2766">
            <v>16542</v>
          </cell>
          <cell r="B2766" t="str">
            <v>DWI HARTONO</v>
          </cell>
          <cell r="C2766" t="str">
            <v>WELDING-5 A/S SECT</v>
          </cell>
          <cell r="D2766">
            <v>2</v>
          </cell>
        </row>
        <row r="2767">
          <cell r="A2767">
            <v>16543</v>
          </cell>
          <cell r="B2767" t="str">
            <v>DJUNAEDI</v>
          </cell>
          <cell r="C2767" t="str">
            <v>TRAINING SECT</v>
          </cell>
          <cell r="D2767">
            <v>2</v>
          </cell>
        </row>
        <row r="2768">
          <cell r="A2768">
            <v>16544</v>
          </cell>
          <cell r="B2768" t="str">
            <v>MAHMUD</v>
          </cell>
          <cell r="C2768" t="str">
            <v>J F RM SUNTER S2</v>
          </cell>
          <cell r="D2768">
            <v>2</v>
          </cell>
        </row>
        <row r="2769">
          <cell r="A2769">
            <v>16545</v>
          </cell>
          <cell r="B2769" t="str">
            <v>SANJAYA</v>
          </cell>
          <cell r="C2769" t="str">
            <v>WELDING-5 A/S SECT</v>
          </cell>
          <cell r="D2769">
            <v>2</v>
          </cell>
        </row>
        <row r="2770">
          <cell r="A2770">
            <v>16547</v>
          </cell>
          <cell r="B2770" t="str">
            <v>SABARIJONO</v>
          </cell>
          <cell r="C2770" t="str">
            <v>WHEEL ASSY-1 S1</v>
          </cell>
          <cell r="D2770">
            <v>2</v>
          </cell>
        </row>
        <row r="2771">
          <cell r="A2771">
            <v>16548</v>
          </cell>
          <cell r="B2771" t="str">
            <v>SUPRIYADI</v>
          </cell>
          <cell r="C2771" t="str">
            <v>WHEEL ASSY-2 S1</v>
          </cell>
          <cell r="D2771">
            <v>2</v>
          </cell>
        </row>
        <row r="2772">
          <cell r="A2772">
            <v>16549</v>
          </cell>
          <cell r="B2772" t="str">
            <v>PETRONELLA AN</v>
          </cell>
          <cell r="C2772" t="str">
            <v>QCO  #2  SECT</v>
          </cell>
          <cell r="D2772">
            <v>2</v>
          </cell>
        </row>
        <row r="2773">
          <cell r="A2773">
            <v>16550</v>
          </cell>
          <cell r="B2773" t="str">
            <v>SUBARJO</v>
          </cell>
          <cell r="C2773" t="str">
            <v>WHEEL ASSY-1 S1</v>
          </cell>
          <cell r="D2773">
            <v>2</v>
          </cell>
        </row>
        <row r="2774">
          <cell r="A2774">
            <v>16551</v>
          </cell>
          <cell r="B2774" t="str">
            <v>JUNAEDI</v>
          </cell>
          <cell r="C2774" t="str">
            <v>PLATING-1 S1</v>
          </cell>
          <cell r="D2774">
            <v>2</v>
          </cell>
        </row>
        <row r="2775">
          <cell r="A2775">
            <v>16552</v>
          </cell>
          <cell r="B2775" t="str">
            <v>AGUS MARYADI</v>
          </cell>
          <cell r="C2775" t="str">
            <v>PG PARTS PREP-2 SECT</v>
          </cell>
          <cell r="D2775">
            <v>2</v>
          </cell>
        </row>
        <row r="2776">
          <cell r="A2776">
            <v>16553</v>
          </cell>
          <cell r="B2776" t="str">
            <v>HERU PRIYONO</v>
          </cell>
          <cell r="C2776" t="str">
            <v>MC CONS / TOOLS ST SECT</v>
          </cell>
          <cell r="D2776">
            <v>2</v>
          </cell>
        </row>
        <row r="2777">
          <cell r="A2777">
            <v>16554</v>
          </cell>
          <cell r="B2777" t="str">
            <v>M.FACHRUROZI</v>
          </cell>
          <cell r="C2777" t="str">
            <v>ST PARTS PREP-2 S1</v>
          </cell>
          <cell r="D2777">
            <v>2</v>
          </cell>
        </row>
        <row r="2778">
          <cell r="A2778">
            <v>16555</v>
          </cell>
          <cell r="B2778" t="str">
            <v>TITO WINARTO</v>
          </cell>
          <cell r="C2778" t="str">
            <v>RIM FORMING-2 S2</v>
          </cell>
          <cell r="D2778">
            <v>2</v>
          </cell>
        </row>
        <row r="2779">
          <cell r="A2779">
            <v>16556</v>
          </cell>
          <cell r="B2779" t="str">
            <v>AGUS MULYONO</v>
          </cell>
          <cell r="C2779" t="str">
            <v>ST PARTS CONTROL-2 S2</v>
          </cell>
          <cell r="D2779">
            <v>2</v>
          </cell>
        </row>
        <row r="2780">
          <cell r="A2780">
            <v>16557</v>
          </cell>
          <cell r="B2780" t="str">
            <v>BAMBANG SUGIARTO</v>
          </cell>
          <cell r="C2780" t="str">
            <v>PG PARTS CONTROL-2 SECT</v>
          </cell>
          <cell r="D2780">
            <v>2</v>
          </cell>
        </row>
        <row r="2781">
          <cell r="A2781">
            <v>16558</v>
          </cell>
          <cell r="B2781" t="str">
            <v>KARTONO</v>
          </cell>
          <cell r="C2781" t="str">
            <v>ST PARTS PREP-3 S2</v>
          </cell>
          <cell r="D2781">
            <v>2</v>
          </cell>
        </row>
        <row r="2782">
          <cell r="A2782">
            <v>16559</v>
          </cell>
          <cell r="B2782" t="str">
            <v>MUDIYONO</v>
          </cell>
          <cell r="C2782" t="str">
            <v>ST PARTS CONTROL-2 S1</v>
          </cell>
          <cell r="D2782">
            <v>2</v>
          </cell>
        </row>
        <row r="2783">
          <cell r="A2783">
            <v>16560</v>
          </cell>
          <cell r="B2783" t="str">
            <v>PURWANTORO</v>
          </cell>
          <cell r="C2783" t="str">
            <v>ST PARTS CONTROL-2 S2</v>
          </cell>
          <cell r="D2783">
            <v>2</v>
          </cell>
        </row>
        <row r="2784">
          <cell r="A2784">
            <v>16561</v>
          </cell>
          <cell r="B2784" t="str">
            <v>FARHAN</v>
          </cell>
          <cell r="C2784" t="str">
            <v>PG PARTS CONTROL-2 SECT</v>
          </cell>
          <cell r="D2784">
            <v>2</v>
          </cell>
        </row>
        <row r="2785">
          <cell r="A2785">
            <v>16562</v>
          </cell>
          <cell r="B2785" t="str">
            <v>DAHLAN</v>
          </cell>
          <cell r="C2785" t="str">
            <v>FR INV CONTROL-2 SECT</v>
          </cell>
          <cell r="D2785">
            <v>2</v>
          </cell>
        </row>
        <row r="2786">
          <cell r="A2786">
            <v>16563</v>
          </cell>
          <cell r="B2786" t="str">
            <v>SUPARTO</v>
          </cell>
          <cell r="C2786" t="str">
            <v>PG PARTS CONTROL-2 SECT</v>
          </cell>
          <cell r="D2786">
            <v>2</v>
          </cell>
        </row>
        <row r="2787">
          <cell r="A2787">
            <v>16564</v>
          </cell>
          <cell r="B2787" t="str">
            <v>SUNGKONO</v>
          </cell>
          <cell r="C2787" t="str">
            <v>WHEEL ASSY-1 S2</v>
          </cell>
          <cell r="D2787">
            <v>2</v>
          </cell>
        </row>
        <row r="2788">
          <cell r="A2788">
            <v>16565</v>
          </cell>
          <cell r="B2788" t="str">
            <v>SUGENG RIYANTO</v>
          </cell>
          <cell r="C2788" t="str">
            <v>WELDING-4 F/TANK SECT</v>
          </cell>
          <cell r="D2788">
            <v>2</v>
          </cell>
        </row>
        <row r="2789">
          <cell r="A2789">
            <v>16566</v>
          </cell>
          <cell r="B2789" t="str">
            <v>DWI MULYANI</v>
          </cell>
          <cell r="C2789" t="str">
            <v>PURCHASE ADMIN SECT</v>
          </cell>
          <cell r="D2789">
            <v>2</v>
          </cell>
        </row>
        <row r="2790">
          <cell r="A2790">
            <v>16567</v>
          </cell>
          <cell r="B2790" t="str">
            <v>SUMARI</v>
          </cell>
          <cell r="C2790" t="str">
            <v>RIM FORMING-2 S1</v>
          </cell>
          <cell r="D2790">
            <v>2</v>
          </cell>
        </row>
        <row r="2791">
          <cell r="A2791">
            <v>16568</v>
          </cell>
          <cell r="B2791" t="str">
            <v>RETNO WIBOWO</v>
          </cell>
          <cell r="C2791" t="str">
            <v>RIM FORMING-1 S1</v>
          </cell>
          <cell r="D2791">
            <v>2</v>
          </cell>
        </row>
        <row r="2792">
          <cell r="A2792">
            <v>16569</v>
          </cell>
          <cell r="B2792" t="str">
            <v>AGUNG NUGROHO</v>
          </cell>
          <cell r="C2792" t="str">
            <v>PLATING-2 S1</v>
          </cell>
          <cell r="D2792">
            <v>2</v>
          </cell>
        </row>
        <row r="2793">
          <cell r="A2793">
            <v>16570</v>
          </cell>
          <cell r="B2793" t="str">
            <v>ARIFIN</v>
          </cell>
          <cell r="C2793" t="str">
            <v>RIM FORMING-1 S2</v>
          </cell>
          <cell r="D2793">
            <v>2</v>
          </cell>
        </row>
        <row r="2794">
          <cell r="A2794">
            <v>16571</v>
          </cell>
          <cell r="B2794" t="str">
            <v>TRI SUGENG RAHARJO</v>
          </cell>
          <cell r="C2794" t="str">
            <v>WHEEL ASSY-1 S2</v>
          </cell>
          <cell r="D2794">
            <v>2</v>
          </cell>
        </row>
        <row r="2795">
          <cell r="A2795">
            <v>16572</v>
          </cell>
          <cell r="B2795" t="str">
            <v>DARMADI</v>
          </cell>
          <cell r="C2795" t="str">
            <v>WHEEL ASSY-1 S1</v>
          </cell>
          <cell r="D2795">
            <v>2</v>
          </cell>
        </row>
        <row r="2796">
          <cell r="A2796">
            <v>16573</v>
          </cell>
          <cell r="B2796" t="str">
            <v>SUPARNO</v>
          </cell>
          <cell r="C2796" t="str">
            <v>WHEEL ASSY-2 S1</v>
          </cell>
          <cell r="D2796">
            <v>2</v>
          </cell>
        </row>
        <row r="2797">
          <cell r="A2797">
            <v>16574</v>
          </cell>
          <cell r="B2797" t="str">
            <v>M.SAFARUDIN</v>
          </cell>
          <cell r="C2797" t="str">
            <v>PRESS / BENDER -1 S1</v>
          </cell>
          <cell r="D2797">
            <v>2</v>
          </cell>
        </row>
        <row r="2798">
          <cell r="A2798">
            <v>16575</v>
          </cell>
          <cell r="B2798" t="str">
            <v>RASMAN</v>
          </cell>
          <cell r="C2798" t="str">
            <v>WHEEL ASSY-1 S1</v>
          </cell>
          <cell r="D2798">
            <v>2</v>
          </cell>
        </row>
        <row r="2799">
          <cell r="A2799">
            <v>16576</v>
          </cell>
          <cell r="B2799" t="str">
            <v>ROFIK</v>
          </cell>
          <cell r="C2799" t="str">
            <v>WHEEL ASSY-1 S1</v>
          </cell>
          <cell r="D2799">
            <v>2</v>
          </cell>
        </row>
        <row r="2800">
          <cell r="A2800">
            <v>16577</v>
          </cell>
          <cell r="B2800" t="str">
            <v>MUCHTAR EFFENDI</v>
          </cell>
          <cell r="C2800" t="str">
            <v>WHEEL ASSY-2 S1</v>
          </cell>
          <cell r="D2800">
            <v>2</v>
          </cell>
        </row>
        <row r="2801">
          <cell r="A2801">
            <v>16578</v>
          </cell>
          <cell r="B2801" t="str">
            <v>A. FARDIANSYAH</v>
          </cell>
          <cell r="C2801" t="str">
            <v>RIM FORMING-1 S3</v>
          </cell>
          <cell r="D2801">
            <v>2</v>
          </cell>
        </row>
        <row r="2802">
          <cell r="A2802">
            <v>16579</v>
          </cell>
          <cell r="B2802" t="str">
            <v>WAHYONO</v>
          </cell>
          <cell r="C2802" t="str">
            <v>WHEEL ASSY-1 S1</v>
          </cell>
          <cell r="D2802">
            <v>2</v>
          </cell>
        </row>
        <row r="2803">
          <cell r="A2803">
            <v>16580</v>
          </cell>
          <cell r="B2803" t="str">
            <v xml:space="preserve">  SUBEKTI  OETOMO</v>
          </cell>
          <cell r="C2803" t="str">
            <v>PRESS / BENDER -1 S2</v>
          </cell>
          <cell r="D2803">
            <v>2</v>
          </cell>
        </row>
        <row r="2804">
          <cell r="A2804">
            <v>16581</v>
          </cell>
          <cell r="B2804" t="str">
            <v>EKO PRABUDI</v>
          </cell>
          <cell r="C2804" t="str">
            <v>D C RM S2</v>
          </cell>
          <cell r="D2804">
            <v>2</v>
          </cell>
        </row>
        <row r="2805">
          <cell r="A2805">
            <v>16582</v>
          </cell>
          <cell r="B2805" t="str">
            <v>M U H E N D I</v>
          </cell>
          <cell r="C2805" t="str">
            <v>PLATING-2 S1</v>
          </cell>
          <cell r="D2805">
            <v>2</v>
          </cell>
        </row>
        <row r="2806">
          <cell r="A2806">
            <v>16583</v>
          </cell>
          <cell r="B2806" t="str">
            <v>ALPARET PANJAITAN</v>
          </cell>
          <cell r="C2806" t="str">
            <v>RIM FORMING-1 S3</v>
          </cell>
          <cell r="D2806">
            <v>2</v>
          </cell>
        </row>
        <row r="2807">
          <cell r="A2807">
            <v>16584</v>
          </cell>
          <cell r="B2807" t="str">
            <v>DEDI DJUNAEDI</v>
          </cell>
          <cell r="C2807" t="str">
            <v>WELDING-2 S2</v>
          </cell>
          <cell r="D2807">
            <v>2</v>
          </cell>
        </row>
        <row r="2808">
          <cell r="A2808">
            <v>16585</v>
          </cell>
          <cell r="B2808" t="str">
            <v>MUNGALIM</v>
          </cell>
          <cell r="C2808" t="str">
            <v>GRAVITY DIE-CASTING S2</v>
          </cell>
          <cell r="D2808">
            <v>2</v>
          </cell>
        </row>
        <row r="2809">
          <cell r="A2809">
            <v>16586</v>
          </cell>
          <cell r="B2809" t="str">
            <v>SYARIFUDIN</v>
          </cell>
          <cell r="C2809" t="str">
            <v>GRAVITY DIE-CASTING S3</v>
          </cell>
          <cell r="D2809">
            <v>2</v>
          </cell>
        </row>
        <row r="2810">
          <cell r="A2810">
            <v>16587</v>
          </cell>
          <cell r="B2810" t="str">
            <v>AGUS MAHMUD</v>
          </cell>
          <cell r="C2810" t="str">
            <v>RIM FORMING-2 S1</v>
          </cell>
          <cell r="D2810">
            <v>2</v>
          </cell>
        </row>
        <row r="2811">
          <cell r="A2811">
            <v>16588</v>
          </cell>
          <cell r="B2811" t="str">
            <v>MUHAMAD</v>
          </cell>
          <cell r="C2811" t="str">
            <v>GRAVITY DIE-CASTING S2</v>
          </cell>
          <cell r="D2811">
            <v>2</v>
          </cell>
        </row>
        <row r="2812">
          <cell r="A2812">
            <v>16590</v>
          </cell>
          <cell r="B2812" t="str">
            <v>SUHENDANG</v>
          </cell>
          <cell r="C2812" t="str">
            <v>M/C COVER&amp;SMALL PARTS S1</v>
          </cell>
          <cell r="D2812">
            <v>2</v>
          </cell>
        </row>
        <row r="2813">
          <cell r="A2813">
            <v>16591</v>
          </cell>
          <cell r="B2813" t="str">
            <v>NURYADIN</v>
          </cell>
          <cell r="C2813" t="str">
            <v>GRAVITY DIE-CASTING S3</v>
          </cell>
          <cell r="D2813">
            <v>2</v>
          </cell>
        </row>
        <row r="2814">
          <cell r="A2814">
            <v>16592</v>
          </cell>
          <cell r="B2814" t="str">
            <v>M.SOLEH</v>
          </cell>
          <cell r="C2814" t="str">
            <v>M/C HUB S3</v>
          </cell>
          <cell r="D2814">
            <v>2</v>
          </cell>
        </row>
        <row r="2815">
          <cell r="A2815">
            <v>16593</v>
          </cell>
          <cell r="B2815" t="str">
            <v>M.MIRZA YUSUF</v>
          </cell>
          <cell r="C2815" t="str">
            <v>WELDING-4 F/TANK SECT</v>
          </cell>
          <cell r="D2815">
            <v>2</v>
          </cell>
        </row>
        <row r="2816">
          <cell r="A2816">
            <v>16594</v>
          </cell>
          <cell r="B2816" t="str">
            <v>AF.WINARNO</v>
          </cell>
          <cell r="C2816" t="str">
            <v>WELDING-5 A/S SECT</v>
          </cell>
          <cell r="D2816">
            <v>2</v>
          </cell>
        </row>
        <row r="2817">
          <cell r="A2817">
            <v>16595</v>
          </cell>
          <cell r="B2817" t="str">
            <v>HERI RUSMANTO</v>
          </cell>
          <cell r="C2817" t="str">
            <v>GRAVITY DIE-CASTING S2</v>
          </cell>
          <cell r="D2817">
            <v>2</v>
          </cell>
        </row>
        <row r="2818">
          <cell r="A2818">
            <v>16596</v>
          </cell>
          <cell r="B2818" t="str">
            <v>WARYANTO</v>
          </cell>
          <cell r="C2818" t="str">
            <v>GRAVITY DIE-CASTING S1</v>
          </cell>
          <cell r="D2818">
            <v>2</v>
          </cell>
        </row>
        <row r="2819">
          <cell r="A2819">
            <v>16597</v>
          </cell>
          <cell r="B2819" t="str">
            <v>TATANG MAOLANA</v>
          </cell>
          <cell r="C2819" t="str">
            <v>GRAVITY DIE-CASTING S1</v>
          </cell>
          <cell r="D2819">
            <v>2</v>
          </cell>
        </row>
        <row r="2820">
          <cell r="A2820">
            <v>16598</v>
          </cell>
          <cell r="B2820" t="str">
            <v>BUDI SETIAWAN</v>
          </cell>
          <cell r="C2820" t="str">
            <v>RIM FORMING-2 S2</v>
          </cell>
          <cell r="D2820">
            <v>2</v>
          </cell>
        </row>
        <row r="2821">
          <cell r="A2821">
            <v>16599</v>
          </cell>
          <cell r="B2821" t="str">
            <v>NURUDDIN</v>
          </cell>
          <cell r="C2821" t="str">
            <v>GRAVITY DIE-CASTING S2</v>
          </cell>
          <cell r="D2821">
            <v>2</v>
          </cell>
        </row>
        <row r="2822">
          <cell r="A2822">
            <v>16600</v>
          </cell>
          <cell r="B2822" t="str">
            <v>SALAM</v>
          </cell>
          <cell r="C2822" t="str">
            <v>GRAVITY DIE-CASTING S2</v>
          </cell>
          <cell r="D2822">
            <v>2</v>
          </cell>
        </row>
        <row r="2823">
          <cell r="A2823">
            <v>16601</v>
          </cell>
          <cell r="B2823" t="str">
            <v>AHMAD</v>
          </cell>
          <cell r="C2823" t="str">
            <v>GRAVITY DIE-CASTING S1</v>
          </cell>
          <cell r="D2823">
            <v>2</v>
          </cell>
        </row>
        <row r="2824">
          <cell r="A2824">
            <v>16602</v>
          </cell>
          <cell r="B2824" t="str">
            <v>RANTO SARDONO</v>
          </cell>
          <cell r="C2824" t="str">
            <v>RIM FORMING-1 S2</v>
          </cell>
          <cell r="D2824">
            <v>2</v>
          </cell>
        </row>
        <row r="2825">
          <cell r="A2825">
            <v>16603</v>
          </cell>
          <cell r="B2825" t="str">
            <v>M.ASNAWI</v>
          </cell>
          <cell r="C2825" t="str">
            <v>GRAVITY DIE-CASTING S2</v>
          </cell>
          <cell r="D2825">
            <v>2</v>
          </cell>
        </row>
        <row r="2826">
          <cell r="A2826">
            <v>16604</v>
          </cell>
          <cell r="B2826" t="str">
            <v>M.TEGUH WAHYUDIN</v>
          </cell>
          <cell r="C2826" t="str">
            <v>RIM FORMING-1 S1</v>
          </cell>
          <cell r="D2826">
            <v>2</v>
          </cell>
        </row>
        <row r="2827">
          <cell r="A2827">
            <v>16605</v>
          </cell>
          <cell r="B2827" t="str">
            <v>SUTRISNO</v>
          </cell>
          <cell r="C2827" t="str">
            <v>MAINTENANCE A SECT</v>
          </cell>
          <cell r="D2827">
            <v>2</v>
          </cell>
        </row>
        <row r="2828">
          <cell r="A2828">
            <v>16606</v>
          </cell>
          <cell r="B2828" t="str">
            <v>YUDI</v>
          </cell>
          <cell r="C2828" t="str">
            <v>RIM FORMING-2 S2</v>
          </cell>
          <cell r="D2828">
            <v>2</v>
          </cell>
        </row>
        <row r="2829">
          <cell r="A2829">
            <v>16607</v>
          </cell>
          <cell r="B2829" t="str">
            <v>WARTONO</v>
          </cell>
          <cell r="C2829" t="str">
            <v>NHC FACILITATOR</v>
          </cell>
          <cell r="D2829">
            <v>2</v>
          </cell>
        </row>
        <row r="2830">
          <cell r="A2830">
            <v>16608</v>
          </cell>
          <cell r="B2830" t="str">
            <v>RIZAL APRINDO SS</v>
          </cell>
          <cell r="C2830" t="str">
            <v>ST PARTS PREP-3 S2</v>
          </cell>
          <cell r="D2830">
            <v>2</v>
          </cell>
        </row>
        <row r="2831">
          <cell r="A2831">
            <v>16609</v>
          </cell>
          <cell r="B2831" t="str">
            <v>SLAMET</v>
          </cell>
          <cell r="C2831" t="str">
            <v>ST PARTS CONTROL-2 S1</v>
          </cell>
          <cell r="D2831">
            <v>2</v>
          </cell>
        </row>
        <row r="2832">
          <cell r="A2832">
            <v>16610</v>
          </cell>
          <cell r="B2832" t="str">
            <v>MARSUDI</v>
          </cell>
          <cell r="C2832" t="str">
            <v>ST PARTS CONTROL-2 S1</v>
          </cell>
          <cell r="D2832">
            <v>2</v>
          </cell>
        </row>
        <row r="2833">
          <cell r="A2833">
            <v>16611</v>
          </cell>
          <cell r="B2833" t="str">
            <v>SUCIPTO</v>
          </cell>
          <cell r="C2833" t="str">
            <v>M/C HUB S2</v>
          </cell>
          <cell r="D2833">
            <v>2</v>
          </cell>
        </row>
        <row r="2834">
          <cell r="A2834">
            <v>16612</v>
          </cell>
          <cell r="B2834" t="str">
            <v>H A N D O Y O</v>
          </cell>
          <cell r="C2834" t="str">
            <v>D C RM S2</v>
          </cell>
          <cell r="D2834">
            <v>2</v>
          </cell>
        </row>
        <row r="2835">
          <cell r="A2835">
            <v>16613</v>
          </cell>
          <cell r="B2835" t="str">
            <v>SLAMET JUNAEDI</v>
          </cell>
          <cell r="C2835" t="str">
            <v>PRESS / BENDER -1 S2</v>
          </cell>
          <cell r="D2835">
            <v>2</v>
          </cell>
        </row>
        <row r="2836">
          <cell r="A2836">
            <v>16614</v>
          </cell>
          <cell r="B2836" t="str">
            <v>HERMAWAN</v>
          </cell>
          <cell r="C2836" t="str">
            <v>RECRUITING SECT</v>
          </cell>
          <cell r="D2836">
            <v>2</v>
          </cell>
        </row>
        <row r="2837">
          <cell r="A2837">
            <v>16615</v>
          </cell>
          <cell r="B2837" t="str">
            <v>NANA SUPRIYATNA</v>
          </cell>
          <cell r="C2837" t="str">
            <v>WHEEL ASSY-1 S1</v>
          </cell>
          <cell r="D2837">
            <v>2</v>
          </cell>
        </row>
        <row r="2838">
          <cell r="A2838">
            <v>16616</v>
          </cell>
          <cell r="B2838" t="str">
            <v>M.SOFIYAN</v>
          </cell>
          <cell r="C2838" t="str">
            <v>PRESS / BENDER -1 S2</v>
          </cell>
          <cell r="D2838">
            <v>2</v>
          </cell>
        </row>
        <row r="2839">
          <cell r="A2839">
            <v>16617</v>
          </cell>
          <cell r="B2839" t="str">
            <v>M.HASAN</v>
          </cell>
          <cell r="C2839" t="str">
            <v>TOOL GRIND SECT</v>
          </cell>
          <cell r="D2839">
            <v>2</v>
          </cell>
        </row>
        <row r="2840">
          <cell r="A2840">
            <v>16618</v>
          </cell>
          <cell r="B2840" t="str">
            <v>BAMBANG MUSLIHAT</v>
          </cell>
          <cell r="C2840" t="str">
            <v>DIE-CASTING S3</v>
          </cell>
          <cell r="D2840">
            <v>2</v>
          </cell>
        </row>
        <row r="2841">
          <cell r="A2841">
            <v>16619</v>
          </cell>
          <cell r="B2841" t="str">
            <v>MANSUR</v>
          </cell>
          <cell r="C2841" t="str">
            <v>WHEEL ASSY-1 S1</v>
          </cell>
          <cell r="D2841">
            <v>2</v>
          </cell>
        </row>
        <row r="2842">
          <cell r="A2842">
            <v>16620</v>
          </cell>
          <cell r="B2842" t="str">
            <v>UNTUNG DWI  W</v>
          </cell>
          <cell r="C2842" t="str">
            <v>PRESS / BENDER -1 S3</v>
          </cell>
          <cell r="D2842">
            <v>2</v>
          </cell>
        </row>
        <row r="2843">
          <cell r="A2843">
            <v>16621</v>
          </cell>
          <cell r="B2843" t="str">
            <v>INDRA MULYAWAN</v>
          </cell>
          <cell r="C2843" t="str">
            <v>PRESS / BENDER -1 S3</v>
          </cell>
          <cell r="D2843">
            <v>2</v>
          </cell>
        </row>
        <row r="2844">
          <cell r="A2844">
            <v>16622</v>
          </cell>
          <cell r="B2844" t="str">
            <v>AGUS UNTUNG W</v>
          </cell>
          <cell r="C2844" t="str">
            <v>PRESS / BENDER -1 S1</v>
          </cell>
          <cell r="D2844">
            <v>2</v>
          </cell>
        </row>
        <row r="2845">
          <cell r="A2845">
            <v>16623</v>
          </cell>
          <cell r="B2845" t="str">
            <v>SUMARDI</v>
          </cell>
          <cell r="C2845" t="str">
            <v>WHEEL ASSY-1 S2</v>
          </cell>
          <cell r="D2845">
            <v>2</v>
          </cell>
        </row>
        <row r="2846">
          <cell r="A2846">
            <v>16624</v>
          </cell>
          <cell r="B2846" t="str">
            <v>IWAN YULIANTO</v>
          </cell>
          <cell r="C2846" t="str">
            <v>RIM FORMING-1 S2</v>
          </cell>
          <cell r="D2846">
            <v>2</v>
          </cell>
        </row>
        <row r="2847">
          <cell r="A2847">
            <v>16625</v>
          </cell>
          <cell r="B2847" t="str">
            <v>WIDIANTO</v>
          </cell>
          <cell r="C2847" t="str">
            <v>RIM FORMING-2 S1</v>
          </cell>
          <cell r="D2847">
            <v>2</v>
          </cell>
        </row>
        <row r="2848">
          <cell r="A2848">
            <v>16626</v>
          </cell>
          <cell r="B2848" t="str">
            <v>WAHYUDI SUMARDI</v>
          </cell>
          <cell r="C2848" t="str">
            <v>WELDING-4 F/TANK SECT</v>
          </cell>
          <cell r="D2848">
            <v>2</v>
          </cell>
        </row>
        <row r="2849">
          <cell r="A2849">
            <v>16627</v>
          </cell>
          <cell r="B2849" t="str">
            <v>SOFYAN KAMALUDIN</v>
          </cell>
          <cell r="C2849" t="str">
            <v>WELDING-2 S2</v>
          </cell>
          <cell r="D2849">
            <v>2</v>
          </cell>
        </row>
        <row r="2850">
          <cell r="A2850">
            <v>16628</v>
          </cell>
          <cell r="B2850" t="str">
            <v>ROKHIDIN</v>
          </cell>
          <cell r="C2850" t="str">
            <v>WELDING-2 S2</v>
          </cell>
          <cell r="D2850">
            <v>2</v>
          </cell>
        </row>
        <row r="2851">
          <cell r="A2851">
            <v>16629</v>
          </cell>
          <cell r="B2851" t="str">
            <v>A.SOLEH</v>
          </cell>
          <cell r="C2851" t="str">
            <v>BUFFING S2</v>
          </cell>
          <cell r="D2851">
            <v>2</v>
          </cell>
        </row>
        <row r="2852">
          <cell r="A2852">
            <v>16630</v>
          </cell>
          <cell r="B2852" t="str">
            <v>SOEJIONO</v>
          </cell>
          <cell r="C2852" t="str">
            <v>WELDING-2 S1</v>
          </cell>
          <cell r="D2852">
            <v>2</v>
          </cell>
        </row>
        <row r="2853">
          <cell r="A2853">
            <v>16631</v>
          </cell>
          <cell r="B2853" t="str">
            <v>WAHYUDI ACHYAT</v>
          </cell>
          <cell r="C2853" t="str">
            <v>WELDING-5 A/S SECT</v>
          </cell>
          <cell r="D2853">
            <v>2</v>
          </cell>
        </row>
        <row r="2854">
          <cell r="A2854">
            <v>16632</v>
          </cell>
          <cell r="B2854" t="str">
            <v>SARYADI</v>
          </cell>
          <cell r="C2854" t="str">
            <v>PLATING-1 S3</v>
          </cell>
          <cell r="D2854">
            <v>2</v>
          </cell>
        </row>
        <row r="2855">
          <cell r="A2855">
            <v>16633</v>
          </cell>
          <cell r="B2855" t="str">
            <v>R.AGUS WIDIYANTO</v>
          </cell>
          <cell r="C2855" t="str">
            <v>M/C CRANK-CASE S2</v>
          </cell>
          <cell r="D2855">
            <v>2</v>
          </cell>
        </row>
        <row r="2856">
          <cell r="A2856">
            <v>16634</v>
          </cell>
          <cell r="B2856" t="str">
            <v>IRAWAN</v>
          </cell>
          <cell r="C2856" t="str">
            <v>GRAVITY DIE-CASTING S1</v>
          </cell>
          <cell r="D2856">
            <v>2</v>
          </cell>
        </row>
        <row r="2857">
          <cell r="A2857">
            <v>16635</v>
          </cell>
          <cell r="B2857" t="str">
            <v>M.EKO PRANOTO</v>
          </cell>
          <cell r="C2857" t="str">
            <v>GRAVITY DIE-CASTING S2</v>
          </cell>
          <cell r="D2857">
            <v>2</v>
          </cell>
        </row>
        <row r="2858">
          <cell r="A2858">
            <v>16636</v>
          </cell>
          <cell r="B2858" t="str">
            <v>BAMBANG HERI SUBAGYO</v>
          </cell>
          <cell r="C2858" t="str">
            <v>M/C CYLINDER-HEAD S1</v>
          </cell>
          <cell r="D2858">
            <v>2</v>
          </cell>
        </row>
        <row r="2859">
          <cell r="A2859">
            <v>16637</v>
          </cell>
          <cell r="B2859" t="str">
            <v>BAMBANG RIZAL</v>
          </cell>
          <cell r="C2859" t="str">
            <v>RIM FORMING-2 S3</v>
          </cell>
          <cell r="D2859">
            <v>2</v>
          </cell>
        </row>
        <row r="2860">
          <cell r="A2860">
            <v>16638</v>
          </cell>
          <cell r="B2860" t="str">
            <v>SUCIPTO KANEKOROSO</v>
          </cell>
          <cell r="C2860" t="str">
            <v>RIM FORMING-1 S1</v>
          </cell>
          <cell r="D2860">
            <v>2</v>
          </cell>
        </row>
        <row r="2861">
          <cell r="A2861">
            <v>16639</v>
          </cell>
          <cell r="B2861" t="str">
            <v>A.FURQON</v>
          </cell>
          <cell r="C2861" t="str">
            <v>PLATING-2 S2</v>
          </cell>
          <cell r="D2861">
            <v>2</v>
          </cell>
        </row>
        <row r="2862">
          <cell r="A2862">
            <v>16640</v>
          </cell>
          <cell r="B2862" t="str">
            <v>Y A N T O</v>
          </cell>
          <cell r="C2862" t="str">
            <v>PLATING-2 S1</v>
          </cell>
          <cell r="D2862">
            <v>2</v>
          </cell>
        </row>
        <row r="2863">
          <cell r="A2863">
            <v>16641</v>
          </cell>
          <cell r="B2863" t="str">
            <v>M A K S U N I</v>
          </cell>
          <cell r="C2863" t="str">
            <v>UPL PEGANGSAAN SECT</v>
          </cell>
          <cell r="D2863">
            <v>2</v>
          </cell>
        </row>
        <row r="2864">
          <cell r="A2864">
            <v>16642</v>
          </cell>
          <cell r="B2864" t="str">
            <v>AGUS BUDIMAN</v>
          </cell>
          <cell r="C2864" t="str">
            <v>PRESS / BENDER -2 S1</v>
          </cell>
          <cell r="D2864">
            <v>2</v>
          </cell>
        </row>
        <row r="2865">
          <cell r="A2865">
            <v>16643</v>
          </cell>
          <cell r="B2865" t="str">
            <v>HENDRI RUSLIAN</v>
          </cell>
          <cell r="C2865" t="str">
            <v>PLATING-1 S2</v>
          </cell>
          <cell r="D2865">
            <v>2</v>
          </cell>
        </row>
        <row r="2866">
          <cell r="A2866">
            <v>16644</v>
          </cell>
          <cell r="B2866" t="str">
            <v>MARZUKI</v>
          </cell>
          <cell r="C2866" t="str">
            <v>PLATING-1 S3</v>
          </cell>
          <cell r="D2866">
            <v>2</v>
          </cell>
        </row>
        <row r="2867">
          <cell r="A2867">
            <v>16645</v>
          </cell>
          <cell r="B2867" t="str">
            <v>RESWANTO</v>
          </cell>
          <cell r="C2867" t="str">
            <v>RIM FORMING-1 S1</v>
          </cell>
          <cell r="D2867">
            <v>2</v>
          </cell>
        </row>
        <row r="2868">
          <cell r="A2868">
            <v>16646</v>
          </cell>
          <cell r="B2868" t="str">
            <v>S U M A R M O</v>
          </cell>
          <cell r="C2868" t="str">
            <v>M/C HUB S2</v>
          </cell>
          <cell r="D2868">
            <v>2</v>
          </cell>
        </row>
        <row r="2869">
          <cell r="A2869">
            <v>16647</v>
          </cell>
          <cell r="B2869" t="str">
            <v>DJOKO TRI RESTIAWAN</v>
          </cell>
          <cell r="C2869" t="str">
            <v>UPL PEGANGSAAN SECT</v>
          </cell>
          <cell r="D2869">
            <v>2</v>
          </cell>
        </row>
        <row r="2870">
          <cell r="A2870">
            <v>16648</v>
          </cell>
          <cell r="B2870" t="str">
            <v>WAHYUDIANTO</v>
          </cell>
          <cell r="C2870" t="str">
            <v>PLATING-1 S3</v>
          </cell>
          <cell r="D2870">
            <v>2</v>
          </cell>
        </row>
        <row r="2871">
          <cell r="A2871">
            <v>16649</v>
          </cell>
          <cell r="B2871" t="str">
            <v>TRI HANDRIATNO</v>
          </cell>
          <cell r="C2871" t="str">
            <v>RIM FORMING-1 S3</v>
          </cell>
          <cell r="D2871">
            <v>2</v>
          </cell>
        </row>
        <row r="2872">
          <cell r="A2872">
            <v>16650</v>
          </cell>
          <cell r="B2872" t="str">
            <v>CHAERUDIN</v>
          </cell>
          <cell r="C2872" t="str">
            <v>WELDING-2 S1</v>
          </cell>
          <cell r="D2872">
            <v>2</v>
          </cell>
        </row>
        <row r="2873">
          <cell r="A2873">
            <v>16651</v>
          </cell>
          <cell r="B2873" t="str">
            <v>TRI NUGROHO JOKO S</v>
          </cell>
          <cell r="C2873" t="str">
            <v>PRESS / BENDER -1 S3</v>
          </cell>
          <cell r="D2873">
            <v>2</v>
          </cell>
        </row>
        <row r="2874">
          <cell r="A2874">
            <v>16652</v>
          </cell>
          <cell r="B2874" t="str">
            <v>MUHTAR</v>
          </cell>
          <cell r="C2874" t="str">
            <v>PRESS / BENDER -1 S1</v>
          </cell>
          <cell r="D2874">
            <v>2</v>
          </cell>
        </row>
        <row r="2875">
          <cell r="A2875">
            <v>16653</v>
          </cell>
          <cell r="B2875" t="str">
            <v>TEGUH PURNOMO</v>
          </cell>
          <cell r="C2875" t="str">
            <v>M/C CYLINDER-HEAD S1</v>
          </cell>
          <cell r="D2875">
            <v>2</v>
          </cell>
        </row>
        <row r="2876">
          <cell r="A2876">
            <v>16654</v>
          </cell>
          <cell r="B2876" t="str">
            <v>ASIS KUNCORO</v>
          </cell>
          <cell r="C2876" t="str">
            <v>MACHINING S2</v>
          </cell>
          <cell r="D2876">
            <v>2</v>
          </cell>
        </row>
        <row r="2877">
          <cell r="A2877">
            <v>16655</v>
          </cell>
          <cell r="B2877" t="str">
            <v>ABDILLAH MATSANI</v>
          </cell>
          <cell r="C2877" t="str">
            <v>PRESS / BENDER -1 S2</v>
          </cell>
          <cell r="D2877">
            <v>2</v>
          </cell>
        </row>
        <row r="2878">
          <cell r="A2878">
            <v>16656</v>
          </cell>
          <cell r="B2878" t="str">
            <v>ARIFIN</v>
          </cell>
          <cell r="C2878" t="str">
            <v>M/C CYLINDER-HEAD S2</v>
          </cell>
          <cell r="D2878">
            <v>2</v>
          </cell>
        </row>
        <row r="2879">
          <cell r="A2879">
            <v>16657</v>
          </cell>
          <cell r="B2879" t="str">
            <v>WAHYU WIDODO</v>
          </cell>
          <cell r="C2879" t="str">
            <v>WELDING-2 S2</v>
          </cell>
          <cell r="D2879">
            <v>2</v>
          </cell>
        </row>
        <row r="2880">
          <cell r="A2880">
            <v>16658</v>
          </cell>
          <cell r="B2880" t="str">
            <v>JUHA</v>
          </cell>
          <cell r="C2880" t="str">
            <v>RIM FORMING-2 S2</v>
          </cell>
          <cell r="D2880">
            <v>2</v>
          </cell>
        </row>
        <row r="2881">
          <cell r="A2881">
            <v>16659</v>
          </cell>
          <cell r="B2881" t="str">
            <v>HENDRO SUYATNO</v>
          </cell>
          <cell r="C2881" t="str">
            <v>PRESS / BENDER -1 S3</v>
          </cell>
          <cell r="D2881">
            <v>2</v>
          </cell>
        </row>
        <row r="2882">
          <cell r="A2882">
            <v>16660</v>
          </cell>
          <cell r="B2882" t="str">
            <v>CECEP ROYADI</v>
          </cell>
          <cell r="C2882" t="str">
            <v>WELDING-5 A/S SECT</v>
          </cell>
          <cell r="D2882">
            <v>2</v>
          </cell>
        </row>
        <row r="2883">
          <cell r="A2883">
            <v>16661</v>
          </cell>
          <cell r="B2883" t="str">
            <v>SAEPUDIN</v>
          </cell>
          <cell r="C2883" t="str">
            <v>WELDING-4 F/TANK SECT</v>
          </cell>
          <cell r="D2883">
            <v>2</v>
          </cell>
        </row>
        <row r="2884">
          <cell r="A2884">
            <v>16662</v>
          </cell>
          <cell r="B2884" t="str">
            <v>KOKO HARI DJATMIKO</v>
          </cell>
          <cell r="C2884" t="str">
            <v>PG PARTS PREP-2 SECT</v>
          </cell>
          <cell r="D2884">
            <v>2</v>
          </cell>
        </row>
        <row r="2885">
          <cell r="A2885">
            <v>16663</v>
          </cell>
          <cell r="B2885" t="str">
            <v>SUTRISNO</v>
          </cell>
          <cell r="C2885" t="str">
            <v>MAINTENANCE G SECT</v>
          </cell>
          <cell r="D2885">
            <v>2</v>
          </cell>
        </row>
        <row r="2886">
          <cell r="A2886">
            <v>16664</v>
          </cell>
          <cell r="B2886" t="str">
            <v>ERIC NUGROHO</v>
          </cell>
          <cell r="C2886" t="str">
            <v>ENV &amp; ISO 14000 GROUP</v>
          </cell>
          <cell r="D2886">
            <v>4</v>
          </cell>
        </row>
        <row r="2887">
          <cell r="A2887">
            <v>16665</v>
          </cell>
          <cell r="B2887" t="str">
            <v>RATNA DIANA</v>
          </cell>
          <cell r="C2887" t="str">
            <v>PROJECT SPECIALIST</v>
          </cell>
          <cell r="D2887">
            <v>5</v>
          </cell>
        </row>
        <row r="2888">
          <cell r="A2888">
            <v>16666</v>
          </cell>
          <cell r="B2888" t="str">
            <v>S U P A R M A N</v>
          </cell>
          <cell r="C2888" t="str">
            <v>MC PARTS PREP SECT</v>
          </cell>
          <cell r="D2888">
            <v>2</v>
          </cell>
        </row>
        <row r="2889">
          <cell r="A2889">
            <v>16667</v>
          </cell>
          <cell r="B2889" t="str">
            <v>BAMBANG EDDY S</v>
          </cell>
          <cell r="C2889" t="str">
            <v>WELDING-2 S1</v>
          </cell>
          <cell r="D2889">
            <v>2</v>
          </cell>
        </row>
        <row r="2890">
          <cell r="A2890">
            <v>16668</v>
          </cell>
          <cell r="B2890" t="str">
            <v>S U H A R N O</v>
          </cell>
          <cell r="C2890" t="str">
            <v>PG PARTS PREP-2 SECT</v>
          </cell>
          <cell r="D2890">
            <v>2</v>
          </cell>
        </row>
        <row r="2891">
          <cell r="A2891">
            <v>16669</v>
          </cell>
          <cell r="B2891" t="str">
            <v>G I T O</v>
          </cell>
          <cell r="C2891" t="str">
            <v>PRESS / BENDER -1 S1</v>
          </cell>
          <cell r="D2891">
            <v>2</v>
          </cell>
        </row>
        <row r="2892">
          <cell r="A2892">
            <v>16670</v>
          </cell>
          <cell r="B2892" t="str">
            <v>AGUS SUDRAJAT</v>
          </cell>
          <cell r="C2892" t="str">
            <v>WHEEL ASSY-1 S2</v>
          </cell>
          <cell r="D2892">
            <v>2</v>
          </cell>
        </row>
        <row r="2893">
          <cell r="A2893">
            <v>16671</v>
          </cell>
          <cell r="B2893" t="str">
            <v>M S O L E H</v>
          </cell>
          <cell r="C2893" t="str">
            <v>WHEEL ASSY-2 S2</v>
          </cell>
          <cell r="D2893">
            <v>2</v>
          </cell>
        </row>
        <row r="2894">
          <cell r="A2894">
            <v>16672</v>
          </cell>
          <cell r="B2894" t="str">
            <v>TEGUH YASWORO</v>
          </cell>
          <cell r="C2894" t="str">
            <v>WHEEL ASSY-1 S2</v>
          </cell>
          <cell r="D2894">
            <v>2</v>
          </cell>
        </row>
        <row r="2895">
          <cell r="A2895">
            <v>16673</v>
          </cell>
          <cell r="B2895" t="str">
            <v>JOKO SUTRISNO</v>
          </cell>
          <cell r="C2895" t="str">
            <v>WHEEL ASSY-2 S1</v>
          </cell>
          <cell r="D2895">
            <v>2</v>
          </cell>
        </row>
        <row r="2896">
          <cell r="A2896">
            <v>16674</v>
          </cell>
          <cell r="B2896" t="str">
            <v>SUPRIONO</v>
          </cell>
          <cell r="C2896" t="str">
            <v>WELDING-5 A/S SECT</v>
          </cell>
          <cell r="D2896">
            <v>2</v>
          </cell>
        </row>
        <row r="2897">
          <cell r="A2897">
            <v>16675</v>
          </cell>
          <cell r="B2897" t="str">
            <v>ANAS TAUFIK</v>
          </cell>
          <cell r="C2897" t="str">
            <v>QCO  #4  SECT</v>
          </cell>
          <cell r="D2897">
            <v>2</v>
          </cell>
        </row>
        <row r="2898">
          <cell r="A2898">
            <v>16676</v>
          </cell>
          <cell r="B2898" t="str">
            <v>UDIN WAHIDIN</v>
          </cell>
          <cell r="C2898" t="str">
            <v>DIE-CASTING S2</v>
          </cell>
          <cell r="D2898">
            <v>2</v>
          </cell>
        </row>
        <row r="2899">
          <cell r="A2899">
            <v>16677</v>
          </cell>
          <cell r="B2899" t="str">
            <v>EDDY HARSONO</v>
          </cell>
          <cell r="C2899" t="str">
            <v>P D RM S1</v>
          </cell>
          <cell r="D2899">
            <v>2</v>
          </cell>
        </row>
        <row r="2900">
          <cell r="A2900">
            <v>16678</v>
          </cell>
          <cell r="B2900" t="str">
            <v>SUBOWO BONGGOL</v>
          </cell>
          <cell r="C2900" t="str">
            <v>PRESS / BENDER -1 S1</v>
          </cell>
          <cell r="D2900">
            <v>2</v>
          </cell>
        </row>
        <row r="2901">
          <cell r="A2901">
            <v>16679</v>
          </cell>
          <cell r="B2901" t="str">
            <v>I S M A I L</v>
          </cell>
          <cell r="C2901" t="str">
            <v>PRESS / BENDER -1 S3</v>
          </cell>
          <cell r="D2901">
            <v>2</v>
          </cell>
        </row>
        <row r="2902">
          <cell r="A2902">
            <v>16680</v>
          </cell>
          <cell r="B2902" t="str">
            <v>R U S L I Z A R</v>
          </cell>
          <cell r="C2902" t="str">
            <v>M/C CRANK-CASE S3</v>
          </cell>
          <cell r="D2902">
            <v>2</v>
          </cell>
        </row>
        <row r="2903">
          <cell r="A2903">
            <v>16681</v>
          </cell>
          <cell r="B2903" t="str">
            <v>ARIANSYAH ILHAM T</v>
          </cell>
          <cell r="C2903" t="str">
            <v>NHC FACILITATOR</v>
          </cell>
          <cell r="D2903">
            <v>3</v>
          </cell>
        </row>
        <row r="2904">
          <cell r="A2904">
            <v>16682</v>
          </cell>
          <cell r="B2904" t="str">
            <v>BUYUNG ARIFIN</v>
          </cell>
          <cell r="C2904" t="str">
            <v>MAINTENANCE G SECT</v>
          </cell>
          <cell r="D2904">
            <v>2</v>
          </cell>
        </row>
        <row r="2905">
          <cell r="A2905">
            <v>16683</v>
          </cell>
          <cell r="B2905" t="str">
            <v>S A B I R I N</v>
          </cell>
          <cell r="C2905" t="str">
            <v>WELDING-5 A/S SECT</v>
          </cell>
          <cell r="D2905">
            <v>2</v>
          </cell>
        </row>
        <row r="2906">
          <cell r="A2906">
            <v>16684</v>
          </cell>
          <cell r="B2906" t="str">
            <v>A M R U D I</v>
          </cell>
          <cell r="C2906" t="str">
            <v>PRESS / BENDER -1 S1</v>
          </cell>
          <cell r="D2906">
            <v>2</v>
          </cell>
        </row>
        <row r="2907">
          <cell r="A2907">
            <v>16685</v>
          </cell>
          <cell r="B2907" t="str">
            <v>S A B A N</v>
          </cell>
          <cell r="C2907" t="str">
            <v>PLATING-1 S1</v>
          </cell>
          <cell r="D2907">
            <v>2</v>
          </cell>
        </row>
        <row r="2908">
          <cell r="A2908">
            <v>16686</v>
          </cell>
          <cell r="B2908" t="str">
            <v>TEGUH PURNOMO</v>
          </cell>
          <cell r="C2908" t="str">
            <v>PG PARTS PREP-2 SECT</v>
          </cell>
          <cell r="D2908">
            <v>2</v>
          </cell>
        </row>
        <row r="2909">
          <cell r="A2909">
            <v>16687</v>
          </cell>
          <cell r="B2909" t="str">
            <v>SISWANTO</v>
          </cell>
          <cell r="C2909" t="str">
            <v>ST PARTS CONTROL-2 S1</v>
          </cell>
          <cell r="D2909">
            <v>2</v>
          </cell>
        </row>
        <row r="2910">
          <cell r="A2910">
            <v>16688</v>
          </cell>
          <cell r="B2910" t="str">
            <v>ABDUL HARIS M</v>
          </cell>
          <cell r="C2910" t="str">
            <v>WELDING-2 S1</v>
          </cell>
          <cell r="D2910">
            <v>2</v>
          </cell>
        </row>
        <row r="2911">
          <cell r="A2911">
            <v>16689</v>
          </cell>
          <cell r="B2911" t="str">
            <v>T A N T O .S</v>
          </cell>
          <cell r="C2911" t="str">
            <v>PLATING-1 S3</v>
          </cell>
          <cell r="D2911">
            <v>2</v>
          </cell>
        </row>
        <row r="2912">
          <cell r="A2912">
            <v>16690</v>
          </cell>
          <cell r="B2912" t="str">
            <v>L A R S I T O</v>
          </cell>
          <cell r="C2912" t="str">
            <v>RIM FORMING-2 S3</v>
          </cell>
          <cell r="D2912">
            <v>2</v>
          </cell>
        </row>
        <row r="2913">
          <cell r="A2913">
            <v>16691</v>
          </cell>
          <cell r="B2913" t="str">
            <v>M S O F I A N</v>
          </cell>
          <cell r="C2913" t="str">
            <v>MAINTENANCE D SECT</v>
          </cell>
          <cell r="D2913">
            <v>2</v>
          </cell>
        </row>
        <row r="2914">
          <cell r="A2914">
            <v>16692</v>
          </cell>
          <cell r="B2914" t="str">
            <v>ARIEF FADILAH</v>
          </cell>
          <cell r="C2914" t="str">
            <v>MAINTENANCE B SECT</v>
          </cell>
          <cell r="D2914">
            <v>2</v>
          </cell>
        </row>
        <row r="2915">
          <cell r="A2915">
            <v>16693</v>
          </cell>
          <cell r="B2915" t="str">
            <v>A SUHARDONO</v>
          </cell>
          <cell r="C2915" t="str">
            <v>MAINTENANCE G SECT</v>
          </cell>
          <cell r="D2915">
            <v>2</v>
          </cell>
        </row>
        <row r="2916">
          <cell r="A2916">
            <v>16694</v>
          </cell>
          <cell r="B2916" t="str">
            <v>M . T O H I R</v>
          </cell>
          <cell r="C2916" t="str">
            <v>MAT &amp; CONS PURCH SECT</v>
          </cell>
          <cell r="D2916">
            <v>2</v>
          </cell>
        </row>
        <row r="2917">
          <cell r="A2917">
            <v>16695</v>
          </cell>
          <cell r="B2917" t="str">
            <v>M A D I N A H</v>
          </cell>
          <cell r="C2917" t="str">
            <v>RIM FORMING-2 S3</v>
          </cell>
          <cell r="D2917">
            <v>2</v>
          </cell>
        </row>
        <row r="2918">
          <cell r="A2918">
            <v>16696</v>
          </cell>
          <cell r="B2918" t="str">
            <v>DENI PRASTIYO WIBOWO</v>
          </cell>
          <cell r="C2918" t="str">
            <v>FR INV CONTROL-2 SECT</v>
          </cell>
          <cell r="D2918">
            <v>2</v>
          </cell>
        </row>
        <row r="2919">
          <cell r="A2919">
            <v>16697</v>
          </cell>
          <cell r="B2919" t="str">
            <v>M U K H I B A H</v>
          </cell>
          <cell r="C2919" t="str">
            <v>MC PARTS PREP SECT</v>
          </cell>
          <cell r="D2919">
            <v>2</v>
          </cell>
        </row>
        <row r="2920">
          <cell r="A2920">
            <v>16698</v>
          </cell>
          <cell r="B2920" t="str">
            <v>S U T A R J O</v>
          </cell>
          <cell r="C2920" t="str">
            <v>RIM FORMING-1 S1</v>
          </cell>
          <cell r="D2920">
            <v>2</v>
          </cell>
        </row>
        <row r="2921">
          <cell r="A2921">
            <v>16699</v>
          </cell>
          <cell r="B2921" t="str">
            <v>ENDARTO WINARSIH</v>
          </cell>
          <cell r="C2921" t="str">
            <v>PLATING-1 S1</v>
          </cell>
          <cell r="D2921">
            <v>2</v>
          </cell>
        </row>
        <row r="2922">
          <cell r="A2922">
            <v>16700</v>
          </cell>
          <cell r="B2922" t="str">
            <v>NURDIANSYAH</v>
          </cell>
          <cell r="C2922" t="str">
            <v>WELDING-2 S1</v>
          </cell>
          <cell r="D2922">
            <v>2</v>
          </cell>
        </row>
        <row r="2923">
          <cell r="A2923">
            <v>16701</v>
          </cell>
          <cell r="B2923" t="str">
            <v>WINARTO ISTIAWAN</v>
          </cell>
          <cell r="C2923" t="str">
            <v>PLATING-1 S1</v>
          </cell>
          <cell r="D2923">
            <v>2</v>
          </cell>
        </row>
        <row r="2924">
          <cell r="A2924">
            <v>16702</v>
          </cell>
          <cell r="B2924" t="str">
            <v>NAMAN</v>
          </cell>
          <cell r="C2924" t="str">
            <v>QCP</v>
          </cell>
          <cell r="D2924">
            <v>3</v>
          </cell>
        </row>
        <row r="2925">
          <cell r="A2925">
            <v>16703</v>
          </cell>
          <cell r="B2925" t="str">
            <v>E M A N .S</v>
          </cell>
          <cell r="C2925" t="str">
            <v>DIE-CASTING S1</v>
          </cell>
          <cell r="D2925">
            <v>2</v>
          </cell>
        </row>
        <row r="2926">
          <cell r="A2926">
            <v>16704</v>
          </cell>
          <cell r="B2926" t="str">
            <v>P A R N Y O T O</v>
          </cell>
          <cell r="C2926" t="str">
            <v>DIE-CASTING S3</v>
          </cell>
          <cell r="D2926">
            <v>2</v>
          </cell>
        </row>
        <row r="2927">
          <cell r="A2927">
            <v>16705</v>
          </cell>
          <cell r="B2927" t="str">
            <v>S U G I A R T O</v>
          </cell>
          <cell r="C2927" t="str">
            <v>GRAVITY DIE-CASTING S1</v>
          </cell>
          <cell r="D2927">
            <v>2</v>
          </cell>
        </row>
        <row r="2928">
          <cell r="A2928">
            <v>16706</v>
          </cell>
          <cell r="B2928" t="str">
            <v>R A H M A T</v>
          </cell>
          <cell r="C2928" t="str">
            <v>PLATING-1 S1</v>
          </cell>
          <cell r="D2928">
            <v>2</v>
          </cell>
        </row>
        <row r="2929">
          <cell r="A2929">
            <v>16707</v>
          </cell>
          <cell r="B2929" t="str">
            <v>BANGUN WASISNO</v>
          </cell>
          <cell r="C2929" t="str">
            <v>RIM FORMING-2 S3</v>
          </cell>
          <cell r="D2929">
            <v>2</v>
          </cell>
        </row>
        <row r="2930">
          <cell r="A2930">
            <v>16708</v>
          </cell>
          <cell r="B2930" t="str">
            <v>WIJARNAKO</v>
          </cell>
          <cell r="C2930" t="str">
            <v>WELDING-2 S1</v>
          </cell>
          <cell r="D2930">
            <v>2</v>
          </cell>
        </row>
        <row r="2931">
          <cell r="A2931">
            <v>16709</v>
          </cell>
          <cell r="B2931" t="str">
            <v>S A P A D A</v>
          </cell>
          <cell r="C2931" t="str">
            <v>ST PARTS CONTROL-2 S1</v>
          </cell>
          <cell r="D2931">
            <v>2</v>
          </cell>
        </row>
        <row r="2932">
          <cell r="A2932">
            <v>16710</v>
          </cell>
          <cell r="B2932" t="str">
            <v>D A R M A D I</v>
          </cell>
          <cell r="C2932" t="str">
            <v>RIM FORMING-2 S1</v>
          </cell>
          <cell r="D2932">
            <v>2</v>
          </cell>
        </row>
        <row r="2933">
          <cell r="A2933">
            <v>16711</v>
          </cell>
          <cell r="B2933" t="str">
            <v>RULLY SYAHRULLAH</v>
          </cell>
          <cell r="C2933" t="str">
            <v>RIM FORMING-1 S2</v>
          </cell>
          <cell r="D2933">
            <v>2</v>
          </cell>
        </row>
        <row r="2934">
          <cell r="A2934">
            <v>16712</v>
          </cell>
          <cell r="B2934" t="str">
            <v>S U H A R D I</v>
          </cell>
          <cell r="C2934" t="str">
            <v>GRAVITY DIE-CASTING S3</v>
          </cell>
          <cell r="D2934">
            <v>2</v>
          </cell>
        </row>
        <row r="2935">
          <cell r="A2935">
            <v>16713</v>
          </cell>
          <cell r="B2935" t="str">
            <v>ACHMAD SABUR</v>
          </cell>
          <cell r="C2935" t="str">
            <v>WHEEL ASSY-2 S1</v>
          </cell>
          <cell r="D2935">
            <v>2</v>
          </cell>
        </row>
        <row r="2936">
          <cell r="A2936">
            <v>16715</v>
          </cell>
          <cell r="B2936" t="str">
            <v>W A H Y U D I</v>
          </cell>
          <cell r="C2936" t="str">
            <v>WHEEL ASSY-1 S1</v>
          </cell>
          <cell r="D2936">
            <v>2</v>
          </cell>
        </row>
        <row r="2937">
          <cell r="A2937">
            <v>16716</v>
          </cell>
          <cell r="B2937" t="str">
            <v>TOTOK SUNARTO</v>
          </cell>
          <cell r="C2937" t="str">
            <v>WELDING-4 F/TANK SECT</v>
          </cell>
          <cell r="D2937">
            <v>2</v>
          </cell>
        </row>
        <row r="2938">
          <cell r="A2938">
            <v>16717</v>
          </cell>
          <cell r="B2938" t="str">
            <v>BAMBANG RISWANTO</v>
          </cell>
          <cell r="C2938" t="str">
            <v>WELDING-4 F/TANK SECT</v>
          </cell>
          <cell r="D2938">
            <v>2</v>
          </cell>
        </row>
        <row r="2939">
          <cell r="A2939">
            <v>16718</v>
          </cell>
          <cell r="B2939" t="str">
            <v>A . G U N A W A N</v>
          </cell>
          <cell r="C2939" t="str">
            <v>WELDING-2 S2</v>
          </cell>
          <cell r="D2939">
            <v>2</v>
          </cell>
        </row>
        <row r="2940">
          <cell r="A2940">
            <v>16719</v>
          </cell>
          <cell r="B2940" t="str">
            <v>ADE SUPRIYATNA</v>
          </cell>
          <cell r="C2940" t="str">
            <v>WELDING-5 A/S SECT</v>
          </cell>
          <cell r="D2940">
            <v>2</v>
          </cell>
        </row>
        <row r="2941">
          <cell r="A2941">
            <v>16720</v>
          </cell>
          <cell r="B2941" t="str">
            <v>S U R O S O</v>
          </cell>
          <cell r="C2941" t="str">
            <v>ST PARTS PREP-2 S1</v>
          </cell>
          <cell r="D2941">
            <v>2</v>
          </cell>
        </row>
        <row r="2942">
          <cell r="A2942">
            <v>16721</v>
          </cell>
          <cell r="B2942" t="str">
            <v>CEP DIDI</v>
          </cell>
          <cell r="C2942" t="str">
            <v>ST PARTS PREP-2 S1</v>
          </cell>
          <cell r="D2942">
            <v>2</v>
          </cell>
        </row>
        <row r="2943">
          <cell r="A2943">
            <v>16722</v>
          </cell>
          <cell r="B2943" t="str">
            <v>HASIS SUHENDAR</v>
          </cell>
          <cell r="C2943" t="str">
            <v>GRAVITY DIE-CASTING S1</v>
          </cell>
          <cell r="D2943">
            <v>2</v>
          </cell>
        </row>
        <row r="2944">
          <cell r="A2944">
            <v>16723</v>
          </cell>
          <cell r="B2944" t="str">
            <v>MAKMUN MUROD</v>
          </cell>
          <cell r="C2944" t="str">
            <v>WELDING-5 A/S SECT</v>
          </cell>
          <cell r="D2944">
            <v>2</v>
          </cell>
        </row>
        <row r="2945">
          <cell r="A2945">
            <v>16724</v>
          </cell>
          <cell r="B2945" t="str">
            <v>IMAM IRWAN SAPUTRA</v>
          </cell>
          <cell r="C2945" t="str">
            <v>WELDING-4 F/TANK SECT</v>
          </cell>
          <cell r="D2945">
            <v>2</v>
          </cell>
        </row>
        <row r="2946">
          <cell r="A2946">
            <v>16725</v>
          </cell>
          <cell r="B2946" t="str">
            <v>DIDIK SULISTIYANTO</v>
          </cell>
          <cell r="C2946" t="str">
            <v>WHEEL ASSY-2 S1</v>
          </cell>
          <cell r="D2946">
            <v>2</v>
          </cell>
        </row>
        <row r="2947">
          <cell r="A2947">
            <v>16726</v>
          </cell>
          <cell r="B2947" t="str">
            <v>EDI JUNAEDI</v>
          </cell>
          <cell r="C2947" t="str">
            <v>WHEEL ASSY-1 S2</v>
          </cell>
          <cell r="D2947">
            <v>2</v>
          </cell>
        </row>
        <row r="2948">
          <cell r="A2948">
            <v>16727</v>
          </cell>
          <cell r="B2948" t="str">
            <v>S A F R U D I N</v>
          </cell>
          <cell r="C2948" t="str">
            <v>WELDING-2 S2</v>
          </cell>
          <cell r="D2948">
            <v>2</v>
          </cell>
        </row>
        <row r="2949">
          <cell r="A2949">
            <v>16728</v>
          </cell>
          <cell r="B2949" t="str">
            <v>S U T A R N O</v>
          </cell>
          <cell r="C2949" t="str">
            <v>WHEEL ASSY-1 S1</v>
          </cell>
          <cell r="D2949">
            <v>2</v>
          </cell>
        </row>
        <row r="2950">
          <cell r="A2950">
            <v>16729</v>
          </cell>
          <cell r="B2950" t="str">
            <v>AGUS RIANTO</v>
          </cell>
          <cell r="C2950" t="str">
            <v>M/C CYLINDER-HEAD S3</v>
          </cell>
          <cell r="D2950">
            <v>2</v>
          </cell>
        </row>
        <row r="2951">
          <cell r="A2951">
            <v>16730</v>
          </cell>
          <cell r="B2951" t="str">
            <v>ARIEF FIRDAUS</v>
          </cell>
          <cell r="C2951" t="str">
            <v>WHEEL ASSY-1 S1</v>
          </cell>
          <cell r="D2951">
            <v>2</v>
          </cell>
        </row>
        <row r="2952">
          <cell r="A2952">
            <v>16732</v>
          </cell>
          <cell r="B2952" t="str">
            <v>J U M A D I</v>
          </cell>
          <cell r="C2952" t="str">
            <v>WELDING-4 F/TANK SECT</v>
          </cell>
          <cell r="D2952">
            <v>2</v>
          </cell>
        </row>
        <row r="2953">
          <cell r="A2953">
            <v>16733</v>
          </cell>
          <cell r="B2953" t="str">
            <v>S I R W A D</v>
          </cell>
          <cell r="C2953" t="str">
            <v>PRESS / BENDER -1 S1</v>
          </cell>
          <cell r="D2953">
            <v>2</v>
          </cell>
        </row>
        <row r="2954">
          <cell r="A2954">
            <v>16734</v>
          </cell>
          <cell r="B2954" t="str">
            <v>A.RULLY LAVAU</v>
          </cell>
          <cell r="C2954" t="str">
            <v>M/C HUB S2</v>
          </cell>
          <cell r="D2954">
            <v>2</v>
          </cell>
        </row>
        <row r="2955">
          <cell r="A2955">
            <v>16735</v>
          </cell>
          <cell r="B2955" t="str">
            <v>S A F R I J O N</v>
          </cell>
          <cell r="C2955" t="str">
            <v>PLATING-2 S2</v>
          </cell>
          <cell r="D2955">
            <v>2</v>
          </cell>
        </row>
        <row r="2956">
          <cell r="A2956">
            <v>16736</v>
          </cell>
          <cell r="B2956" t="str">
            <v>N G A T I J O</v>
          </cell>
          <cell r="C2956" t="str">
            <v>WELDING-4 F/TANK SECT</v>
          </cell>
          <cell r="D2956">
            <v>2</v>
          </cell>
        </row>
        <row r="2957">
          <cell r="A2957">
            <v>16737</v>
          </cell>
          <cell r="B2957" t="str">
            <v>KUSUMA HERLAMBANG</v>
          </cell>
          <cell r="C2957" t="str">
            <v>WELDING-4 F/TANK SECT</v>
          </cell>
          <cell r="D2957">
            <v>2</v>
          </cell>
        </row>
        <row r="2958">
          <cell r="A2958">
            <v>16738</v>
          </cell>
          <cell r="B2958" t="str">
            <v>EDI SUWARDI</v>
          </cell>
          <cell r="C2958" t="str">
            <v>DIE-CASTING S1</v>
          </cell>
          <cell r="D2958">
            <v>2</v>
          </cell>
        </row>
        <row r="2959">
          <cell r="A2959">
            <v>16739</v>
          </cell>
          <cell r="B2959" t="str">
            <v>NADHIF FATKHULLAH</v>
          </cell>
          <cell r="C2959" t="str">
            <v>M/C HUB S3</v>
          </cell>
          <cell r="D2959">
            <v>2</v>
          </cell>
        </row>
        <row r="2960">
          <cell r="A2960">
            <v>16740</v>
          </cell>
          <cell r="B2960" t="str">
            <v>YANTO WIBOWO</v>
          </cell>
          <cell r="C2960" t="str">
            <v>DIE-CASTING S1</v>
          </cell>
          <cell r="D2960">
            <v>2</v>
          </cell>
        </row>
        <row r="2961">
          <cell r="A2961">
            <v>16741</v>
          </cell>
          <cell r="B2961" t="str">
            <v>DIKIN SARJONO</v>
          </cell>
          <cell r="C2961" t="str">
            <v>WELDING-2 S2</v>
          </cell>
          <cell r="D2961">
            <v>2</v>
          </cell>
        </row>
        <row r="2962">
          <cell r="A2962">
            <v>16742</v>
          </cell>
          <cell r="B2962" t="str">
            <v>ACEP SUMINTA</v>
          </cell>
          <cell r="C2962" t="str">
            <v>M/C HUB S2</v>
          </cell>
          <cell r="D2962">
            <v>2</v>
          </cell>
        </row>
        <row r="2963">
          <cell r="A2963">
            <v>16743</v>
          </cell>
          <cell r="B2963" t="str">
            <v>RACHMAT HIDAYAT</v>
          </cell>
          <cell r="C2963" t="str">
            <v>GRAVITY DIE-CASTING S3</v>
          </cell>
          <cell r="D2963">
            <v>2</v>
          </cell>
        </row>
        <row r="2964">
          <cell r="A2964">
            <v>16744</v>
          </cell>
          <cell r="B2964" t="str">
            <v>N U R M A N T O</v>
          </cell>
          <cell r="C2964" t="str">
            <v>GRAVITY DIE-CASTING S3</v>
          </cell>
          <cell r="D2964">
            <v>2</v>
          </cell>
        </row>
        <row r="2965">
          <cell r="A2965">
            <v>16745</v>
          </cell>
          <cell r="B2965" t="str">
            <v>R A Y E N D R A</v>
          </cell>
          <cell r="C2965" t="str">
            <v>M/C HUB S2</v>
          </cell>
          <cell r="D2965">
            <v>2</v>
          </cell>
        </row>
        <row r="2966">
          <cell r="A2966">
            <v>16746</v>
          </cell>
          <cell r="B2966" t="str">
            <v>S U H A R D I</v>
          </cell>
          <cell r="C2966" t="str">
            <v>PRODUCTION PLANING</v>
          </cell>
          <cell r="D2966">
            <v>2</v>
          </cell>
        </row>
        <row r="2967">
          <cell r="A2967">
            <v>16747</v>
          </cell>
          <cell r="B2967" t="str">
            <v>ANDRI YULISTYA</v>
          </cell>
          <cell r="C2967" t="str">
            <v>ST PARTS CONTROL-2 S1</v>
          </cell>
          <cell r="D2967">
            <v>2</v>
          </cell>
        </row>
        <row r="2968">
          <cell r="A2968">
            <v>16748</v>
          </cell>
          <cell r="B2968" t="str">
            <v>FUAN NUR W</v>
          </cell>
          <cell r="C2968" t="str">
            <v>PRESS / BENDER -2 S1</v>
          </cell>
          <cell r="D2968">
            <v>2</v>
          </cell>
        </row>
        <row r="2969">
          <cell r="A2969">
            <v>16749</v>
          </cell>
          <cell r="B2969" t="str">
            <v>EKO RUBIYANTO</v>
          </cell>
          <cell r="C2969" t="str">
            <v>RIM FORMING-1 S3</v>
          </cell>
          <cell r="D2969">
            <v>2</v>
          </cell>
        </row>
        <row r="2970">
          <cell r="A2970">
            <v>16750</v>
          </cell>
          <cell r="B2970" t="str">
            <v>MUCHLISIN</v>
          </cell>
          <cell r="C2970" t="str">
            <v>ST PARTS CONTROL-2 S1</v>
          </cell>
          <cell r="D2970">
            <v>2</v>
          </cell>
        </row>
        <row r="2971">
          <cell r="A2971">
            <v>16751</v>
          </cell>
          <cell r="B2971" t="str">
            <v>S A R M I D I</v>
          </cell>
          <cell r="C2971" t="str">
            <v>ST PARTS CONTROL-2 S1</v>
          </cell>
          <cell r="D2971">
            <v>2</v>
          </cell>
        </row>
        <row r="2972">
          <cell r="A2972">
            <v>16752</v>
          </cell>
          <cell r="B2972" t="str">
            <v>NURUL IMAN</v>
          </cell>
          <cell r="C2972" t="str">
            <v>M/C COVER&amp;SMALL PARTS S1</v>
          </cell>
          <cell r="D2972">
            <v>2</v>
          </cell>
        </row>
        <row r="2973">
          <cell r="A2973">
            <v>16753</v>
          </cell>
          <cell r="B2973" t="str">
            <v>SUPRIYATNO</v>
          </cell>
          <cell r="C2973" t="str">
            <v>AE - FI LINE  1  S2</v>
          </cell>
          <cell r="D2973">
            <v>2</v>
          </cell>
        </row>
        <row r="2974">
          <cell r="A2974">
            <v>16754</v>
          </cell>
          <cell r="B2974" t="str">
            <v>M . A N W A R</v>
          </cell>
          <cell r="C2974" t="str">
            <v>WHEEL ASSY-1 S1</v>
          </cell>
          <cell r="D2974">
            <v>2</v>
          </cell>
        </row>
        <row r="2975">
          <cell r="A2975">
            <v>16755</v>
          </cell>
          <cell r="B2975" t="str">
            <v>ARIS APRIYANTO</v>
          </cell>
          <cell r="C2975" t="str">
            <v>WELDING-4 F/TANK SECT</v>
          </cell>
          <cell r="D2975">
            <v>2</v>
          </cell>
        </row>
        <row r="2976">
          <cell r="A2976">
            <v>16756</v>
          </cell>
          <cell r="B2976" t="str">
            <v>KARSIDI</v>
          </cell>
          <cell r="C2976" t="str">
            <v>WELDING-2 S1</v>
          </cell>
          <cell r="D2976">
            <v>2</v>
          </cell>
        </row>
        <row r="2977">
          <cell r="A2977">
            <v>16757</v>
          </cell>
          <cell r="B2977" t="str">
            <v>A I D O N</v>
          </cell>
          <cell r="C2977" t="str">
            <v>WHEEL ASSY-1 S1</v>
          </cell>
          <cell r="D2977">
            <v>2</v>
          </cell>
        </row>
        <row r="2978">
          <cell r="A2978">
            <v>16758</v>
          </cell>
          <cell r="B2978" t="str">
            <v>SLAMET MARDANI</v>
          </cell>
          <cell r="C2978" t="str">
            <v>WELDING-5 A/S SECT</v>
          </cell>
          <cell r="D2978">
            <v>2</v>
          </cell>
        </row>
        <row r="2979">
          <cell r="A2979">
            <v>16759</v>
          </cell>
          <cell r="B2979" t="str">
            <v>R.INDRA PRIHANTONO</v>
          </cell>
          <cell r="C2979" t="str">
            <v>JTF RM PEGANGSAAN S1</v>
          </cell>
          <cell r="D2979">
            <v>2</v>
          </cell>
        </row>
        <row r="2980">
          <cell r="A2980">
            <v>16760</v>
          </cell>
          <cell r="B2980" t="str">
            <v>SUDRAJAT</v>
          </cell>
          <cell r="C2980" t="str">
            <v>PRESS / BENDER -2 S2</v>
          </cell>
          <cell r="D2980">
            <v>2</v>
          </cell>
        </row>
        <row r="2981">
          <cell r="A2981">
            <v>16761</v>
          </cell>
          <cell r="B2981" t="str">
            <v>A.HAZIS</v>
          </cell>
          <cell r="C2981" t="str">
            <v>WHEEL ASSY-1 S2</v>
          </cell>
          <cell r="D2981">
            <v>2</v>
          </cell>
        </row>
        <row r="2982">
          <cell r="A2982">
            <v>16762</v>
          </cell>
          <cell r="B2982" t="str">
            <v>IRWAN PURWANA</v>
          </cell>
          <cell r="C2982" t="str">
            <v>PRESS / BENDER -1 S3</v>
          </cell>
          <cell r="D2982">
            <v>2</v>
          </cell>
        </row>
        <row r="2983">
          <cell r="A2983">
            <v>16763</v>
          </cell>
          <cell r="B2983" t="str">
            <v>SUMIHAR MANGUNSONG</v>
          </cell>
          <cell r="C2983" t="str">
            <v>PRESS / BENDER -1 S1</v>
          </cell>
          <cell r="D2983">
            <v>2</v>
          </cell>
        </row>
        <row r="2984">
          <cell r="A2984">
            <v>16764</v>
          </cell>
          <cell r="B2984" t="str">
            <v>ERI PURWANTO</v>
          </cell>
          <cell r="C2984" t="str">
            <v>DIE-CASTING S2</v>
          </cell>
          <cell r="D2984">
            <v>2</v>
          </cell>
        </row>
        <row r="2985">
          <cell r="A2985">
            <v>16765</v>
          </cell>
          <cell r="B2985" t="str">
            <v>MULYADI</v>
          </cell>
          <cell r="C2985" t="str">
            <v>DIE-CASTING S2</v>
          </cell>
          <cell r="D2985">
            <v>2</v>
          </cell>
        </row>
        <row r="2986">
          <cell r="A2986">
            <v>16766</v>
          </cell>
          <cell r="B2986" t="str">
            <v>A.NUJULAH</v>
          </cell>
          <cell r="C2986" t="str">
            <v>DIE-CASTING S1</v>
          </cell>
          <cell r="D2986">
            <v>2</v>
          </cell>
        </row>
        <row r="2987">
          <cell r="A2987">
            <v>16767</v>
          </cell>
          <cell r="B2987" t="str">
            <v>M.SIDIK</v>
          </cell>
          <cell r="C2987" t="str">
            <v>DIE-CASTING S3</v>
          </cell>
          <cell r="D2987">
            <v>2</v>
          </cell>
        </row>
        <row r="2988">
          <cell r="A2988">
            <v>16768</v>
          </cell>
          <cell r="B2988" t="str">
            <v>PARLINDUNGAN</v>
          </cell>
          <cell r="C2988" t="str">
            <v>GRAVITY DIE-CASTING S3</v>
          </cell>
          <cell r="D2988">
            <v>2</v>
          </cell>
        </row>
        <row r="2989">
          <cell r="A2989">
            <v>16769</v>
          </cell>
          <cell r="B2989" t="str">
            <v>ZULKIFLI</v>
          </cell>
          <cell r="C2989" t="str">
            <v>DIE-CASTING S2</v>
          </cell>
          <cell r="D2989">
            <v>2</v>
          </cell>
        </row>
        <row r="2990">
          <cell r="A2990">
            <v>16770</v>
          </cell>
          <cell r="B2990" t="str">
            <v>SUKINO</v>
          </cell>
          <cell r="C2990" t="str">
            <v>DIE-CASTING S3</v>
          </cell>
          <cell r="D2990">
            <v>2</v>
          </cell>
        </row>
        <row r="2991">
          <cell r="A2991">
            <v>16771</v>
          </cell>
          <cell r="B2991" t="str">
            <v>SUGIYATMOKO</v>
          </cell>
          <cell r="C2991" t="str">
            <v>PLATING-1 S1</v>
          </cell>
          <cell r="D2991">
            <v>2</v>
          </cell>
        </row>
        <row r="2992">
          <cell r="A2992">
            <v>16772</v>
          </cell>
          <cell r="B2992" t="str">
            <v>BAMBANG PRATIKNO</v>
          </cell>
          <cell r="C2992" t="str">
            <v>DIE-CASTING S1</v>
          </cell>
          <cell r="D2992">
            <v>2</v>
          </cell>
        </row>
        <row r="2993">
          <cell r="A2993">
            <v>16773</v>
          </cell>
          <cell r="B2993" t="str">
            <v>SUKINO WARJA</v>
          </cell>
          <cell r="C2993" t="str">
            <v>DIE-CASTING S1</v>
          </cell>
          <cell r="D2993">
            <v>2</v>
          </cell>
        </row>
        <row r="2994">
          <cell r="A2994">
            <v>16774</v>
          </cell>
          <cell r="B2994" t="str">
            <v>MUH HASAN</v>
          </cell>
          <cell r="C2994" t="str">
            <v>DIE-CASTING S1</v>
          </cell>
          <cell r="D2994">
            <v>2</v>
          </cell>
        </row>
        <row r="2995">
          <cell r="A2995">
            <v>16775</v>
          </cell>
          <cell r="B2995" t="str">
            <v>SUYANTO</v>
          </cell>
          <cell r="C2995" t="str">
            <v>M/C HUB S2</v>
          </cell>
          <cell r="D2995">
            <v>2</v>
          </cell>
        </row>
        <row r="2996">
          <cell r="A2996">
            <v>16776</v>
          </cell>
          <cell r="B2996" t="str">
            <v>BUDI PURNOMO</v>
          </cell>
          <cell r="C2996" t="str">
            <v>GRAVITY DIE-CASTING S1</v>
          </cell>
          <cell r="D2996">
            <v>2</v>
          </cell>
        </row>
        <row r="2997">
          <cell r="A2997">
            <v>16777</v>
          </cell>
          <cell r="B2997" t="str">
            <v>RIYADI GUNAWAN</v>
          </cell>
          <cell r="C2997" t="str">
            <v>DIE-CASTING S3</v>
          </cell>
          <cell r="D2997">
            <v>2</v>
          </cell>
        </row>
        <row r="2998">
          <cell r="A2998">
            <v>16778</v>
          </cell>
          <cell r="B2998" t="str">
            <v>EDDY SASMITA</v>
          </cell>
          <cell r="C2998" t="str">
            <v>DIE-CASTING S1</v>
          </cell>
          <cell r="D2998">
            <v>2</v>
          </cell>
        </row>
        <row r="2999">
          <cell r="A2999">
            <v>16779</v>
          </cell>
          <cell r="B2999" t="str">
            <v>DENNY HARYANTO</v>
          </cell>
          <cell r="C2999" t="str">
            <v>VAT-IN SECT</v>
          </cell>
          <cell r="D2999">
            <v>2</v>
          </cell>
        </row>
        <row r="3000">
          <cell r="A3000">
            <v>16780</v>
          </cell>
          <cell r="B3000" t="str">
            <v>GOZALI</v>
          </cell>
          <cell r="C3000" t="str">
            <v>PLATING-1 S2</v>
          </cell>
          <cell r="D3000">
            <v>2</v>
          </cell>
        </row>
        <row r="3001">
          <cell r="A3001">
            <v>16781</v>
          </cell>
          <cell r="B3001" t="str">
            <v>M.SYODRI</v>
          </cell>
          <cell r="C3001" t="str">
            <v>WHEEL ASSY-1 S1</v>
          </cell>
          <cell r="D3001">
            <v>2</v>
          </cell>
        </row>
        <row r="3002">
          <cell r="A3002">
            <v>16782</v>
          </cell>
          <cell r="B3002" t="str">
            <v>SURATNO</v>
          </cell>
          <cell r="C3002" t="str">
            <v>PLATING-1 S2</v>
          </cell>
          <cell r="D3002">
            <v>2</v>
          </cell>
        </row>
        <row r="3003">
          <cell r="A3003">
            <v>16783</v>
          </cell>
          <cell r="B3003" t="str">
            <v>M.ASLIMIN</v>
          </cell>
          <cell r="C3003" t="str">
            <v>BUFFING S1</v>
          </cell>
          <cell r="D3003">
            <v>2</v>
          </cell>
        </row>
        <row r="3004">
          <cell r="A3004">
            <v>16784</v>
          </cell>
          <cell r="B3004" t="str">
            <v>DEDY EFFENDI</v>
          </cell>
          <cell r="C3004" t="str">
            <v>RIM FORMING-1 S3</v>
          </cell>
          <cell r="D3004">
            <v>2</v>
          </cell>
        </row>
        <row r="3005">
          <cell r="A3005">
            <v>16785</v>
          </cell>
          <cell r="B3005" t="str">
            <v>ENCIM</v>
          </cell>
          <cell r="C3005" t="str">
            <v>BUFFING S1</v>
          </cell>
          <cell r="D3005">
            <v>2</v>
          </cell>
        </row>
        <row r="3006">
          <cell r="A3006">
            <v>16786</v>
          </cell>
          <cell r="B3006" t="str">
            <v>W I D O D O</v>
          </cell>
          <cell r="C3006" t="str">
            <v>PLATING-2 S1</v>
          </cell>
          <cell r="D3006">
            <v>2</v>
          </cell>
        </row>
        <row r="3007">
          <cell r="A3007">
            <v>16787</v>
          </cell>
          <cell r="B3007" t="str">
            <v>MIRSAD</v>
          </cell>
          <cell r="C3007" t="str">
            <v>BUFFING S2</v>
          </cell>
          <cell r="D3007">
            <v>2</v>
          </cell>
        </row>
        <row r="3008">
          <cell r="A3008">
            <v>16788</v>
          </cell>
          <cell r="B3008" t="str">
            <v>RUSMADI</v>
          </cell>
          <cell r="C3008" t="str">
            <v>BLDG MAINT 2 ST SECT</v>
          </cell>
          <cell r="D3008">
            <v>2</v>
          </cell>
        </row>
        <row r="3009">
          <cell r="A3009">
            <v>16789</v>
          </cell>
          <cell r="B3009" t="str">
            <v>OO SARKOWI</v>
          </cell>
          <cell r="C3009" t="str">
            <v>BUFFING S2</v>
          </cell>
          <cell r="D3009">
            <v>2</v>
          </cell>
        </row>
        <row r="3010">
          <cell r="A3010">
            <v>16790</v>
          </cell>
          <cell r="B3010" t="str">
            <v>WAGIRAN</v>
          </cell>
          <cell r="C3010" t="str">
            <v>WHEEL ASSY-1 S2</v>
          </cell>
          <cell r="D3010">
            <v>2</v>
          </cell>
        </row>
        <row r="3011">
          <cell r="A3011">
            <v>16791</v>
          </cell>
          <cell r="B3011" t="str">
            <v>SUNARYO</v>
          </cell>
          <cell r="C3011" t="str">
            <v>RIM FORMING-1 S1</v>
          </cell>
          <cell r="D3011">
            <v>2</v>
          </cell>
        </row>
        <row r="3012">
          <cell r="A3012">
            <v>16792</v>
          </cell>
          <cell r="B3012" t="str">
            <v>HARTONO</v>
          </cell>
          <cell r="C3012" t="str">
            <v>BUFFING S3</v>
          </cell>
          <cell r="D3012">
            <v>2</v>
          </cell>
        </row>
        <row r="3013">
          <cell r="A3013">
            <v>16793</v>
          </cell>
          <cell r="B3013" t="str">
            <v>AGUS SULISTIAWAN</v>
          </cell>
          <cell r="C3013" t="str">
            <v>WHEEL ASSY-1 S2</v>
          </cell>
          <cell r="D3013">
            <v>2</v>
          </cell>
        </row>
        <row r="3014">
          <cell r="A3014">
            <v>16794</v>
          </cell>
          <cell r="B3014" t="str">
            <v>NANG APARI</v>
          </cell>
          <cell r="C3014" t="str">
            <v>PLATING-1 S2</v>
          </cell>
          <cell r="D3014">
            <v>2</v>
          </cell>
        </row>
        <row r="3015">
          <cell r="A3015">
            <v>16795</v>
          </cell>
          <cell r="B3015" t="str">
            <v>YUSUP</v>
          </cell>
          <cell r="C3015" t="str">
            <v>WHEEL ASSY-1 S2</v>
          </cell>
          <cell r="D3015">
            <v>2</v>
          </cell>
        </row>
        <row r="3016">
          <cell r="A3016">
            <v>16796</v>
          </cell>
          <cell r="B3016" t="str">
            <v>DASUKI</v>
          </cell>
          <cell r="C3016" t="str">
            <v>BUFFING S2</v>
          </cell>
          <cell r="D3016">
            <v>3</v>
          </cell>
        </row>
        <row r="3017">
          <cell r="A3017">
            <v>16797</v>
          </cell>
          <cell r="B3017" t="str">
            <v>ASNA</v>
          </cell>
          <cell r="C3017" t="str">
            <v>BUFFING S1</v>
          </cell>
          <cell r="D3017">
            <v>2</v>
          </cell>
        </row>
        <row r="3018">
          <cell r="A3018">
            <v>16798</v>
          </cell>
          <cell r="B3018" t="str">
            <v>TUKIYONO</v>
          </cell>
          <cell r="C3018" t="str">
            <v>PLATING-1 S2</v>
          </cell>
          <cell r="D3018">
            <v>2</v>
          </cell>
        </row>
        <row r="3019">
          <cell r="A3019">
            <v>16799</v>
          </cell>
          <cell r="B3019" t="str">
            <v>EMAN KUSNADI</v>
          </cell>
          <cell r="C3019" t="str">
            <v>PLATING-1 S3</v>
          </cell>
          <cell r="D3019">
            <v>2</v>
          </cell>
        </row>
        <row r="3020">
          <cell r="A3020">
            <v>16800</v>
          </cell>
          <cell r="B3020" t="str">
            <v>AMIN</v>
          </cell>
          <cell r="C3020" t="str">
            <v>RIM FORMING-2 S2</v>
          </cell>
          <cell r="D3020">
            <v>2</v>
          </cell>
        </row>
        <row r="3021">
          <cell r="A3021">
            <v>16801</v>
          </cell>
          <cell r="B3021" t="str">
            <v>MANIRAN</v>
          </cell>
          <cell r="C3021" t="str">
            <v>PRESS / BENDER -1 S2</v>
          </cell>
          <cell r="D3021">
            <v>2</v>
          </cell>
        </row>
        <row r="3022">
          <cell r="A3022">
            <v>16802</v>
          </cell>
          <cell r="B3022" t="str">
            <v>MATROJI</v>
          </cell>
          <cell r="C3022" t="str">
            <v>WHEEL ASSY-1 S2</v>
          </cell>
          <cell r="D3022">
            <v>2</v>
          </cell>
        </row>
        <row r="3023">
          <cell r="A3023">
            <v>16803</v>
          </cell>
          <cell r="B3023" t="str">
            <v>EDI WIDODO</v>
          </cell>
          <cell r="C3023" t="str">
            <v>WHEEL ASSY-1 S2</v>
          </cell>
          <cell r="D3023">
            <v>2</v>
          </cell>
        </row>
        <row r="3024">
          <cell r="A3024">
            <v>16804</v>
          </cell>
          <cell r="B3024" t="str">
            <v>A ROSYID</v>
          </cell>
          <cell r="C3024" t="str">
            <v>WHEEL ASSY-1 S2</v>
          </cell>
          <cell r="D3024">
            <v>2</v>
          </cell>
        </row>
        <row r="3025">
          <cell r="A3025">
            <v>16805</v>
          </cell>
          <cell r="B3025" t="str">
            <v>ZUFRI USMAN</v>
          </cell>
          <cell r="C3025" t="str">
            <v>PLATING-1 S3</v>
          </cell>
          <cell r="D3025">
            <v>2</v>
          </cell>
        </row>
        <row r="3026">
          <cell r="A3026">
            <v>16806</v>
          </cell>
          <cell r="B3026" t="str">
            <v>SUPARMO</v>
          </cell>
          <cell r="C3026" t="str">
            <v>WHEEL ASSY-2 S1</v>
          </cell>
          <cell r="D3026">
            <v>2</v>
          </cell>
        </row>
        <row r="3027">
          <cell r="A3027">
            <v>16807</v>
          </cell>
          <cell r="B3027" t="str">
            <v>DUDIN WAHYUDIN</v>
          </cell>
          <cell r="C3027" t="str">
            <v>WHEEL ASSY-2 S1</v>
          </cell>
          <cell r="D3027">
            <v>2</v>
          </cell>
        </row>
        <row r="3028">
          <cell r="A3028">
            <v>16808</v>
          </cell>
          <cell r="B3028" t="str">
            <v>YANA MULYANA</v>
          </cell>
          <cell r="C3028" t="str">
            <v>BUFFING S1</v>
          </cell>
          <cell r="D3028">
            <v>2</v>
          </cell>
        </row>
        <row r="3029">
          <cell r="A3029">
            <v>16809</v>
          </cell>
          <cell r="B3029" t="str">
            <v>SAHRUL</v>
          </cell>
          <cell r="C3029" t="str">
            <v>MAINTENANCE H SECT</v>
          </cell>
          <cell r="D3029">
            <v>2</v>
          </cell>
        </row>
        <row r="3030">
          <cell r="A3030">
            <v>16810</v>
          </cell>
          <cell r="B3030" t="str">
            <v>MUDIONO</v>
          </cell>
          <cell r="C3030" t="str">
            <v>WHEEL ASSY-1 S2</v>
          </cell>
          <cell r="D3030">
            <v>2</v>
          </cell>
        </row>
        <row r="3031">
          <cell r="A3031">
            <v>16811</v>
          </cell>
          <cell r="B3031" t="str">
            <v>WIDODO KODRAT</v>
          </cell>
          <cell r="C3031" t="str">
            <v>RIM FORMING-2 S3</v>
          </cell>
          <cell r="D3031">
            <v>2</v>
          </cell>
        </row>
        <row r="3032">
          <cell r="A3032">
            <v>16812</v>
          </cell>
          <cell r="B3032" t="str">
            <v>SIGIT HERU K</v>
          </cell>
          <cell r="C3032" t="str">
            <v>PLATING-1 S1</v>
          </cell>
          <cell r="D3032">
            <v>2</v>
          </cell>
        </row>
        <row r="3033">
          <cell r="A3033">
            <v>16813</v>
          </cell>
          <cell r="B3033" t="str">
            <v>SAROHIM</v>
          </cell>
          <cell r="C3033" t="str">
            <v>BUFFING S2</v>
          </cell>
          <cell r="D3033">
            <v>2</v>
          </cell>
        </row>
        <row r="3034">
          <cell r="A3034">
            <v>16814</v>
          </cell>
          <cell r="B3034" t="str">
            <v>SUPARTO</v>
          </cell>
          <cell r="C3034" t="str">
            <v>WHEEL ASSY-2 S1</v>
          </cell>
          <cell r="D3034">
            <v>2</v>
          </cell>
        </row>
        <row r="3035">
          <cell r="A3035">
            <v>16815</v>
          </cell>
          <cell r="B3035" t="str">
            <v>SAMSUDIN</v>
          </cell>
          <cell r="C3035" t="str">
            <v>WHEEL ASSY-1 S2</v>
          </cell>
          <cell r="D3035">
            <v>2</v>
          </cell>
        </row>
        <row r="3036">
          <cell r="A3036">
            <v>16816</v>
          </cell>
          <cell r="B3036" t="str">
            <v>ADE MAMAN</v>
          </cell>
          <cell r="C3036" t="str">
            <v>PLATING-1 S3</v>
          </cell>
          <cell r="D3036">
            <v>2</v>
          </cell>
        </row>
        <row r="3037">
          <cell r="A3037">
            <v>16817</v>
          </cell>
          <cell r="B3037" t="str">
            <v>M HIDAYAT</v>
          </cell>
          <cell r="C3037" t="str">
            <v>WHEEL ASSY-2 S1</v>
          </cell>
          <cell r="D3037">
            <v>2</v>
          </cell>
        </row>
        <row r="3038">
          <cell r="A3038">
            <v>16818</v>
          </cell>
          <cell r="B3038" t="str">
            <v>SACHRIL</v>
          </cell>
          <cell r="C3038" t="str">
            <v>WHEEL ASSY-1 S2</v>
          </cell>
          <cell r="D3038">
            <v>2</v>
          </cell>
        </row>
        <row r="3039">
          <cell r="A3039">
            <v>16819</v>
          </cell>
          <cell r="B3039" t="str">
            <v>MULYADI</v>
          </cell>
          <cell r="C3039" t="str">
            <v>BUFFING S2</v>
          </cell>
          <cell r="D3039">
            <v>2</v>
          </cell>
        </row>
        <row r="3040">
          <cell r="A3040">
            <v>16820</v>
          </cell>
          <cell r="B3040" t="str">
            <v>AGUS SUSANTO</v>
          </cell>
          <cell r="C3040" t="str">
            <v>RIM FORMING-1 S1</v>
          </cell>
          <cell r="D3040">
            <v>2</v>
          </cell>
        </row>
        <row r="3041">
          <cell r="A3041">
            <v>16821</v>
          </cell>
          <cell r="B3041" t="str">
            <v>TARIYO</v>
          </cell>
          <cell r="C3041" t="str">
            <v>BUFFING S1</v>
          </cell>
          <cell r="D3041">
            <v>2</v>
          </cell>
        </row>
        <row r="3042">
          <cell r="A3042">
            <v>16822</v>
          </cell>
          <cell r="B3042" t="str">
            <v>AGUS SALIM</v>
          </cell>
          <cell r="C3042" t="str">
            <v>RIM FORMING-1 S3</v>
          </cell>
          <cell r="D3042">
            <v>2</v>
          </cell>
        </row>
        <row r="3043">
          <cell r="A3043">
            <v>16823</v>
          </cell>
          <cell r="B3043" t="str">
            <v>AGUS SUWANDA</v>
          </cell>
          <cell r="C3043" t="str">
            <v>BUFFING S3</v>
          </cell>
          <cell r="D3043">
            <v>2</v>
          </cell>
        </row>
        <row r="3044">
          <cell r="A3044">
            <v>16824</v>
          </cell>
          <cell r="B3044" t="str">
            <v>DJOKO SETIAWAN</v>
          </cell>
          <cell r="C3044" t="str">
            <v>BUFFING S1</v>
          </cell>
          <cell r="D3044">
            <v>2</v>
          </cell>
        </row>
        <row r="3045">
          <cell r="A3045">
            <v>16825</v>
          </cell>
          <cell r="B3045" t="str">
            <v>BAMBANG SUHARTONO</v>
          </cell>
          <cell r="C3045" t="str">
            <v>RIM FORMING-1 S2</v>
          </cell>
          <cell r="D3045">
            <v>2</v>
          </cell>
        </row>
        <row r="3046">
          <cell r="A3046">
            <v>16826</v>
          </cell>
          <cell r="B3046" t="str">
            <v>HARYO PALUPI</v>
          </cell>
          <cell r="C3046" t="str">
            <v>WHEEL ASSY-2 S1</v>
          </cell>
          <cell r="D3046">
            <v>2</v>
          </cell>
        </row>
        <row r="3047">
          <cell r="A3047">
            <v>16827</v>
          </cell>
          <cell r="B3047" t="str">
            <v>SHUNU PRATOMO</v>
          </cell>
          <cell r="C3047" t="str">
            <v>PLATING-1 S1</v>
          </cell>
          <cell r="D3047">
            <v>2</v>
          </cell>
        </row>
        <row r="3048">
          <cell r="A3048">
            <v>16828</v>
          </cell>
          <cell r="B3048" t="str">
            <v>SOERYONO</v>
          </cell>
          <cell r="C3048" t="str">
            <v>RIM FORMING-1 S3</v>
          </cell>
          <cell r="D3048">
            <v>2</v>
          </cell>
        </row>
        <row r="3049">
          <cell r="A3049">
            <v>16829</v>
          </cell>
          <cell r="B3049" t="str">
            <v>M.DAROJAT</v>
          </cell>
          <cell r="C3049" t="str">
            <v>WHEEL ASSY-1 S2</v>
          </cell>
          <cell r="D3049">
            <v>2</v>
          </cell>
        </row>
        <row r="3050">
          <cell r="A3050">
            <v>16830</v>
          </cell>
          <cell r="B3050" t="str">
            <v>M.ZAENAL ALI</v>
          </cell>
          <cell r="C3050" t="str">
            <v>RIM FORMING-2 S1</v>
          </cell>
          <cell r="D3050">
            <v>2</v>
          </cell>
        </row>
        <row r="3051">
          <cell r="A3051">
            <v>16831</v>
          </cell>
          <cell r="B3051" t="str">
            <v>SUPRIYADI</v>
          </cell>
          <cell r="C3051" t="str">
            <v>RIM FORMING-1 S1</v>
          </cell>
          <cell r="D3051">
            <v>2</v>
          </cell>
        </row>
        <row r="3052">
          <cell r="A3052">
            <v>16832</v>
          </cell>
          <cell r="B3052" t="str">
            <v>INDRA SUPRIYADI</v>
          </cell>
          <cell r="C3052" t="str">
            <v>RIM FORMING-2 S2</v>
          </cell>
          <cell r="D3052">
            <v>2</v>
          </cell>
        </row>
        <row r="3053">
          <cell r="A3053">
            <v>16833</v>
          </cell>
          <cell r="B3053" t="str">
            <v>M.ISNAENI</v>
          </cell>
          <cell r="C3053" t="str">
            <v>RIM FORMING-1 S2</v>
          </cell>
          <cell r="D3053">
            <v>2</v>
          </cell>
        </row>
        <row r="3054">
          <cell r="A3054">
            <v>16834</v>
          </cell>
          <cell r="B3054" t="str">
            <v>LIMO PRIYOGODO</v>
          </cell>
          <cell r="C3054" t="str">
            <v>BUFFING S3</v>
          </cell>
          <cell r="D3054">
            <v>2</v>
          </cell>
        </row>
        <row r="3055">
          <cell r="A3055">
            <v>16835</v>
          </cell>
          <cell r="B3055" t="str">
            <v>EDI MAULANA</v>
          </cell>
          <cell r="C3055" t="str">
            <v>BUFFING S1</v>
          </cell>
          <cell r="D3055">
            <v>2</v>
          </cell>
        </row>
        <row r="3056">
          <cell r="A3056">
            <v>16836</v>
          </cell>
          <cell r="B3056" t="str">
            <v>JARWOTO</v>
          </cell>
          <cell r="C3056" t="str">
            <v>FINISHING S1</v>
          </cell>
          <cell r="D3056">
            <v>2</v>
          </cell>
        </row>
        <row r="3057">
          <cell r="A3057">
            <v>16837</v>
          </cell>
          <cell r="B3057" t="str">
            <v>RIYADI BIN KARSO</v>
          </cell>
          <cell r="C3057" t="str">
            <v>DIE-CASTING S3</v>
          </cell>
          <cell r="D3057">
            <v>2</v>
          </cell>
        </row>
        <row r="3058">
          <cell r="A3058">
            <v>16838</v>
          </cell>
          <cell r="B3058" t="str">
            <v>M.FURQON</v>
          </cell>
          <cell r="C3058" t="str">
            <v>GRAVITY DIE-CASTING S3</v>
          </cell>
          <cell r="D3058">
            <v>2</v>
          </cell>
        </row>
        <row r="3059">
          <cell r="A3059">
            <v>16839</v>
          </cell>
          <cell r="B3059" t="str">
            <v>KURNIAWAN TIKAYAT</v>
          </cell>
          <cell r="C3059" t="str">
            <v>M/C COVER&amp;SMALL PARTS S1</v>
          </cell>
          <cell r="D3059">
            <v>2</v>
          </cell>
        </row>
        <row r="3060">
          <cell r="A3060">
            <v>16840</v>
          </cell>
          <cell r="B3060" t="str">
            <v>A.HALIK</v>
          </cell>
          <cell r="C3060" t="str">
            <v>DIE-CASTING S2</v>
          </cell>
          <cell r="D3060">
            <v>2</v>
          </cell>
        </row>
        <row r="3061">
          <cell r="A3061">
            <v>16841</v>
          </cell>
          <cell r="B3061" t="str">
            <v>MUHAMMAD</v>
          </cell>
          <cell r="C3061" t="str">
            <v>DIE-CASTING S2</v>
          </cell>
          <cell r="D3061">
            <v>2</v>
          </cell>
        </row>
        <row r="3062">
          <cell r="A3062">
            <v>16842</v>
          </cell>
          <cell r="B3062" t="str">
            <v>HARYANTO</v>
          </cell>
          <cell r="C3062" t="str">
            <v>GRAVITY DIE-CASTING S1</v>
          </cell>
          <cell r="D3062">
            <v>2</v>
          </cell>
        </row>
        <row r="3063">
          <cell r="A3063">
            <v>16843</v>
          </cell>
          <cell r="B3063" t="str">
            <v>DEDY KUSPRIANTO</v>
          </cell>
          <cell r="C3063" t="str">
            <v>M/C HUB S2</v>
          </cell>
          <cell r="D3063">
            <v>2</v>
          </cell>
        </row>
        <row r="3064">
          <cell r="A3064">
            <v>16844</v>
          </cell>
          <cell r="B3064" t="str">
            <v>SARJAN</v>
          </cell>
          <cell r="C3064" t="str">
            <v>M/C HUB S1</v>
          </cell>
          <cell r="D3064">
            <v>2</v>
          </cell>
        </row>
        <row r="3065">
          <cell r="A3065">
            <v>16845</v>
          </cell>
          <cell r="B3065" t="str">
            <v>JAJAT SUDRAJAT</v>
          </cell>
          <cell r="C3065" t="str">
            <v>DIE-CASTING S2</v>
          </cell>
          <cell r="D3065">
            <v>2</v>
          </cell>
        </row>
        <row r="3066">
          <cell r="A3066">
            <v>16846</v>
          </cell>
          <cell r="B3066" t="str">
            <v>KUSTOYO</v>
          </cell>
          <cell r="C3066" t="str">
            <v>GRAVITY DIE-CASTING S2</v>
          </cell>
          <cell r="D3066">
            <v>2</v>
          </cell>
        </row>
        <row r="3067">
          <cell r="A3067">
            <v>16847</v>
          </cell>
          <cell r="B3067" t="str">
            <v>ALI MUNIR</v>
          </cell>
          <cell r="C3067" t="str">
            <v>DIE-CASTING S1</v>
          </cell>
          <cell r="D3067">
            <v>2</v>
          </cell>
        </row>
        <row r="3068">
          <cell r="A3068">
            <v>16848</v>
          </cell>
          <cell r="B3068" t="str">
            <v>BUDIYONO</v>
          </cell>
          <cell r="C3068" t="str">
            <v>GRAVITY DIE-CASTING S2</v>
          </cell>
          <cell r="D3068">
            <v>2</v>
          </cell>
        </row>
        <row r="3069">
          <cell r="A3069">
            <v>16849</v>
          </cell>
          <cell r="B3069" t="str">
            <v>SUGIARTO</v>
          </cell>
          <cell r="C3069" t="str">
            <v>DIE-CASTING S2</v>
          </cell>
          <cell r="D3069">
            <v>2</v>
          </cell>
        </row>
        <row r="3070">
          <cell r="A3070">
            <v>16850</v>
          </cell>
          <cell r="B3070" t="str">
            <v>DARSONO</v>
          </cell>
          <cell r="C3070" t="str">
            <v>GRAVITY DIE-CASTING S2</v>
          </cell>
          <cell r="D3070">
            <v>2</v>
          </cell>
        </row>
        <row r="3071">
          <cell r="A3071">
            <v>16851</v>
          </cell>
          <cell r="B3071" t="str">
            <v>UNTORO</v>
          </cell>
          <cell r="C3071" t="str">
            <v>DIE-CASTING S3</v>
          </cell>
          <cell r="D3071">
            <v>2</v>
          </cell>
        </row>
        <row r="3072">
          <cell r="A3072">
            <v>16852</v>
          </cell>
          <cell r="B3072" t="str">
            <v>MURDIYONO</v>
          </cell>
          <cell r="C3072" t="str">
            <v>DIE-CASTING S1</v>
          </cell>
          <cell r="D3072">
            <v>2</v>
          </cell>
        </row>
        <row r="3073">
          <cell r="A3073">
            <v>16853</v>
          </cell>
          <cell r="B3073" t="str">
            <v>SUPRIYADI</v>
          </cell>
          <cell r="C3073" t="str">
            <v>DIE-CASTING S1</v>
          </cell>
          <cell r="D3073">
            <v>2</v>
          </cell>
        </row>
        <row r="3074">
          <cell r="A3074">
            <v>16854</v>
          </cell>
          <cell r="B3074" t="str">
            <v>WARSOKO</v>
          </cell>
          <cell r="C3074" t="str">
            <v>DIE-CASTING S2</v>
          </cell>
          <cell r="D3074">
            <v>2</v>
          </cell>
        </row>
        <row r="3075">
          <cell r="A3075">
            <v>16855</v>
          </cell>
          <cell r="B3075" t="str">
            <v>SUMARNO</v>
          </cell>
          <cell r="C3075" t="str">
            <v>GRAVITY DIE-CASTING S3</v>
          </cell>
          <cell r="D3075">
            <v>2</v>
          </cell>
        </row>
        <row r="3076">
          <cell r="A3076">
            <v>16856</v>
          </cell>
          <cell r="B3076" t="str">
            <v>CASIMAN</v>
          </cell>
          <cell r="C3076" t="str">
            <v>DIE-CASTING S1</v>
          </cell>
          <cell r="D3076">
            <v>2</v>
          </cell>
        </row>
        <row r="3077">
          <cell r="A3077">
            <v>16857</v>
          </cell>
          <cell r="B3077" t="str">
            <v>RAHMAT</v>
          </cell>
          <cell r="C3077" t="str">
            <v>GRAVITY DIE-CASTING S1</v>
          </cell>
          <cell r="D3077">
            <v>2</v>
          </cell>
        </row>
        <row r="3078">
          <cell r="A3078">
            <v>16858</v>
          </cell>
          <cell r="B3078" t="str">
            <v>SUHARDIMAN</v>
          </cell>
          <cell r="C3078" t="str">
            <v>DIE-CASTING S2</v>
          </cell>
          <cell r="D3078">
            <v>2</v>
          </cell>
        </row>
        <row r="3079">
          <cell r="A3079">
            <v>16859</v>
          </cell>
          <cell r="B3079" t="str">
            <v>BUDI RAHARJO</v>
          </cell>
          <cell r="C3079" t="str">
            <v>DIE-CASTING S2</v>
          </cell>
          <cell r="D3079">
            <v>2</v>
          </cell>
        </row>
        <row r="3080">
          <cell r="A3080">
            <v>16860</v>
          </cell>
          <cell r="B3080" t="str">
            <v>LUKMAN HAKIM</v>
          </cell>
          <cell r="C3080" t="str">
            <v>GRAVITY DIE-CASTING S3</v>
          </cell>
          <cell r="D3080">
            <v>2</v>
          </cell>
        </row>
        <row r="3081">
          <cell r="A3081">
            <v>16861</v>
          </cell>
          <cell r="B3081" t="str">
            <v>BUDIMAN</v>
          </cell>
          <cell r="C3081" t="str">
            <v>DIE-CASTING S2</v>
          </cell>
          <cell r="D3081">
            <v>2</v>
          </cell>
        </row>
        <row r="3082">
          <cell r="A3082">
            <v>16862</v>
          </cell>
          <cell r="B3082" t="str">
            <v>PURWANTO</v>
          </cell>
          <cell r="C3082" t="str">
            <v>DIE-CASTING S2</v>
          </cell>
          <cell r="D3082">
            <v>2</v>
          </cell>
        </row>
        <row r="3083">
          <cell r="A3083">
            <v>16863</v>
          </cell>
          <cell r="B3083" t="str">
            <v>JOKO PURWANTO</v>
          </cell>
          <cell r="C3083" t="str">
            <v>DIE-CASTING S3</v>
          </cell>
          <cell r="D3083">
            <v>2</v>
          </cell>
        </row>
        <row r="3084">
          <cell r="A3084">
            <v>16864</v>
          </cell>
          <cell r="B3084" t="str">
            <v>DEDI SUHERDI</v>
          </cell>
          <cell r="C3084" t="str">
            <v>DIE-CASTING S1</v>
          </cell>
          <cell r="D3084">
            <v>2</v>
          </cell>
        </row>
        <row r="3085">
          <cell r="A3085">
            <v>16865</v>
          </cell>
          <cell r="B3085" t="str">
            <v>YULNIZA</v>
          </cell>
          <cell r="C3085" t="str">
            <v>DIE-CASTING S1</v>
          </cell>
          <cell r="D3085">
            <v>2</v>
          </cell>
        </row>
        <row r="3086">
          <cell r="A3086">
            <v>16866</v>
          </cell>
          <cell r="B3086" t="str">
            <v>KABUL</v>
          </cell>
          <cell r="C3086" t="str">
            <v>DIE-CASTING S1</v>
          </cell>
          <cell r="D3086">
            <v>2</v>
          </cell>
        </row>
        <row r="3087">
          <cell r="A3087">
            <v>16867</v>
          </cell>
          <cell r="B3087" t="str">
            <v>SUNANTO</v>
          </cell>
          <cell r="C3087" t="str">
            <v>GRAVITY DIE-CASTING S1</v>
          </cell>
          <cell r="D3087">
            <v>2</v>
          </cell>
        </row>
        <row r="3088">
          <cell r="A3088">
            <v>16868</v>
          </cell>
          <cell r="B3088" t="str">
            <v>PAIKUN HARIYANTO</v>
          </cell>
          <cell r="C3088" t="str">
            <v>GRAVITY DIE-CASTING S2</v>
          </cell>
          <cell r="D3088">
            <v>2</v>
          </cell>
        </row>
        <row r="3089">
          <cell r="A3089">
            <v>16869</v>
          </cell>
          <cell r="B3089" t="str">
            <v>SISWANTO</v>
          </cell>
          <cell r="C3089" t="str">
            <v>GRAVITY DIE-CASTING S2</v>
          </cell>
          <cell r="D3089">
            <v>2</v>
          </cell>
        </row>
        <row r="3090">
          <cell r="A3090">
            <v>16870</v>
          </cell>
          <cell r="B3090" t="str">
            <v>RUSDIYANTO</v>
          </cell>
          <cell r="C3090" t="str">
            <v>GRAVITY DIE-CASTING S1</v>
          </cell>
          <cell r="D3090">
            <v>2</v>
          </cell>
        </row>
        <row r="3091">
          <cell r="A3091">
            <v>16871</v>
          </cell>
          <cell r="B3091" t="str">
            <v>YAMAN</v>
          </cell>
          <cell r="C3091" t="str">
            <v>M/C HUB S1</v>
          </cell>
          <cell r="D3091">
            <v>2</v>
          </cell>
        </row>
        <row r="3092">
          <cell r="A3092">
            <v>16872</v>
          </cell>
          <cell r="B3092" t="str">
            <v>SUWARNO</v>
          </cell>
          <cell r="C3092" t="str">
            <v>GRAVITY DIE-CASTING S3</v>
          </cell>
          <cell r="D3092">
            <v>2</v>
          </cell>
        </row>
        <row r="3093">
          <cell r="A3093">
            <v>16873</v>
          </cell>
          <cell r="B3093" t="str">
            <v>MADROI</v>
          </cell>
          <cell r="C3093" t="str">
            <v>DIE-CASTING S1</v>
          </cell>
          <cell r="D3093">
            <v>2</v>
          </cell>
        </row>
        <row r="3094">
          <cell r="A3094">
            <v>16874</v>
          </cell>
          <cell r="B3094" t="str">
            <v>SRIMARYONO</v>
          </cell>
          <cell r="C3094" t="str">
            <v>M/C CYLINDER-HEAD S3</v>
          </cell>
          <cell r="D3094">
            <v>2</v>
          </cell>
        </row>
        <row r="3095">
          <cell r="A3095">
            <v>16875</v>
          </cell>
          <cell r="B3095" t="str">
            <v>T O H I D</v>
          </cell>
          <cell r="C3095" t="str">
            <v>GRAVITY DIE-CASTING S2</v>
          </cell>
          <cell r="D3095">
            <v>2</v>
          </cell>
        </row>
        <row r="3096">
          <cell r="A3096">
            <v>16876</v>
          </cell>
          <cell r="B3096" t="str">
            <v>YAYAN AGRIANA</v>
          </cell>
          <cell r="C3096" t="str">
            <v>DIE-CASTING S2</v>
          </cell>
          <cell r="D3096">
            <v>2</v>
          </cell>
        </row>
        <row r="3097">
          <cell r="A3097">
            <v>16877</v>
          </cell>
          <cell r="B3097" t="str">
            <v>M.ALI FAUZI</v>
          </cell>
          <cell r="C3097" t="str">
            <v>GRAVITY DIE-CASTING S3</v>
          </cell>
          <cell r="D3097">
            <v>2</v>
          </cell>
        </row>
        <row r="3098">
          <cell r="A3098">
            <v>16878</v>
          </cell>
          <cell r="B3098" t="str">
            <v>SURYATNA</v>
          </cell>
          <cell r="C3098" t="str">
            <v>DIE-CASTING S3</v>
          </cell>
          <cell r="D3098">
            <v>2</v>
          </cell>
        </row>
        <row r="3099">
          <cell r="A3099">
            <v>16879</v>
          </cell>
          <cell r="B3099" t="str">
            <v>HARMON HARMONIS</v>
          </cell>
          <cell r="C3099" t="str">
            <v>DIE-CASTING S2</v>
          </cell>
          <cell r="D3099">
            <v>2</v>
          </cell>
        </row>
        <row r="3100">
          <cell r="A3100">
            <v>16880</v>
          </cell>
          <cell r="B3100" t="str">
            <v>IPIK JAELANI</v>
          </cell>
          <cell r="C3100" t="str">
            <v>DIE-CASTING S3</v>
          </cell>
          <cell r="D3100">
            <v>2</v>
          </cell>
        </row>
        <row r="3101">
          <cell r="A3101">
            <v>16881</v>
          </cell>
          <cell r="B3101" t="str">
            <v>SUKARNA</v>
          </cell>
          <cell r="C3101" t="str">
            <v>DIE-CASTING S1</v>
          </cell>
          <cell r="D3101">
            <v>2</v>
          </cell>
        </row>
        <row r="3102">
          <cell r="A3102">
            <v>16882</v>
          </cell>
          <cell r="B3102" t="str">
            <v>INDRA NESTARA</v>
          </cell>
          <cell r="C3102" t="str">
            <v>GRAVITY DIE-CASTING S1</v>
          </cell>
          <cell r="D3102">
            <v>2</v>
          </cell>
        </row>
        <row r="3103">
          <cell r="A3103">
            <v>16883</v>
          </cell>
          <cell r="B3103" t="str">
            <v>SUMARTO</v>
          </cell>
          <cell r="C3103" t="str">
            <v>ST PARTS PREP-2 S2</v>
          </cell>
          <cell r="D3103">
            <v>2</v>
          </cell>
        </row>
        <row r="3104">
          <cell r="A3104">
            <v>16884</v>
          </cell>
          <cell r="B3104" t="str">
            <v>LAMANTO</v>
          </cell>
          <cell r="C3104" t="str">
            <v>RIM FORMING-1 S2</v>
          </cell>
          <cell r="D3104">
            <v>2</v>
          </cell>
        </row>
        <row r="3105">
          <cell r="A3105">
            <v>16885</v>
          </cell>
          <cell r="B3105" t="str">
            <v>EDI SETIADI</v>
          </cell>
          <cell r="C3105" t="str">
            <v>WHEEL ASSY-2 S1</v>
          </cell>
          <cell r="D3105">
            <v>2</v>
          </cell>
        </row>
        <row r="3106">
          <cell r="A3106">
            <v>16886</v>
          </cell>
          <cell r="B3106" t="str">
            <v>R YUNI WIDIANTO</v>
          </cell>
          <cell r="C3106" t="str">
            <v>MC PARTS PREP SECT</v>
          </cell>
          <cell r="D3106">
            <v>2</v>
          </cell>
        </row>
        <row r="3107">
          <cell r="A3107">
            <v>16887</v>
          </cell>
          <cell r="B3107" t="str">
            <v>AGUS SUNTORO</v>
          </cell>
          <cell r="C3107" t="str">
            <v>MC PARTS PREP SECT</v>
          </cell>
          <cell r="D3107">
            <v>2</v>
          </cell>
        </row>
        <row r="3108">
          <cell r="A3108">
            <v>16888</v>
          </cell>
          <cell r="B3108" t="str">
            <v>SURYADI</v>
          </cell>
          <cell r="C3108" t="str">
            <v>BUFFING S1</v>
          </cell>
          <cell r="D3108">
            <v>2</v>
          </cell>
        </row>
        <row r="3109">
          <cell r="A3109">
            <v>16889</v>
          </cell>
          <cell r="B3109" t="str">
            <v>SUHENDI</v>
          </cell>
          <cell r="C3109" t="str">
            <v>WHEEL ASSY-1 S1</v>
          </cell>
          <cell r="D3109">
            <v>2</v>
          </cell>
        </row>
        <row r="3110">
          <cell r="A3110">
            <v>16890</v>
          </cell>
          <cell r="B3110" t="str">
            <v>A.ROSYIDIN</v>
          </cell>
          <cell r="C3110" t="str">
            <v>DIE-CASTING S2</v>
          </cell>
          <cell r="D3110">
            <v>2</v>
          </cell>
        </row>
        <row r="3111">
          <cell r="A3111">
            <v>16891</v>
          </cell>
          <cell r="B3111" t="str">
            <v>GUNTUR</v>
          </cell>
          <cell r="C3111" t="str">
            <v>M/C CYLINDER-HEAD S3</v>
          </cell>
          <cell r="D3111">
            <v>2</v>
          </cell>
        </row>
        <row r="3112">
          <cell r="A3112">
            <v>16892</v>
          </cell>
          <cell r="B3112" t="str">
            <v>SYAFEI</v>
          </cell>
          <cell r="C3112" t="str">
            <v>DIE-CASTING S3</v>
          </cell>
          <cell r="D3112">
            <v>2</v>
          </cell>
        </row>
        <row r="3113">
          <cell r="A3113">
            <v>16893</v>
          </cell>
          <cell r="B3113" t="str">
            <v>ROHMAD ROJANI</v>
          </cell>
          <cell r="C3113" t="str">
            <v>DIE-CASTING S3</v>
          </cell>
          <cell r="D3113">
            <v>2</v>
          </cell>
        </row>
        <row r="3114">
          <cell r="A3114">
            <v>16894</v>
          </cell>
          <cell r="B3114" t="str">
            <v>YULI USMAN</v>
          </cell>
          <cell r="C3114" t="str">
            <v>GRAVITY DIE-CASTING S3</v>
          </cell>
          <cell r="D3114">
            <v>2</v>
          </cell>
        </row>
        <row r="3115">
          <cell r="A3115">
            <v>16895</v>
          </cell>
          <cell r="B3115" t="str">
            <v>I NYOMAN SUARTAMA</v>
          </cell>
          <cell r="C3115" t="str">
            <v>DIE-CASTING S1</v>
          </cell>
          <cell r="D3115">
            <v>2</v>
          </cell>
        </row>
        <row r="3116">
          <cell r="A3116">
            <v>16896</v>
          </cell>
          <cell r="B3116" t="str">
            <v>M.YUSUF</v>
          </cell>
          <cell r="C3116" t="str">
            <v>WELDING-4 F/TANK SECT</v>
          </cell>
          <cell r="D3116">
            <v>2</v>
          </cell>
        </row>
        <row r="3117">
          <cell r="A3117">
            <v>16898</v>
          </cell>
          <cell r="B3117" t="str">
            <v>ANDRIE YAHYA</v>
          </cell>
          <cell r="C3117" t="str">
            <v>GENERAL JOURNAL SECT</v>
          </cell>
          <cell r="D3117">
            <v>2</v>
          </cell>
        </row>
        <row r="3118">
          <cell r="A3118">
            <v>16899</v>
          </cell>
          <cell r="B3118" t="str">
            <v>ASTO DARYONO</v>
          </cell>
          <cell r="C3118" t="str">
            <v>QCO  #5  SECT</v>
          </cell>
          <cell r="D3118">
            <v>3</v>
          </cell>
        </row>
        <row r="3119">
          <cell r="A3119">
            <v>16900</v>
          </cell>
          <cell r="B3119" t="str">
            <v>FAUZAN</v>
          </cell>
          <cell r="C3119" t="str">
            <v>P D RM S1</v>
          </cell>
          <cell r="D3119">
            <v>3</v>
          </cell>
        </row>
        <row r="3120">
          <cell r="A3120">
            <v>16901</v>
          </cell>
          <cell r="B3120" t="str">
            <v>M U S L I M</v>
          </cell>
          <cell r="C3120" t="str">
            <v>PRESS / BENDER -1 S1</v>
          </cell>
          <cell r="D3120">
            <v>2</v>
          </cell>
        </row>
        <row r="3121">
          <cell r="A3121">
            <v>16902</v>
          </cell>
          <cell r="B3121" t="str">
            <v>EDI HARTONO</v>
          </cell>
          <cell r="C3121" t="str">
            <v>PRESS / BENDER -2 S1</v>
          </cell>
          <cell r="D3121">
            <v>2</v>
          </cell>
        </row>
        <row r="3122">
          <cell r="A3122">
            <v>16903</v>
          </cell>
          <cell r="B3122" t="str">
            <v>SYAIFULLAH NUGROHO</v>
          </cell>
          <cell r="C3122" t="str">
            <v>PRESS / BENDER -2 S1</v>
          </cell>
          <cell r="D3122">
            <v>2</v>
          </cell>
        </row>
        <row r="3123">
          <cell r="A3123">
            <v>16904</v>
          </cell>
          <cell r="B3123" t="str">
            <v>W A R D I N O</v>
          </cell>
          <cell r="C3123" t="str">
            <v>MAINTENANCE A SECT</v>
          </cell>
          <cell r="D3123">
            <v>3</v>
          </cell>
        </row>
        <row r="3124">
          <cell r="A3124">
            <v>16905</v>
          </cell>
          <cell r="B3124" t="str">
            <v>HERDI WIDODO</v>
          </cell>
          <cell r="C3124" t="str">
            <v>PLATING-1 S2</v>
          </cell>
          <cell r="D3124">
            <v>2</v>
          </cell>
        </row>
        <row r="3125">
          <cell r="A3125">
            <v>16906</v>
          </cell>
          <cell r="B3125" t="str">
            <v>OLHENDA YANUAR  B</v>
          </cell>
          <cell r="C3125" t="str">
            <v>RIM FORMING-1 S2</v>
          </cell>
          <cell r="D3125">
            <v>2</v>
          </cell>
        </row>
        <row r="3126">
          <cell r="A3126">
            <v>16907</v>
          </cell>
          <cell r="B3126" t="str">
            <v>LALAN ANTONI</v>
          </cell>
          <cell r="C3126" t="str">
            <v>WELDING-5 A/S SECT</v>
          </cell>
          <cell r="D3126">
            <v>2</v>
          </cell>
        </row>
        <row r="3127">
          <cell r="A3127">
            <v>16908</v>
          </cell>
          <cell r="B3127" t="str">
            <v>ASEP SUMARWAN</v>
          </cell>
          <cell r="C3127" t="str">
            <v>WELDING-2 S1</v>
          </cell>
          <cell r="D3127">
            <v>2</v>
          </cell>
        </row>
        <row r="3128">
          <cell r="A3128">
            <v>16909</v>
          </cell>
          <cell r="B3128" t="str">
            <v>SYUKUR TAUFIK</v>
          </cell>
          <cell r="C3128" t="str">
            <v>WELDING-2 S1</v>
          </cell>
          <cell r="D3128">
            <v>2</v>
          </cell>
        </row>
        <row r="3129">
          <cell r="A3129">
            <v>16910</v>
          </cell>
          <cell r="B3129" t="str">
            <v>R I D W A N</v>
          </cell>
          <cell r="C3129" t="str">
            <v>WELDING-2 S1</v>
          </cell>
          <cell r="D3129">
            <v>2</v>
          </cell>
        </row>
        <row r="3130">
          <cell r="A3130">
            <v>16912</v>
          </cell>
          <cell r="B3130" t="str">
            <v>AGUS SOIMAN</v>
          </cell>
          <cell r="C3130" t="str">
            <v>M/C HUB S2</v>
          </cell>
          <cell r="D3130">
            <v>2</v>
          </cell>
        </row>
        <row r="3131">
          <cell r="A3131">
            <v>16913</v>
          </cell>
          <cell r="B3131" t="str">
            <v>ARIFIN HASIBUAN</v>
          </cell>
          <cell r="C3131" t="str">
            <v>PG PARTS PREP-2 SECT</v>
          </cell>
          <cell r="D3131">
            <v>2</v>
          </cell>
        </row>
        <row r="3132">
          <cell r="A3132">
            <v>16914</v>
          </cell>
          <cell r="B3132" t="str">
            <v>SYAIFUL BAHRI</v>
          </cell>
          <cell r="C3132" t="str">
            <v>PG PARTS PREP-2 SECT</v>
          </cell>
          <cell r="D3132">
            <v>2</v>
          </cell>
        </row>
        <row r="3133">
          <cell r="A3133">
            <v>16915</v>
          </cell>
          <cell r="B3133" t="str">
            <v>TAUFIK ARIFIANTO</v>
          </cell>
          <cell r="C3133" t="str">
            <v>PRESS / BENDER -1 S2</v>
          </cell>
          <cell r="D3133">
            <v>2</v>
          </cell>
        </row>
        <row r="3134">
          <cell r="A3134">
            <v>16916</v>
          </cell>
          <cell r="B3134" t="str">
            <v>P R I Y O N O</v>
          </cell>
          <cell r="C3134" t="str">
            <v>ST PARTS PREP-2 S1</v>
          </cell>
          <cell r="D3134">
            <v>2</v>
          </cell>
        </row>
        <row r="3135">
          <cell r="A3135">
            <v>16917</v>
          </cell>
          <cell r="B3135" t="str">
            <v>BUN GUNTORO</v>
          </cell>
          <cell r="C3135" t="str">
            <v>M/C CRANK-SHAFT S1</v>
          </cell>
          <cell r="D3135">
            <v>2</v>
          </cell>
        </row>
        <row r="3136">
          <cell r="A3136">
            <v>16918</v>
          </cell>
          <cell r="B3136" t="str">
            <v>WIDODO</v>
          </cell>
          <cell r="C3136" t="str">
            <v>ST PARTS PREP-3 S2</v>
          </cell>
          <cell r="D3136">
            <v>2</v>
          </cell>
        </row>
        <row r="3137">
          <cell r="A3137">
            <v>16919</v>
          </cell>
          <cell r="B3137" t="str">
            <v>BUDI HARTONO</v>
          </cell>
          <cell r="C3137" t="str">
            <v>WHEEL ASSY-1 S2</v>
          </cell>
          <cell r="D3137">
            <v>2</v>
          </cell>
        </row>
        <row r="3138">
          <cell r="A3138">
            <v>16920</v>
          </cell>
          <cell r="B3138" t="str">
            <v>M SANLANI</v>
          </cell>
          <cell r="C3138" t="str">
            <v>WHEEL ASSY-1 S1</v>
          </cell>
          <cell r="D3138">
            <v>2</v>
          </cell>
        </row>
        <row r="3139">
          <cell r="A3139">
            <v>16921</v>
          </cell>
          <cell r="B3139" t="str">
            <v>ZAENAL ARIFIN</v>
          </cell>
          <cell r="C3139" t="str">
            <v>PRESS / BENDER -1 S1</v>
          </cell>
          <cell r="D3139">
            <v>2</v>
          </cell>
        </row>
        <row r="3140">
          <cell r="A3140">
            <v>16922</v>
          </cell>
          <cell r="B3140" t="str">
            <v>D A R W I</v>
          </cell>
          <cell r="C3140" t="str">
            <v>M/C CRANK-CASE S1</v>
          </cell>
          <cell r="D3140">
            <v>2</v>
          </cell>
        </row>
        <row r="3141">
          <cell r="A3141">
            <v>16923</v>
          </cell>
          <cell r="B3141" t="str">
            <v>HENDRA ARITONANG</v>
          </cell>
          <cell r="C3141" t="str">
            <v>GRAVITY DIE-CASTING S3</v>
          </cell>
          <cell r="D3141">
            <v>2</v>
          </cell>
        </row>
        <row r="3142">
          <cell r="A3142">
            <v>16924</v>
          </cell>
          <cell r="B3142" t="str">
            <v>S U T R I S N O</v>
          </cell>
          <cell r="C3142" t="str">
            <v>PRESS / BENDER -1 S3</v>
          </cell>
          <cell r="D3142">
            <v>2</v>
          </cell>
        </row>
        <row r="3143">
          <cell r="A3143">
            <v>16925</v>
          </cell>
          <cell r="B3143" t="str">
            <v>S U P R A P T O</v>
          </cell>
          <cell r="C3143" t="str">
            <v>MAINTENANCE A SECT</v>
          </cell>
          <cell r="D3143">
            <v>2</v>
          </cell>
        </row>
        <row r="3144">
          <cell r="A3144">
            <v>16926</v>
          </cell>
          <cell r="B3144" t="str">
            <v>DIDI WAHYUDI</v>
          </cell>
          <cell r="C3144" t="str">
            <v>WELDING-2 S2</v>
          </cell>
          <cell r="D3144">
            <v>2</v>
          </cell>
        </row>
        <row r="3145">
          <cell r="A3145">
            <v>16928</v>
          </cell>
          <cell r="B3145" t="str">
            <v>SUGENG</v>
          </cell>
          <cell r="C3145" t="str">
            <v>CALIBRATION SECT</v>
          </cell>
          <cell r="D3145">
            <v>4</v>
          </cell>
        </row>
        <row r="3146">
          <cell r="A3146">
            <v>16929</v>
          </cell>
          <cell r="B3146" t="str">
            <v>AGUS SUPRIADI</v>
          </cell>
          <cell r="C3146" t="str">
            <v>WHEEL ASSY-1 S1</v>
          </cell>
          <cell r="D3146">
            <v>2</v>
          </cell>
        </row>
        <row r="3147">
          <cell r="A3147">
            <v>16930</v>
          </cell>
          <cell r="B3147" t="str">
            <v>SUKIJAN</v>
          </cell>
          <cell r="C3147" t="str">
            <v>WHEEL ASSY-1 S1</v>
          </cell>
          <cell r="D3147">
            <v>2</v>
          </cell>
        </row>
        <row r="3148">
          <cell r="A3148">
            <v>16931</v>
          </cell>
          <cell r="B3148" t="str">
            <v>BAGUS PRASODJO</v>
          </cell>
          <cell r="C3148" t="str">
            <v>PLATING-1 S1</v>
          </cell>
          <cell r="D3148">
            <v>2</v>
          </cell>
        </row>
        <row r="3149">
          <cell r="A3149">
            <v>16932</v>
          </cell>
          <cell r="B3149" t="str">
            <v>A.FADILA</v>
          </cell>
          <cell r="C3149" t="str">
            <v>WHEEL ASSY-1 S2</v>
          </cell>
          <cell r="D3149">
            <v>2</v>
          </cell>
        </row>
        <row r="3150">
          <cell r="A3150">
            <v>16933</v>
          </cell>
          <cell r="B3150" t="str">
            <v>DARMAN</v>
          </cell>
          <cell r="C3150" t="str">
            <v>WELDING-2 S2</v>
          </cell>
          <cell r="D3150">
            <v>2</v>
          </cell>
        </row>
        <row r="3151">
          <cell r="A3151">
            <v>16934</v>
          </cell>
          <cell r="B3151" t="str">
            <v>LEO LIBERTI SITORUS</v>
          </cell>
          <cell r="C3151" t="str">
            <v>ST PARTS CONTROL-2 S1</v>
          </cell>
          <cell r="D3151">
            <v>2</v>
          </cell>
        </row>
        <row r="3152">
          <cell r="A3152">
            <v>16935</v>
          </cell>
          <cell r="B3152" t="str">
            <v>MULYANTO</v>
          </cell>
          <cell r="C3152" t="str">
            <v>ST PARTS CONTROL-2 S2</v>
          </cell>
          <cell r="D3152">
            <v>2</v>
          </cell>
        </row>
        <row r="3153">
          <cell r="A3153">
            <v>16936</v>
          </cell>
          <cell r="B3153" t="str">
            <v>SYAIFUL BAHRI</v>
          </cell>
          <cell r="C3153" t="str">
            <v>WELDING-2 S1</v>
          </cell>
          <cell r="D3153">
            <v>2</v>
          </cell>
        </row>
        <row r="3154">
          <cell r="A3154">
            <v>16937</v>
          </cell>
          <cell r="B3154" t="str">
            <v>NGADIMAN</v>
          </cell>
          <cell r="C3154" t="str">
            <v>DIE-CASTING S2</v>
          </cell>
          <cell r="D3154">
            <v>2</v>
          </cell>
        </row>
        <row r="3155">
          <cell r="A3155">
            <v>16938</v>
          </cell>
          <cell r="B3155" t="str">
            <v>AGUS SOFYAN</v>
          </cell>
          <cell r="C3155" t="str">
            <v>WHEEL ASSY-1 S2</v>
          </cell>
          <cell r="D3155">
            <v>2</v>
          </cell>
        </row>
        <row r="3156">
          <cell r="A3156">
            <v>16939</v>
          </cell>
          <cell r="B3156" t="str">
            <v>SOPIAN</v>
          </cell>
          <cell r="C3156" t="str">
            <v>DIE-CASTING S2</v>
          </cell>
          <cell r="D3156">
            <v>2</v>
          </cell>
        </row>
        <row r="3157">
          <cell r="A3157">
            <v>16940</v>
          </cell>
          <cell r="B3157" t="str">
            <v>SLAMET MARTONO</v>
          </cell>
          <cell r="C3157" t="str">
            <v>WHEEL ASSY-1 S2</v>
          </cell>
          <cell r="D3157">
            <v>2</v>
          </cell>
        </row>
        <row r="3158">
          <cell r="A3158">
            <v>16941</v>
          </cell>
          <cell r="B3158" t="str">
            <v>MULYO PRANOTO</v>
          </cell>
          <cell r="C3158" t="str">
            <v>WHEEL ASSY-1 S2</v>
          </cell>
          <cell r="D3158">
            <v>2</v>
          </cell>
        </row>
        <row r="3159">
          <cell r="A3159">
            <v>16942</v>
          </cell>
          <cell r="B3159" t="str">
            <v>SAIFUL</v>
          </cell>
          <cell r="C3159" t="str">
            <v>WHEEL ASSY-2 S1</v>
          </cell>
          <cell r="D3159">
            <v>2</v>
          </cell>
        </row>
        <row r="3160">
          <cell r="A3160">
            <v>16943</v>
          </cell>
          <cell r="B3160" t="str">
            <v>SUPARDJO</v>
          </cell>
          <cell r="C3160" t="str">
            <v>WHEEL ASSY-1 S2</v>
          </cell>
          <cell r="D3160">
            <v>2</v>
          </cell>
        </row>
        <row r="3161">
          <cell r="A3161">
            <v>16944</v>
          </cell>
          <cell r="B3161" t="str">
            <v>BAMBANG WIDIYANTO</v>
          </cell>
          <cell r="C3161" t="str">
            <v>WELDING-2 S1</v>
          </cell>
          <cell r="D3161">
            <v>2</v>
          </cell>
        </row>
        <row r="3162">
          <cell r="A3162">
            <v>16945</v>
          </cell>
          <cell r="B3162" t="str">
            <v>RESTU SARJIONO</v>
          </cell>
          <cell r="C3162" t="str">
            <v>GRAVITY DIE-CASTING S1</v>
          </cell>
          <cell r="D3162">
            <v>2</v>
          </cell>
        </row>
        <row r="3163">
          <cell r="A3163">
            <v>16946</v>
          </cell>
          <cell r="B3163" t="str">
            <v>E N I</v>
          </cell>
          <cell r="C3163" t="str">
            <v>WHEEL ASSY-1 S1</v>
          </cell>
          <cell r="D3163">
            <v>2</v>
          </cell>
        </row>
        <row r="3164">
          <cell r="A3164">
            <v>16947</v>
          </cell>
          <cell r="B3164" t="str">
            <v>SAIFUL MAHMUD</v>
          </cell>
          <cell r="C3164" t="str">
            <v>WELDING-2 S2</v>
          </cell>
          <cell r="D3164">
            <v>2</v>
          </cell>
        </row>
        <row r="3165">
          <cell r="A3165">
            <v>16948</v>
          </cell>
          <cell r="B3165" t="str">
            <v>CANDRA GANDARA</v>
          </cell>
          <cell r="C3165" t="str">
            <v>WELDING-4 F/TANK SECT</v>
          </cell>
          <cell r="D3165">
            <v>2</v>
          </cell>
        </row>
        <row r="3166">
          <cell r="A3166">
            <v>16949</v>
          </cell>
          <cell r="B3166" t="str">
            <v>SARIYANTO</v>
          </cell>
          <cell r="C3166" t="str">
            <v>WELDING-4 F/TANK SECT</v>
          </cell>
          <cell r="D3166">
            <v>2</v>
          </cell>
        </row>
        <row r="3167">
          <cell r="A3167">
            <v>16950</v>
          </cell>
          <cell r="B3167" t="str">
            <v>NUR RAHMAT</v>
          </cell>
          <cell r="C3167" t="str">
            <v>GRAVITY DIE-CASTING S3</v>
          </cell>
          <cell r="D3167">
            <v>2</v>
          </cell>
        </row>
        <row r="3168">
          <cell r="A3168">
            <v>16951</v>
          </cell>
          <cell r="B3168" t="str">
            <v>ALI YUDIN</v>
          </cell>
          <cell r="C3168" t="str">
            <v>DIE-CASTING S3</v>
          </cell>
          <cell r="D3168">
            <v>2</v>
          </cell>
        </row>
        <row r="3169">
          <cell r="A3169">
            <v>16952</v>
          </cell>
          <cell r="B3169" t="str">
            <v>DURYONO</v>
          </cell>
          <cell r="C3169" t="str">
            <v>GRAVITY DIE-CASTING S2</v>
          </cell>
          <cell r="D3169">
            <v>2</v>
          </cell>
        </row>
        <row r="3170">
          <cell r="A3170">
            <v>16953</v>
          </cell>
          <cell r="B3170" t="str">
            <v>YACUB SUYANTO</v>
          </cell>
          <cell r="C3170" t="str">
            <v>PG PARTS CONTROL-2 SECT</v>
          </cell>
          <cell r="D3170">
            <v>2</v>
          </cell>
        </row>
        <row r="3171">
          <cell r="A3171">
            <v>16954</v>
          </cell>
          <cell r="B3171" t="str">
            <v>AMIRUDIN</v>
          </cell>
          <cell r="C3171" t="str">
            <v>WHEEL ASSY-1 S1</v>
          </cell>
          <cell r="D3171">
            <v>2</v>
          </cell>
        </row>
        <row r="3172">
          <cell r="A3172">
            <v>16955</v>
          </cell>
          <cell r="B3172" t="str">
            <v>YATIMAN PRIHADI</v>
          </cell>
          <cell r="C3172" t="str">
            <v>WHEEL ASSY-1 S1</v>
          </cell>
          <cell r="D3172">
            <v>2</v>
          </cell>
        </row>
        <row r="3173">
          <cell r="A3173">
            <v>16956</v>
          </cell>
          <cell r="B3173" t="str">
            <v>SUGENG SUPRIYADI</v>
          </cell>
          <cell r="C3173" t="str">
            <v>GRAVITY DIE-CASTING S2</v>
          </cell>
          <cell r="D3173">
            <v>2</v>
          </cell>
        </row>
        <row r="3174">
          <cell r="A3174">
            <v>16957</v>
          </cell>
          <cell r="B3174" t="str">
            <v>ENDANG SETIAWAN</v>
          </cell>
          <cell r="C3174" t="str">
            <v>UPL SUNTER SECT</v>
          </cell>
          <cell r="D3174">
            <v>2</v>
          </cell>
        </row>
        <row r="3175">
          <cell r="A3175">
            <v>16958</v>
          </cell>
          <cell r="B3175" t="str">
            <v>IRWAN SYAIFULLAH</v>
          </cell>
          <cell r="C3175" t="str">
            <v>GRAVITY DIE-CASTING S1</v>
          </cell>
          <cell r="D3175">
            <v>2</v>
          </cell>
        </row>
        <row r="3176">
          <cell r="A3176">
            <v>16959</v>
          </cell>
          <cell r="B3176" t="str">
            <v>GUNADI</v>
          </cell>
          <cell r="C3176" t="str">
            <v>M/C CYLINDER-HEAD S1</v>
          </cell>
          <cell r="D3176">
            <v>2</v>
          </cell>
        </row>
        <row r="3177">
          <cell r="A3177">
            <v>16960</v>
          </cell>
          <cell r="B3177" t="str">
            <v>SOPIYAN</v>
          </cell>
          <cell r="C3177" t="str">
            <v>GRAVITY DIE-CASTING S2</v>
          </cell>
          <cell r="D3177">
            <v>2</v>
          </cell>
        </row>
        <row r="3178">
          <cell r="A3178">
            <v>16961</v>
          </cell>
          <cell r="B3178" t="str">
            <v>DEDE LATIP</v>
          </cell>
          <cell r="C3178" t="str">
            <v>BUFFING S1</v>
          </cell>
          <cell r="D3178">
            <v>2</v>
          </cell>
        </row>
        <row r="3179">
          <cell r="A3179">
            <v>16962</v>
          </cell>
          <cell r="B3179" t="str">
            <v>HERU HADI S</v>
          </cell>
          <cell r="C3179" t="str">
            <v>PLATING-1 S2</v>
          </cell>
          <cell r="D3179">
            <v>2</v>
          </cell>
        </row>
        <row r="3180">
          <cell r="A3180">
            <v>16963</v>
          </cell>
          <cell r="B3180" t="str">
            <v>ERWIN KUSWANDI</v>
          </cell>
          <cell r="C3180" t="str">
            <v>RIM FORMING-1 S1</v>
          </cell>
          <cell r="D3180">
            <v>2</v>
          </cell>
        </row>
        <row r="3181">
          <cell r="A3181">
            <v>16964</v>
          </cell>
          <cell r="B3181" t="str">
            <v>HERRY PRASTIONO</v>
          </cell>
          <cell r="C3181" t="str">
            <v>AE - FI LINE  2  SECT</v>
          </cell>
          <cell r="D3181">
            <v>2</v>
          </cell>
        </row>
        <row r="3182">
          <cell r="A3182">
            <v>16965</v>
          </cell>
          <cell r="B3182" t="str">
            <v>MUHAJIR LEWARU</v>
          </cell>
          <cell r="C3182" t="str">
            <v>WHEEL ASSY-1 S1</v>
          </cell>
          <cell r="D3182">
            <v>2</v>
          </cell>
        </row>
        <row r="3183">
          <cell r="A3183">
            <v>16966</v>
          </cell>
          <cell r="B3183" t="str">
            <v>SAMIN</v>
          </cell>
          <cell r="C3183" t="str">
            <v>RIM FORMING-2 S3</v>
          </cell>
          <cell r="D3183">
            <v>2</v>
          </cell>
        </row>
        <row r="3184">
          <cell r="A3184">
            <v>16967</v>
          </cell>
          <cell r="B3184" t="str">
            <v>SUTIYANTO</v>
          </cell>
          <cell r="C3184" t="str">
            <v>WELDING-2 S2</v>
          </cell>
          <cell r="D3184">
            <v>2</v>
          </cell>
        </row>
        <row r="3185">
          <cell r="A3185">
            <v>16968</v>
          </cell>
          <cell r="B3185" t="str">
            <v>SLAMET</v>
          </cell>
          <cell r="C3185" t="str">
            <v>WELDING-2 S2</v>
          </cell>
          <cell r="D3185">
            <v>2</v>
          </cell>
        </row>
        <row r="3186">
          <cell r="A3186">
            <v>16969</v>
          </cell>
          <cell r="B3186" t="str">
            <v>SUPRIYADI</v>
          </cell>
          <cell r="C3186" t="str">
            <v>GRAVITY DIE-CASTING S2</v>
          </cell>
          <cell r="D3186">
            <v>2</v>
          </cell>
        </row>
        <row r="3187">
          <cell r="A3187">
            <v>16970</v>
          </cell>
          <cell r="B3187" t="str">
            <v>CECEP SUPRIYADI</v>
          </cell>
          <cell r="C3187" t="str">
            <v>DIE-CASTING S3</v>
          </cell>
          <cell r="D3187">
            <v>2</v>
          </cell>
        </row>
        <row r="3188">
          <cell r="A3188">
            <v>16971</v>
          </cell>
          <cell r="B3188" t="str">
            <v>ROHMAN</v>
          </cell>
          <cell r="C3188" t="str">
            <v>M/C CRANK-CASE S3</v>
          </cell>
          <cell r="D3188">
            <v>2</v>
          </cell>
        </row>
        <row r="3189">
          <cell r="A3189">
            <v>16972</v>
          </cell>
          <cell r="B3189" t="str">
            <v>BAHRUDIN</v>
          </cell>
          <cell r="C3189" t="str">
            <v>DIE-CASTING S1</v>
          </cell>
          <cell r="D3189">
            <v>2</v>
          </cell>
        </row>
        <row r="3190">
          <cell r="A3190">
            <v>16973</v>
          </cell>
          <cell r="B3190" t="str">
            <v>ADI PURWANTO</v>
          </cell>
          <cell r="C3190" t="str">
            <v>FINISHING S2</v>
          </cell>
          <cell r="D3190">
            <v>2</v>
          </cell>
        </row>
        <row r="3191">
          <cell r="A3191">
            <v>16974</v>
          </cell>
          <cell r="B3191" t="str">
            <v>SUPA'AT</v>
          </cell>
          <cell r="C3191" t="str">
            <v>WELDING-5 A/S SECT</v>
          </cell>
          <cell r="D3191">
            <v>2</v>
          </cell>
        </row>
        <row r="3192">
          <cell r="A3192">
            <v>16975</v>
          </cell>
          <cell r="B3192" t="str">
            <v>TUBAGUS JIRJIS SURUR</v>
          </cell>
          <cell r="C3192" t="str">
            <v>PLATING-1 S3</v>
          </cell>
          <cell r="D3192">
            <v>2</v>
          </cell>
        </row>
        <row r="3193">
          <cell r="A3193">
            <v>16976</v>
          </cell>
          <cell r="B3193" t="str">
            <v>FITRIANSYAH</v>
          </cell>
          <cell r="C3193" t="str">
            <v>WELDING-2 S1</v>
          </cell>
          <cell r="D3193">
            <v>2</v>
          </cell>
        </row>
        <row r="3194">
          <cell r="A3194">
            <v>16977</v>
          </cell>
          <cell r="B3194" t="str">
            <v>ISWANDI</v>
          </cell>
          <cell r="C3194" t="str">
            <v>ST PARTS PREP-1 S2</v>
          </cell>
          <cell r="D3194">
            <v>2</v>
          </cell>
        </row>
        <row r="3195">
          <cell r="A3195">
            <v>16978</v>
          </cell>
          <cell r="B3195" t="str">
            <v>MUHAMMAD FIRDAUS</v>
          </cell>
          <cell r="C3195" t="str">
            <v>MC PARTS PREP SECT</v>
          </cell>
          <cell r="D3195">
            <v>2</v>
          </cell>
        </row>
        <row r="3196">
          <cell r="A3196">
            <v>16979</v>
          </cell>
          <cell r="B3196" t="str">
            <v>RIVAN</v>
          </cell>
          <cell r="C3196" t="str">
            <v>FG SUPP MAT&amp;OTH INV CTL SECT</v>
          </cell>
          <cell r="D3196">
            <v>2</v>
          </cell>
        </row>
        <row r="3197">
          <cell r="A3197">
            <v>16980</v>
          </cell>
          <cell r="B3197" t="str">
            <v>INDRA</v>
          </cell>
          <cell r="C3197" t="str">
            <v>WELDING-2 S2</v>
          </cell>
          <cell r="D3197">
            <v>2</v>
          </cell>
        </row>
        <row r="3198">
          <cell r="A3198">
            <v>16981</v>
          </cell>
          <cell r="B3198" t="str">
            <v>MUH HUSIN</v>
          </cell>
          <cell r="C3198" t="str">
            <v>WELDING-2 S2</v>
          </cell>
          <cell r="D3198">
            <v>2</v>
          </cell>
        </row>
        <row r="3199">
          <cell r="A3199">
            <v>16982</v>
          </cell>
          <cell r="B3199" t="str">
            <v>AGUS BAHTIAR</v>
          </cell>
          <cell r="C3199" t="str">
            <v>WELDING-2 S2</v>
          </cell>
          <cell r="D3199">
            <v>2</v>
          </cell>
        </row>
        <row r="3200">
          <cell r="A3200">
            <v>16983</v>
          </cell>
          <cell r="B3200" t="str">
            <v>SUBHAN</v>
          </cell>
          <cell r="C3200" t="str">
            <v>WELDING-5 A/S SECT</v>
          </cell>
          <cell r="D3200">
            <v>2</v>
          </cell>
        </row>
        <row r="3201">
          <cell r="A3201">
            <v>16984</v>
          </cell>
          <cell r="B3201" t="str">
            <v>DIMI SURYANEGARA</v>
          </cell>
          <cell r="C3201" t="str">
            <v>WELDING-2 S1</v>
          </cell>
          <cell r="D3201">
            <v>2</v>
          </cell>
        </row>
        <row r="3202">
          <cell r="A3202">
            <v>16985</v>
          </cell>
          <cell r="B3202" t="str">
            <v>FAISAL</v>
          </cell>
          <cell r="C3202" t="str">
            <v>PRESS / BENDER -1 S3</v>
          </cell>
          <cell r="D3202">
            <v>2</v>
          </cell>
        </row>
        <row r="3203">
          <cell r="A3203">
            <v>16986</v>
          </cell>
          <cell r="B3203" t="str">
            <v>ALI IMRON</v>
          </cell>
          <cell r="C3203" t="str">
            <v>PRESS / BENDER -1 S3</v>
          </cell>
          <cell r="D3203">
            <v>2</v>
          </cell>
        </row>
        <row r="3204">
          <cell r="A3204">
            <v>16988</v>
          </cell>
          <cell r="B3204" t="str">
            <v>MAMAN SUPARMAN</v>
          </cell>
          <cell r="C3204" t="str">
            <v>PRESS / BENDER -2 S2</v>
          </cell>
          <cell r="D3204">
            <v>2</v>
          </cell>
        </row>
        <row r="3205">
          <cell r="A3205">
            <v>16989</v>
          </cell>
          <cell r="B3205" t="str">
            <v>SYARIFUDIN</v>
          </cell>
          <cell r="C3205" t="str">
            <v>DJTF PURCHASE SECT</v>
          </cell>
          <cell r="D3205">
            <v>2</v>
          </cell>
        </row>
        <row r="3206">
          <cell r="A3206">
            <v>16990</v>
          </cell>
          <cell r="B3206" t="str">
            <v>RACHMAT HUSAINI</v>
          </cell>
          <cell r="C3206" t="str">
            <v>MACHINING S2</v>
          </cell>
          <cell r="D3206">
            <v>2</v>
          </cell>
        </row>
        <row r="3207">
          <cell r="A3207">
            <v>16991</v>
          </cell>
          <cell r="B3207" t="str">
            <v>GUNAWAN ARIEF</v>
          </cell>
          <cell r="C3207" t="str">
            <v>D C RM S2</v>
          </cell>
          <cell r="D3207">
            <v>2</v>
          </cell>
        </row>
        <row r="3208">
          <cell r="A3208">
            <v>16992</v>
          </cell>
          <cell r="B3208" t="str">
            <v>SUPRIYATNO</v>
          </cell>
          <cell r="C3208" t="str">
            <v>D C RM S2</v>
          </cell>
          <cell r="D3208">
            <v>2</v>
          </cell>
        </row>
        <row r="3209">
          <cell r="A3209">
            <v>16993</v>
          </cell>
          <cell r="B3209" t="str">
            <v>MUZAKHIR</v>
          </cell>
          <cell r="C3209" t="str">
            <v>PLATING-1 S2</v>
          </cell>
          <cell r="D3209">
            <v>2</v>
          </cell>
        </row>
        <row r="3210">
          <cell r="A3210">
            <v>16994</v>
          </cell>
          <cell r="B3210" t="str">
            <v>MUHAMAD ALI</v>
          </cell>
          <cell r="C3210" t="str">
            <v>PRESS / BENDER -1 S3</v>
          </cell>
          <cell r="D3210">
            <v>2</v>
          </cell>
        </row>
        <row r="3211">
          <cell r="A3211">
            <v>16995</v>
          </cell>
          <cell r="B3211" t="str">
            <v>LIMANTOKO</v>
          </cell>
          <cell r="C3211" t="str">
            <v>PRESS / BENDER -2 S1</v>
          </cell>
          <cell r="D3211">
            <v>2</v>
          </cell>
        </row>
        <row r="3212">
          <cell r="A3212">
            <v>16996</v>
          </cell>
          <cell r="B3212" t="str">
            <v>EDI SUWANDI</v>
          </cell>
          <cell r="C3212" t="str">
            <v>PRESS / BENDER -2 S2</v>
          </cell>
          <cell r="D3212">
            <v>2</v>
          </cell>
        </row>
        <row r="3213">
          <cell r="A3213">
            <v>16997</v>
          </cell>
          <cell r="B3213" t="str">
            <v>RONI DIPO PAMUNGKAS</v>
          </cell>
          <cell r="C3213" t="str">
            <v>RIM FORMING-1 S1</v>
          </cell>
          <cell r="D3213">
            <v>2</v>
          </cell>
        </row>
        <row r="3214">
          <cell r="A3214">
            <v>16998</v>
          </cell>
          <cell r="B3214" t="str">
            <v>AGUNG SAEFULLAH</v>
          </cell>
          <cell r="C3214" t="str">
            <v>MC CONS / TOOLS ST SECT</v>
          </cell>
          <cell r="D3214">
            <v>2</v>
          </cell>
        </row>
        <row r="3215">
          <cell r="A3215">
            <v>16999</v>
          </cell>
          <cell r="B3215" t="str">
            <v>TAWAN SUNTORO</v>
          </cell>
          <cell r="C3215" t="str">
            <v>ST PARTS PREP-2 S1</v>
          </cell>
          <cell r="D3215">
            <v>2</v>
          </cell>
        </row>
        <row r="3216">
          <cell r="A3216">
            <v>17000</v>
          </cell>
          <cell r="B3216" t="str">
            <v>HERI KUSUMA</v>
          </cell>
          <cell r="C3216" t="str">
            <v>ST PARTS PREP-2 S1</v>
          </cell>
          <cell r="D3216">
            <v>2</v>
          </cell>
        </row>
        <row r="3217">
          <cell r="A3217">
            <v>17001</v>
          </cell>
          <cell r="B3217" t="str">
            <v>RONNY HASTORO</v>
          </cell>
          <cell r="C3217" t="str">
            <v>M/C HUB S2</v>
          </cell>
          <cell r="D3217">
            <v>2</v>
          </cell>
        </row>
        <row r="3218">
          <cell r="A3218">
            <v>17002</v>
          </cell>
          <cell r="B3218" t="str">
            <v>RUSLI</v>
          </cell>
          <cell r="C3218" t="str">
            <v>DIE-CASTING S3</v>
          </cell>
          <cell r="D3218">
            <v>2</v>
          </cell>
        </row>
        <row r="3219">
          <cell r="A3219">
            <v>17003</v>
          </cell>
          <cell r="B3219" t="str">
            <v>SUNARDI</v>
          </cell>
          <cell r="C3219" t="str">
            <v>WELDING-4 F/TANK SECT</v>
          </cell>
          <cell r="D3219">
            <v>2</v>
          </cell>
        </row>
        <row r="3220">
          <cell r="A3220">
            <v>17004</v>
          </cell>
          <cell r="B3220" t="str">
            <v>BUDIMAN</v>
          </cell>
          <cell r="C3220" t="str">
            <v>WELDING-2 S1</v>
          </cell>
          <cell r="D3220">
            <v>2</v>
          </cell>
        </row>
        <row r="3221">
          <cell r="A3221">
            <v>17005</v>
          </cell>
          <cell r="B3221" t="str">
            <v>SUEDI BASUKI</v>
          </cell>
          <cell r="C3221" t="str">
            <v>MAINTENANCE E SECT</v>
          </cell>
          <cell r="D3221">
            <v>2</v>
          </cell>
        </row>
        <row r="3222">
          <cell r="A3222">
            <v>17006</v>
          </cell>
          <cell r="B3222" t="str">
            <v>SUPARNO</v>
          </cell>
          <cell r="C3222" t="str">
            <v>PRESS / BENDER -1 S1</v>
          </cell>
          <cell r="D3222">
            <v>2</v>
          </cell>
        </row>
        <row r="3223">
          <cell r="A3223">
            <v>17007</v>
          </cell>
          <cell r="B3223" t="str">
            <v>MOKHAMAD RIYANTO</v>
          </cell>
          <cell r="C3223" t="str">
            <v>PRESS / BENDER -2 S2</v>
          </cell>
          <cell r="D3223">
            <v>2</v>
          </cell>
        </row>
        <row r="3224">
          <cell r="A3224">
            <v>17008</v>
          </cell>
          <cell r="B3224" t="str">
            <v>ASEP SAPRUDIN</v>
          </cell>
          <cell r="C3224" t="str">
            <v>WHEEL ASSY-1 S2</v>
          </cell>
          <cell r="D3224">
            <v>2</v>
          </cell>
        </row>
        <row r="3225">
          <cell r="A3225">
            <v>17009</v>
          </cell>
          <cell r="B3225" t="str">
            <v>BAMBANG JUNAIDI</v>
          </cell>
          <cell r="C3225" t="str">
            <v>WHEEL ASSY-1 S1</v>
          </cell>
          <cell r="D3225">
            <v>2</v>
          </cell>
        </row>
        <row r="3226">
          <cell r="A3226">
            <v>17010</v>
          </cell>
          <cell r="B3226" t="str">
            <v>SAMSIR SIHALOHO</v>
          </cell>
          <cell r="C3226" t="str">
            <v>PG PARTS CONTROL-2 SECT</v>
          </cell>
          <cell r="D3226">
            <v>2</v>
          </cell>
        </row>
        <row r="3227">
          <cell r="A3227">
            <v>17011</v>
          </cell>
          <cell r="B3227" t="str">
            <v>SALAHUDIN</v>
          </cell>
          <cell r="C3227" t="str">
            <v>PRESS / BENDER -2 S1</v>
          </cell>
          <cell r="D3227">
            <v>2</v>
          </cell>
        </row>
        <row r="3228">
          <cell r="A3228">
            <v>17012</v>
          </cell>
          <cell r="B3228" t="str">
            <v>ARIS WIDIANTORO</v>
          </cell>
          <cell r="C3228" t="str">
            <v>PRESS / BENDER -1 S3</v>
          </cell>
          <cell r="D3228">
            <v>2</v>
          </cell>
        </row>
        <row r="3229">
          <cell r="A3229">
            <v>17013</v>
          </cell>
          <cell r="B3229" t="str">
            <v>UKAR IRWANSYAH S</v>
          </cell>
          <cell r="C3229" t="str">
            <v>PRESS / BENDER -1 S3</v>
          </cell>
          <cell r="D3229">
            <v>2</v>
          </cell>
        </row>
        <row r="3230">
          <cell r="A3230">
            <v>17014</v>
          </cell>
          <cell r="B3230" t="str">
            <v>MOHAMAD LUDY</v>
          </cell>
          <cell r="C3230" t="str">
            <v>RIM FORMING-1 S2</v>
          </cell>
          <cell r="D3230">
            <v>2</v>
          </cell>
        </row>
        <row r="3231">
          <cell r="A3231">
            <v>17015</v>
          </cell>
          <cell r="B3231" t="str">
            <v>HANDRYAWAN H, IR</v>
          </cell>
          <cell r="C3231" t="str">
            <v>PG PARTS CONTROL-2 SECT</v>
          </cell>
          <cell r="D3231">
            <v>4</v>
          </cell>
        </row>
        <row r="3232">
          <cell r="A3232">
            <v>17016</v>
          </cell>
          <cell r="B3232" t="str">
            <v>S.PRAZAD ABDUL N.</v>
          </cell>
          <cell r="C3232" t="str">
            <v>GOVERNMENT RELATION SECT</v>
          </cell>
          <cell r="D3232">
            <v>3</v>
          </cell>
        </row>
        <row r="3233">
          <cell r="A3233">
            <v>17017</v>
          </cell>
          <cell r="B3233" t="str">
            <v>Z U B E R</v>
          </cell>
          <cell r="C3233" t="str">
            <v>PGS PAYROLL SECT</v>
          </cell>
          <cell r="D3233">
            <v>2</v>
          </cell>
        </row>
        <row r="3234">
          <cell r="A3234">
            <v>17018</v>
          </cell>
          <cell r="B3234" t="str">
            <v>EDI PRIYANTO</v>
          </cell>
          <cell r="C3234" t="str">
            <v>D C RM S2</v>
          </cell>
          <cell r="D3234">
            <v>2</v>
          </cell>
        </row>
        <row r="3235">
          <cell r="A3235">
            <v>17019</v>
          </cell>
          <cell r="B3235" t="str">
            <v>JONI HARYONO</v>
          </cell>
          <cell r="C3235" t="str">
            <v>PRESS / BEND 2 SECT</v>
          </cell>
          <cell r="D3235">
            <v>3</v>
          </cell>
        </row>
        <row r="3236">
          <cell r="A3236">
            <v>17020</v>
          </cell>
          <cell r="B3236" t="str">
            <v>AGUS STIAWAN</v>
          </cell>
          <cell r="C3236" t="str">
            <v>WHEEL ASSY-1 S1</v>
          </cell>
          <cell r="D3236">
            <v>2</v>
          </cell>
        </row>
        <row r="3237">
          <cell r="A3237">
            <v>17021</v>
          </cell>
          <cell r="B3237" t="str">
            <v>MAWARDJI</v>
          </cell>
          <cell r="C3237" t="str">
            <v>GRAVITY DIE-CASTING S2</v>
          </cell>
          <cell r="D3237">
            <v>2</v>
          </cell>
        </row>
        <row r="3238">
          <cell r="A3238">
            <v>17022</v>
          </cell>
          <cell r="B3238" t="str">
            <v>ALAMSAH TOHA</v>
          </cell>
          <cell r="C3238" t="str">
            <v>WHEEL ASSY-2 S1</v>
          </cell>
          <cell r="D3238">
            <v>2</v>
          </cell>
        </row>
        <row r="3239">
          <cell r="A3239">
            <v>17023</v>
          </cell>
          <cell r="B3239" t="str">
            <v>SULAEMAN</v>
          </cell>
          <cell r="C3239" t="str">
            <v>WHEEL ASSY-1 S2</v>
          </cell>
          <cell r="D3239">
            <v>2</v>
          </cell>
        </row>
        <row r="3240">
          <cell r="A3240">
            <v>17024</v>
          </cell>
          <cell r="B3240" t="str">
            <v>SUTOMO</v>
          </cell>
          <cell r="C3240" t="str">
            <v>M/C CRANK-SHAFT S2</v>
          </cell>
          <cell r="D3240">
            <v>2</v>
          </cell>
        </row>
        <row r="3241">
          <cell r="A3241">
            <v>17025</v>
          </cell>
          <cell r="B3241" t="str">
            <v>WILBERTUS DARMADI, IR</v>
          </cell>
          <cell r="C3241" t="str">
            <v>TECHNICAL SUPPORT TEAM</v>
          </cell>
          <cell r="D3241">
            <v>4</v>
          </cell>
        </row>
        <row r="3242">
          <cell r="A3242">
            <v>17026</v>
          </cell>
          <cell r="B3242" t="str">
            <v>SUMIRAT</v>
          </cell>
          <cell r="C3242" t="str">
            <v>MACHINING S2</v>
          </cell>
          <cell r="D3242">
            <v>2</v>
          </cell>
        </row>
        <row r="3243">
          <cell r="A3243">
            <v>17027</v>
          </cell>
          <cell r="B3243" t="str">
            <v>HERI HIDAYAT</v>
          </cell>
          <cell r="C3243" t="str">
            <v>D C RM S2</v>
          </cell>
          <cell r="D3243">
            <v>2</v>
          </cell>
        </row>
        <row r="3244">
          <cell r="A3244">
            <v>17028</v>
          </cell>
          <cell r="B3244" t="str">
            <v>NASRULLAH</v>
          </cell>
          <cell r="C3244" t="str">
            <v>DIE-CASTING S3</v>
          </cell>
          <cell r="D3244">
            <v>2</v>
          </cell>
        </row>
        <row r="3245">
          <cell r="A3245">
            <v>17029</v>
          </cell>
          <cell r="B3245" t="str">
            <v>SLAMET RIYANTO</v>
          </cell>
          <cell r="C3245" t="str">
            <v>M/C CYLINDER-HEAD S3</v>
          </cell>
          <cell r="D3245">
            <v>2</v>
          </cell>
        </row>
        <row r="3246">
          <cell r="A3246">
            <v>17030</v>
          </cell>
          <cell r="B3246" t="str">
            <v>HIDAYAT</v>
          </cell>
          <cell r="C3246" t="str">
            <v>WHEEL ASSY-1 S2</v>
          </cell>
          <cell r="D3246">
            <v>2</v>
          </cell>
        </row>
        <row r="3247">
          <cell r="A3247">
            <v>17031</v>
          </cell>
          <cell r="B3247" t="str">
            <v>KASIDI</v>
          </cell>
          <cell r="C3247" t="str">
            <v>WHEEL ASSY-2 S2</v>
          </cell>
          <cell r="D3247">
            <v>2</v>
          </cell>
        </row>
        <row r="3248">
          <cell r="A3248">
            <v>17032</v>
          </cell>
          <cell r="B3248" t="str">
            <v>R.M.AGUS SAMAN</v>
          </cell>
          <cell r="C3248" t="str">
            <v>PLATING-1 S1</v>
          </cell>
          <cell r="D3248">
            <v>2</v>
          </cell>
        </row>
        <row r="3249">
          <cell r="A3249">
            <v>17033</v>
          </cell>
          <cell r="B3249" t="str">
            <v>EKO SANTOSO</v>
          </cell>
          <cell r="C3249" t="str">
            <v>ST PARTS PREP-2 S1</v>
          </cell>
          <cell r="D3249">
            <v>2</v>
          </cell>
        </row>
        <row r="3250">
          <cell r="A3250">
            <v>17034</v>
          </cell>
          <cell r="B3250" t="str">
            <v>ERIYANTO</v>
          </cell>
          <cell r="C3250" t="str">
            <v>ST PARTS PREP-2 S1</v>
          </cell>
          <cell r="D3250">
            <v>2</v>
          </cell>
        </row>
        <row r="3251">
          <cell r="A3251">
            <v>17035</v>
          </cell>
          <cell r="B3251" t="str">
            <v>RIKKI ZULKIFLI</v>
          </cell>
          <cell r="C3251" t="str">
            <v>PRESS / BENDER -1 S1</v>
          </cell>
          <cell r="D3251">
            <v>2</v>
          </cell>
        </row>
        <row r="3252">
          <cell r="A3252">
            <v>17036</v>
          </cell>
          <cell r="B3252" t="str">
            <v>CAHYADI</v>
          </cell>
          <cell r="C3252" t="str">
            <v>PRESS / BENDER -1 S1</v>
          </cell>
          <cell r="D3252">
            <v>2</v>
          </cell>
        </row>
        <row r="3253">
          <cell r="A3253">
            <v>17037</v>
          </cell>
          <cell r="B3253" t="str">
            <v>ADE HENDRA PERMANA</v>
          </cell>
          <cell r="C3253" t="str">
            <v>ST PARTS PREP-2 S1</v>
          </cell>
          <cell r="D3253">
            <v>2</v>
          </cell>
        </row>
        <row r="3254">
          <cell r="A3254">
            <v>17038</v>
          </cell>
          <cell r="B3254" t="str">
            <v>SYAIFUL BAHRI</v>
          </cell>
          <cell r="C3254" t="str">
            <v>PRESS / BENDER -2 S1</v>
          </cell>
          <cell r="D3254">
            <v>2</v>
          </cell>
        </row>
        <row r="3255">
          <cell r="A3255">
            <v>17039</v>
          </cell>
          <cell r="B3255" t="str">
            <v>SALEH RIZAL</v>
          </cell>
          <cell r="C3255" t="str">
            <v>PRESS / BENDER -2 S1</v>
          </cell>
          <cell r="D3255">
            <v>2</v>
          </cell>
        </row>
        <row r="3256">
          <cell r="A3256">
            <v>17040</v>
          </cell>
          <cell r="B3256" t="str">
            <v>SUMARNO</v>
          </cell>
          <cell r="C3256" t="str">
            <v>RIM FORMING-2 S1</v>
          </cell>
          <cell r="D3256">
            <v>2</v>
          </cell>
        </row>
        <row r="3257">
          <cell r="A3257">
            <v>17041</v>
          </cell>
          <cell r="B3257" t="str">
            <v>ANAS SUDRAJAT</v>
          </cell>
          <cell r="C3257" t="str">
            <v>M/C CRANK-SHAFT S3</v>
          </cell>
          <cell r="D3257">
            <v>2</v>
          </cell>
        </row>
        <row r="3258">
          <cell r="A3258">
            <v>17042</v>
          </cell>
          <cell r="B3258" t="str">
            <v>MUSDHIAN RIZA</v>
          </cell>
          <cell r="C3258" t="str">
            <v>RIM FORMING-2 S2</v>
          </cell>
          <cell r="D3258">
            <v>2</v>
          </cell>
        </row>
        <row r="3259">
          <cell r="A3259">
            <v>17043</v>
          </cell>
          <cell r="B3259" t="str">
            <v>SUJOKO</v>
          </cell>
          <cell r="C3259" t="str">
            <v>RIM FORMING-1 S3</v>
          </cell>
          <cell r="D3259">
            <v>2</v>
          </cell>
        </row>
        <row r="3260">
          <cell r="A3260">
            <v>17044</v>
          </cell>
          <cell r="B3260" t="str">
            <v>SUHENDAR</v>
          </cell>
          <cell r="C3260" t="str">
            <v>RIM FORMING-2 S1</v>
          </cell>
          <cell r="D3260">
            <v>2</v>
          </cell>
        </row>
        <row r="3261">
          <cell r="A3261">
            <v>17045</v>
          </cell>
          <cell r="B3261" t="str">
            <v>GUNAWAN</v>
          </cell>
          <cell r="C3261" t="str">
            <v>RIM FORMING-2 S3</v>
          </cell>
          <cell r="D3261">
            <v>2</v>
          </cell>
        </row>
        <row r="3262">
          <cell r="A3262">
            <v>17046</v>
          </cell>
          <cell r="B3262" t="str">
            <v>NURHALI SARYADI</v>
          </cell>
          <cell r="C3262" t="str">
            <v>RIM FORMING-1 S1</v>
          </cell>
          <cell r="D3262">
            <v>2</v>
          </cell>
        </row>
        <row r="3263">
          <cell r="A3263">
            <v>17047</v>
          </cell>
          <cell r="B3263" t="str">
            <v>ACHMAD JAILANI</v>
          </cell>
          <cell r="C3263" t="str">
            <v>RIM FORMING-2 S2</v>
          </cell>
          <cell r="D3263">
            <v>2</v>
          </cell>
        </row>
        <row r="3264">
          <cell r="A3264">
            <v>17048</v>
          </cell>
          <cell r="B3264" t="str">
            <v>IBNU USMAN</v>
          </cell>
          <cell r="C3264" t="str">
            <v>RIM FORMING-2 S1</v>
          </cell>
          <cell r="D3264">
            <v>2</v>
          </cell>
        </row>
        <row r="3265">
          <cell r="A3265">
            <v>17049</v>
          </cell>
          <cell r="B3265" t="str">
            <v>HARRY YONO</v>
          </cell>
          <cell r="C3265" t="str">
            <v>GRAVITY DIE-CASTING S1</v>
          </cell>
          <cell r="D3265">
            <v>2</v>
          </cell>
        </row>
        <row r="3266">
          <cell r="A3266">
            <v>17050</v>
          </cell>
          <cell r="B3266" t="str">
            <v>JASWIRWAN</v>
          </cell>
          <cell r="C3266" t="str">
            <v>FINISHING S1</v>
          </cell>
          <cell r="D3266">
            <v>2</v>
          </cell>
        </row>
        <row r="3267">
          <cell r="A3267">
            <v>17051</v>
          </cell>
          <cell r="B3267" t="str">
            <v>HAZRA NUR</v>
          </cell>
          <cell r="C3267" t="str">
            <v>WELDING-2 S2</v>
          </cell>
          <cell r="D3267">
            <v>2</v>
          </cell>
        </row>
        <row r="3268">
          <cell r="A3268">
            <v>17052</v>
          </cell>
          <cell r="B3268" t="str">
            <v>ABDULLAH BUSTOMI</v>
          </cell>
          <cell r="C3268" t="str">
            <v>GRAVITY DIE-CASTING S1</v>
          </cell>
          <cell r="D3268">
            <v>2</v>
          </cell>
        </row>
        <row r="3269">
          <cell r="A3269">
            <v>17053</v>
          </cell>
          <cell r="B3269" t="str">
            <v>BUDI CANDRA</v>
          </cell>
          <cell r="C3269" t="str">
            <v>GRAVITY DIE-CASTING S3</v>
          </cell>
          <cell r="D3269">
            <v>2</v>
          </cell>
        </row>
        <row r="3270">
          <cell r="A3270">
            <v>17054</v>
          </cell>
          <cell r="B3270" t="str">
            <v>SUPRIYANTO. A</v>
          </cell>
          <cell r="C3270" t="str">
            <v>GRAVITY DIE-CASTING S3</v>
          </cell>
          <cell r="D3270">
            <v>2</v>
          </cell>
        </row>
        <row r="3271">
          <cell r="A3271">
            <v>17055</v>
          </cell>
          <cell r="B3271" t="str">
            <v>TJIPTO BUDI HANDOKO</v>
          </cell>
          <cell r="C3271" t="str">
            <v>DIE-CASTING S2</v>
          </cell>
          <cell r="D3271">
            <v>2</v>
          </cell>
        </row>
        <row r="3272">
          <cell r="A3272">
            <v>17056</v>
          </cell>
          <cell r="B3272" t="str">
            <v>NURHIDAYATULLAH</v>
          </cell>
          <cell r="C3272" t="str">
            <v>DIE-CASTING S1</v>
          </cell>
          <cell r="D3272">
            <v>2</v>
          </cell>
        </row>
        <row r="3273">
          <cell r="A3273">
            <v>17057</v>
          </cell>
          <cell r="B3273" t="str">
            <v>IRWAN GUNAWAN</v>
          </cell>
          <cell r="C3273" t="str">
            <v>PRESS / BENDER -2 S2</v>
          </cell>
          <cell r="D3273">
            <v>2</v>
          </cell>
        </row>
        <row r="3274">
          <cell r="A3274">
            <v>17058</v>
          </cell>
          <cell r="B3274" t="str">
            <v>DIDI KURNIADI</v>
          </cell>
          <cell r="C3274" t="str">
            <v>P D RM S1</v>
          </cell>
          <cell r="D3274">
            <v>2</v>
          </cell>
        </row>
        <row r="3275">
          <cell r="A3275">
            <v>17059</v>
          </cell>
          <cell r="B3275" t="str">
            <v>JAENUDIN</v>
          </cell>
          <cell r="C3275" t="str">
            <v>WHEEL ASSY-1 S2</v>
          </cell>
          <cell r="D3275">
            <v>2</v>
          </cell>
        </row>
        <row r="3276">
          <cell r="A3276">
            <v>17060</v>
          </cell>
          <cell r="B3276" t="str">
            <v>TAUFIK HIDAYAT</v>
          </cell>
          <cell r="C3276" t="str">
            <v>PRESS / BENDER -1 S2</v>
          </cell>
          <cell r="D3276">
            <v>2</v>
          </cell>
        </row>
        <row r="3277">
          <cell r="A3277">
            <v>17061</v>
          </cell>
          <cell r="B3277" t="str">
            <v>SUCAHYO</v>
          </cell>
          <cell r="C3277" t="str">
            <v>RIM FORMING-1 S3</v>
          </cell>
          <cell r="D3277">
            <v>2</v>
          </cell>
        </row>
        <row r="3278">
          <cell r="A3278">
            <v>17062</v>
          </cell>
          <cell r="B3278" t="str">
            <v>SURATNO</v>
          </cell>
          <cell r="C3278" t="str">
            <v>RIM FORMING-2 S1</v>
          </cell>
          <cell r="D3278">
            <v>2</v>
          </cell>
        </row>
        <row r="3279">
          <cell r="A3279">
            <v>17063</v>
          </cell>
          <cell r="B3279" t="str">
            <v>ACEP SUTRIA</v>
          </cell>
          <cell r="C3279" t="str">
            <v>WELDING-2 S2</v>
          </cell>
          <cell r="D3279">
            <v>2</v>
          </cell>
        </row>
        <row r="3280">
          <cell r="A3280">
            <v>17064</v>
          </cell>
          <cell r="B3280" t="str">
            <v>MOHAMAD AMIN</v>
          </cell>
          <cell r="C3280" t="str">
            <v>WELDING-4 F/TANK SECT</v>
          </cell>
          <cell r="D3280">
            <v>2</v>
          </cell>
        </row>
        <row r="3281">
          <cell r="A3281">
            <v>17066</v>
          </cell>
          <cell r="B3281" t="str">
            <v>RAHARJO</v>
          </cell>
          <cell r="C3281" t="str">
            <v>PG PARTS CONTROL-2 SECT</v>
          </cell>
          <cell r="D3281">
            <v>2</v>
          </cell>
        </row>
        <row r="3282">
          <cell r="A3282">
            <v>17067</v>
          </cell>
          <cell r="B3282" t="str">
            <v>PRIYATNA SUJARDADI</v>
          </cell>
          <cell r="C3282" t="str">
            <v>OFFICE BUILDING INFR SECT</v>
          </cell>
          <cell r="D3282">
            <v>2</v>
          </cell>
        </row>
        <row r="3283">
          <cell r="A3283">
            <v>17068</v>
          </cell>
          <cell r="B3283" t="str">
            <v>SUGIHARTO</v>
          </cell>
          <cell r="C3283" t="str">
            <v>OFFICE BUILDING INFR SECT</v>
          </cell>
          <cell r="D3283">
            <v>2</v>
          </cell>
        </row>
        <row r="3284">
          <cell r="A3284">
            <v>17069</v>
          </cell>
          <cell r="B3284" t="str">
            <v>EDI PARYONO</v>
          </cell>
          <cell r="C3284" t="str">
            <v>M/C HUB S2</v>
          </cell>
          <cell r="D3284">
            <v>2</v>
          </cell>
        </row>
        <row r="3285">
          <cell r="A3285">
            <v>17070</v>
          </cell>
          <cell r="B3285" t="str">
            <v>IMAM HASANUDIN</v>
          </cell>
          <cell r="C3285" t="str">
            <v>WHEEL ASSY-1 S1</v>
          </cell>
          <cell r="D3285">
            <v>2</v>
          </cell>
        </row>
        <row r="3286">
          <cell r="A3286">
            <v>17071</v>
          </cell>
          <cell r="B3286" t="str">
            <v>YAHYA KURNIAWAN</v>
          </cell>
          <cell r="C3286" t="str">
            <v>D C RM S2</v>
          </cell>
          <cell r="D3286">
            <v>2</v>
          </cell>
        </row>
        <row r="3287">
          <cell r="A3287">
            <v>17072</v>
          </cell>
          <cell r="B3287" t="str">
            <v>TEGUH SANTOSO W, IR</v>
          </cell>
          <cell r="C3287" t="str">
            <v>PLATING-1 SECT</v>
          </cell>
          <cell r="D3287">
            <v>4</v>
          </cell>
        </row>
        <row r="3288">
          <cell r="A3288">
            <v>17073</v>
          </cell>
          <cell r="B3288" t="str">
            <v>HASAN DARMAWAN, IR</v>
          </cell>
          <cell r="C3288" t="str">
            <v>GDC / DC SECT</v>
          </cell>
          <cell r="D3288">
            <v>4</v>
          </cell>
        </row>
        <row r="3289">
          <cell r="A3289">
            <v>17075</v>
          </cell>
          <cell r="B3289" t="str">
            <v>SYAFRIL</v>
          </cell>
          <cell r="C3289" t="str">
            <v>DPL / PL</v>
          </cell>
          <cell r="D3289">
            <v>3</v>
          </cell>
        </row>
        <row r="3290">
          <cell r="A3290">
            <v>17076</v>
          </cell>
          <cell r="B3290" t="str">
            <v>RUDY SETYAWAN</v>
          </cell>
          <cell r="C3290" t="str">
            <v>WELDING-2 S1</v>
          </cell>
          <cell r="D3290">
            <v>2</v>
          </cell>
        </row>
        <row r="3291">
          <cell r="A3291">
            <v>17077</v>
          </cell>
          <cell r="B3291" t="str">
            <v>KARTUBI</v>
          </cell>
          <cell r="C3291" t="str">
            <v>M/C COVER&amp;SMALL PARTS S1</v>
          </cell>
          <cell r="D3291">
            <v>2</v>
          </cell>
        </row>
        <row r="3292">
          <cell r="A3292">
            <v>17078</v>
          </cell>
          <cell r="B3292" t="str">
            <v>IIS ABDUL HARIS</v>
          </cell>
          <cell r="C3292" t="str">
            <v>WELDING-5 A/S SECT</v>
          </cell>
          <cell r="D3292">
            <v>2</v>
          </cell>
        </row>
        <row r="3293">
          <cell r="A3293">
            <v>17079</v>
          </cell>
          <cell r="B3293" t="str">
            <v>BUDI</v>
          </cell>
          <cell r="C3293" t="str">
            <v>WELDING-5 A/S SECT</v>
          </cell>
          <cell r="D3293">
            <v>2</v>
          </cell>
        </row>
        <row r="3294">
          <cell r="A3294">
            <v>17080</v>
          </cell>
          <cell r="B3294" t="str">
            <v>EDI SENTOT BS</v>
          </cell>
          <cell r="C3294" t="str">
            <v>M/C COVER&amp;SMALL PARTS S1</v>
          </cell>
          <cell r="D3294">
            <v>2</v>
          </cell>
        </row>
        <row r="3295">
          <cell r="A3295">
            <v>17081</v>
          </cell>
          <cell r="B3295" t="str">
            <v>SUMARDI</v>
          </cell>
          <cell r="C3295" t="str">
            <v>WELDING-4 F/TANK SECT</v>
          </cell>
          <cell r="D3295">
            <v>2</v>
          </cell>
        </row>
        <row r="3296">
          <cell r="A3296">
            <v>17082</v>
          </cell>
          <cell r="B3296" t="str">
            <v>BUSROH</v>
          </cell>
          <cell r="C3296" t="str">
            <v>WELDING-4 F/TANK SECT</v>
          </cell>
          <cell r="D3296">
            <v>2</v>
          </cell>
        </row>
        <row r="3297">
          <cell r="A3297">
            <v>17083</v>
          </cell>
          <cell r="B3297" t="str">
            <v>IWAN BAWIE</v>
          </cell>
          <cell r="C3297" t="str">
            <v>WELDING-5 A/S SECT</v>
          </cell>
          <cell r="D3297">
            <v>2</v>
          </cell>
        </row>
        <row r="3298">
          <cell r="A3298">
            <v>17084</v>
          </cell>
          <cell r="B3298" t="str">
            <v>DJOKO KUSWANTO</v>
          </cell>
          <cell r="C3298" t="str">
            <v>WELDING-5 A/S SECT</v>
          </cell>
          <cell r="D3298">
            <v>2</v>
          </cell>
        </row>
        <row r="3299">
          <cell r="A3299">
            <v>17085</v>
          </cell>
          <cell r="B3299" t="str">
            <v>PUDJI SANTOSO</v>
          </cell>
          <cell r="C3299" t="str">
            <v>M/C CRANK-SHAFT S3</v>
          </cell>
          <cell r="D3299">
            <v>2</v>
          </cell>
        </row>
        <row r="3300">
          <cell r="A3300">
            <v>17086</v>
          </cell>
          <cell r="B3300" t="str">
            <v>SISWONO</v>
          </cell>
          <cell r="C3300" t="str">
            <v>PG PARTS CONTROL-2 SECT</v>
          </cell>
          <cell r="D3300">
            <v>2</v>
          </cell>
        </row>
        <row r="3301">
          <cell r="A3301">
            <v>17087</v>
          </cell>
          <cell r="B3301" t="str">
            <v>AHMAD FARHAD</v>
          </cell>
          <cell r="C3301" t="str">
            <v>PRESS / BENDER -1 S1</v>
          </cell>
          <cell r="D3301">
            <v>2</v>
          </cell>
        </row>
        <row r="3302">
          <cell r="A3302">
            <v>17088</v>
          </cell>
          <cell r="B3302" t="str">
            <v>AWALUDIN RIDWAN</v>
          </cell>
          <cell r="C3302" t="str">
            <v>PRESS / BENDER -1 S1</v>
          </cell>
          <cell r="D3302">
            <v>2</v>
          </cell>
        </row>
        <row r="3303">
          <cell r="A3303">
            <v>17089</v>
          </cell>
          <cell r="B3303" t="str">
            <v>ASEP SYAIFULLAH</v>
          </cell>
          <cell r="C3303" t="str">
            <v>PRESS / BENDER -1 S3</v>
          </cell>
          <cell r="D3303">
            <v>2</v>
          </cell>
        </row>
        <row r="3304">
          <cell r="A3304">
            <v>17090</v>
          </cell>
          <cell r="B3304" t="str">
            <v>PRIYONO</v>
          </cell>
          <cell r="C3304" t="str">
            <v>PRESS / BENDER -1 S2</v>
          </cell>
          <cell r="D3304">
            <v>2</v>
          </cell>
        </row>
        <row r="3305">
          <cell r="A3305">
            <v>17091</v>
          </cell>
          <cell r="B3305" t="str">
            <v>HANDI ROHANDI</v>
          </cell>
          <cell r="C3305" t="str">
            <v>WELDING-2 S2</v>
          </cell>
          <cell r="D3305">
            <v>1</v>
          </cell>
        </row>
        <row r="3306">
          <cell r="A3306">
            <v>17092</v>
          </cell>
          <cell r="B3306" t="str">
            <v>TARYONO</v>
          </cell>
          <cell r="C3306" t="str">
            <v>M/C CYLINDER-COMP S1</v>
          </cell>
          <cell r="D3306">
            <v>2</v>
          </cell>
        </row>
        <row r="3307">
          <cell r="A3307">
            <v>17093</v>
          </cell>
          <cell r="B3307" t="str">
            <v>LULY FAHRUDIN</v>
          </cell>
          <cell r="C3307" t="str">
            <v>RIM FORMING-1 S2</v>
          </cell>
          <cell r="D3307">
            <v>1</v>
          </cell>
        </row>
        <row r="3308">
          <cell r="A3308">
            <v>17095</v>
          </cell>
          <cell r="B3308" t="str">
            <v>WAWAN SETIAWAN, IR</v>
          </cell>
          <cell r="C3308" t="str">
            <v>ENV &amp; ISO 14000 GROUP</v>
          </cell>
          <cell r="D3308">
            <v>4</v>
          </cell>
        </row>
        <row r="3309">
          <cell r="A3309">
            <v>17096</v>
          </cell>
          <cell r="B3309" t="str">
            <v>HARIADI, S.SI</v>
          </cell>
          <cell r="C3309" t="str">
            <v>TRAINING SECT</v>
          </cell>
          <cell r="D3309">
            <v>4</v>
          </cell>
        </row>
        <row r="3310">
          <cell r="A3310">
            <v>17097</v>
          </cell>
          <cell r="B3310" t="str">
            <v>DANANG ADI NUGROHO</v>
          </cell>
          <cell r="C3310" t="str">
            <v>M/C CRANK-SHAFT S1</v>
          </cell>
          <cell r="D3310">
            <v>2</v>
          </cell>
        </row>
        <row r="3311">
          <cell r="A3311">
            <v>17098</v>
          </cell>
          <cell r="B3311" t="str">
            <v>ERIC R TUILAN</v>
          </cell>
          <cell r="C3311" t="str">
            <v>DIE-CASTING S2</v>
          </cell>
          <cell r="D3311">
            <v>2</v>
          </cell>
        </row>
        <row r="3312">
          <cell r="A3312">
            <v>17099</v>
          </cell>
          <cell r="B3312" t="str">
            <v>MARGONO</v>
          </cell>
          <cell r="C3312" t="str">
            <v>GRAVITY DIE-CASTING S2</v>
          </cell>
          <cell r="D3312">
            <v>1</v>
          </cell>
        </row>
        <row r="3313">
          <cell r="A3313">
            <v>17100</v>
          </cell>
          <cell r="B3313" t="str">
            <v>BENI RAHMAN HAKIM</v>
          </cell>
          <cell r="C3313" t="str">
            <v>M/C HUB S3</v>
          </cell>
          <cell r="D3313">
            <v>1</v>
          </cell>
        </row>
        <row r="3314">
          <cell r="A3314">
            <v>17101</v>
          </cell>
          <cell r="B3314" t="str">
            <v>BUDI ABRIARSO</v>
          </cell>
          <cell r="C3314" t="str">
            <v>DIE-CASTING S3</v>
          </cell>
          <cell r="D3314">
            <v>2</v>
          </cell>
        </row>
        <row r="3315">
          <cell r="A3315">
            <v>17102</v>
          </cell>
          <cell r="B3315" t="str">
            <v>TOTO HARYANTO</v>
          </cell>
          <cell r="C3315" t="str">
            <v>GRAVITY DIE-CASTING S1</v>
          </cell>
          <cell r="D3315">
            <v>2</v>
          </cell>
        </row>
        <row r="3316">
          <cell r="A3316">
            <v>17103</v>
          </cell>
          <cell r="B3316" t="str">
            <v>ASIHONO WAHYU</v>
          </cell>
          <cell r="C3316" t="str">
            <v>P D RM S1</v>
          </cell>
          <cell r="D3316">
            <v>2</v>
          </cell>
        </row>
        <row r="3317">
          <cell r="A3317">
            <v>17104</v>
          </cell>
          <cell r="B3317" t="str">
            <v>ENDRA JAKA SANTOSA</v>
          </cell>
          <cell r="C3317" t="str">
            <v>P D RM S2</v>
          </cell>
          <cell r="D3317">
            <v>2</v>
          </cell>
        </row>
        <row r="3318">
          <cell r="A3318">
            <v>17105</v>
          </cell>
          <cell r="B3318" t="str">
            <v>IMAN RUSWANDI</v>
          </cell>
          <cell r="C3318" t="str">
            <v>TRANSPORTATION SECT</v>
          </cell>
          <cell r="D3318">
            <v>1</v>
          </cell>
        </row>
        <row r="3319">
          <cell r="A3319">
            <v>17106</v>
          </cell>
          <cell r="B3319" t="str">
            <v>MIMIN ROHIMIN</v>
          </cell>
          <cell r="C3319" t="str">
            <v>TRANSPORTATION SECT</v>
          </cell>
          <cell r="D3319">
            <v>1</v>
          </cell>
        </row>
        <row r="3320">
          <cell r="A3320">
            <v>17107</v>
          </cell>
          <cell r="B3320" t="str">
            <v>JOKO SARONO</v>
          </cell>
          <cell r="C3320" t="str">
            <v>RIM FORMING-1 S3</v>
          </cell>
          <cell r="D3320">
            <v>1</v>
          </cell>
        </row>
        <row r="3321">
          <cell r="A3321">
            <v>17108</v>
          </cell>
          <cell r="B3321" t="str">
            <v>EDI LAMHOT SINAGA</v>
          </cell>
          <cell r="C3321" t="str">
            <v>PRESS DIES DESIGN GROUP</v>
          </cell>
          <cell r="D3321">
            <v>3</v>
          </cell>
        </row>
        <row r="3322">
          <cell r="A3322">
            <v>17109</v>
          </cell>
          <cell r="B3322" t="str">
            <v>TEGUH HARTAWAN</v>
          </cell>
          <cell r="C3322" t="str">
            <v>ST PARTS PREP-3 S1</v>
          </cell>
          <cell r="D3322">
            <v>2</v>
          </cell>
        </row>
        <row r="3323">
          <cell r="A3323">
            <v>17110</v>
          </cell>
          <cell r="B3323" t="str">
            <v>ADIK ROSADI</v>
          </cell>
          <cell r="C3323" t="str">
            <v>MACHINING S2</v>
          </cell>
          <cell r="D3323">
            <v>2</v>
          </cell>
        </row>
        <row r="3324">
          <cell r="A3324">
            <v>17111</v>
          </cell>
          <cell r="B3324" t="str">
            <v>ZAENAL HAER</v>
          </cell>
          <cell r="C3324" t="str">
            <v>WELDING-2 S1</v>
          </cell>
          <cell r="D3324">
            <v>2</v>
          </cell>
        </row>
        <row r="3325">
          <cell r="A3325">
            <v>17112</v>
          </cell>
          <cell r="B3325" t="str">
            <v>INDRA ASMARA</v>
          </cell>
          <cell r="C3325" t="str">
            <v>GRAVITY DIE-CASTING S3</v>
          </cell>
          <cell r="D3325">
            <v>2</v>
          </cell>
        </row>
        <row r="3326">
          <cell r="A3326">
            <v>17113</v>
          </cell>
          <cell r="B3326" t="str">
            <v>SUDIYONO PRAYOGO</v>
          </cell>
          <cell r="C3326" t="str">
            <v>RIM FORMING-1 S2</v>
          </cell>
          <cell r="D3326">
            <v>1</v>
          </cell>
        </row>
        <row r="3327">
          <cell r="A3327">
            <v>17114</v>
          </cell>
          <cell r="B3327" t="str">
            <v>SLAMET SUPRIYADI</v>
          </cell>
          <cell r="C3327" t="str">
            <v>PLATING-1 S2</v>
          </cell>
          <cell r="D3327">
            <v>1</v>
          </cell>
        </row>
        <row r="3328">
          <cell r="A3328">
            <v>17115</v>
          </cell>
          <cell r="B3328" t="str">
            <v>SUGIARTO</v>
          </cell>
          <cell r="C3328" t="str">
            <v>RIM FORMING-1 S2</v>
          </cell>
          <cell r="D3328">
            <v>1</v>
          </cell>
        </row>
        <row r="3329">
          <cell r="A3329">
            <v>17116</v>
          </cell>
          <cell r="B3329" t="str">
            <v>SUPARWOTO</v>
          </cell>
          <cell r="C3329" t="str">
            <v>WELDING-5 A/S SECT</v>
          </cell>
          <cell r="D3329">
            <v>1</v>
          </cell>
        </row>
        <row r="3330">
          <cell r="A3330">
            <v>17117</v>
          </cell>
          <cell r="B3330" t="str">
            <v>YUSRIZAL</v>
          </cell>
          <cell r="C3330" t="str">
            <v>COST CONTROL STAFF</v>
          </cell>
          <cell r="D3330">
            <v>3</v>
          </cell>
        </row>
        <row r="3331">
          <cell r="A3331">
            <v>17118</v>
          </cell>
          <cell r="B3331" t="str">
            <v>YUNIAR W</v>
          </cell>
          <cell r="C3331" t="str">
            <v>QCO  #4  SECT</v>
          </cell>
          <cell r="D3331">
            <v>3</v>
          </cell>
        </row>
        <row r="3332">
          <cell r="A3332">
            <v>17119</v>
          </cell>
          <cell r="B3332" t="str">
            <v>SYARIF HIDAYAT</v>
          </cell>
          <cell r="C3332" t="str">
            <v>D C RM S2</v>
          </cell>
          <cell r="D3332">
            <v>2</v>
          </cell>
        </row>
        <row r="3333">
          <cell r="A3333">
            <v>17120</v>
          </cell>
          <cell r="B3333" t="str">
            <v>SAYADIH</v>
          </cell>
          <cell r="C3333" t="str">
            <v>D C RM S2</v>
          </cell>
          <cell r="D3333">
            <v>2</v>
          </cell>
        </row>
        <row r="3334">
          <cell r="A3334">
            <v>17121</v>
          </cell>
          <cell r="B3334" t="str">
            <v>YUDI HERYADI</v>
          </cell>
          <cell r="C3334" t="str">
            <v>D C RM S2</v>
          </cell>
          <cell r="D3334">
            <v>2</v>
          </cell>
        </row>
        <row r="3335">
          <cell r="A3335">
            <v>17122</v>
          </cell>
          <cell r="B3335" t="str">
            <v>SUJI</v>
          </cell>
          <cell r="C3335" t="str">
            <v>ST PARTS PREP-2 S1</v>
          </cell>
          <cell r="D3335">
            <v>2</v>
          </cell>
        </row>
        <row r="3336">
          <cell r="A3336">
            <v>17123</v>
          </cell>
          <cell r="B3336" t="str">
            <v>SURATMAN</v>
          </cell>
          <cell r="C3336" t="str">
            <v>PRESS / BENDER -1 S1</v>
          </cell>
          <cell r="D3336">
            <v>1</v>
          </cell>
        </row>
        <row r="3337">
          <cell r="A3337">
            <v>17124</v>
          </cell>
          <cell r="B3337" t="str">
            <v>PUGUH HERNOWO</v>
          </cell>
          <cell r="C3337" t="str">
            <v>PLATING-1 S3</v>
          </cell>
          <cell r="D3337">
            <v>1</v>
          </cell>
        </row>
        <row r="3338">
          <cell r="A3338">
            <v>17125</v>
          </cell>
          <cell r="B3338" t="str">
            <v>HARYONO</v>
          </cell>
          <cell r="C3338" t="str">
            <v>WELDING-2 S1</v>
          </cell>
          <cell r="D3338">
            <v>1</v>
          </cell>
        </row>
        <row r="3339">
          <cell r="A3339">
            <v>17126</v>
          </cell>
          <cell r="B3339" t="str">
            <v>YB DWIHARJO</v>
          </cell>
          <cell r="C3339" t="str">
            <v>OFFICE BUILDING INFR SECT</v>
          </cell>
          <cell r="D3339">
            <v>2</v>
          </cell>
        </row>
        <row r="3340">
          <cell r="A3340">
            <v>17127</v>
          </cell>
          <cell r="B3340" t="str">
            <v>SYAFRUDIN</v>
          </cell>
          <cell r="C3340" t="str">
            <v>RIM FORMING-1 S2</v>
          </cell>
          <cell r="D3340">
            <v>1</v>
          </cell>
        </row>
        <row r="3341">
          <cell r="A3341">
            <v>17128</v>
          </cell>
          <cell r="B3341" t="str">
            <v>ERWIN AFIANTO</v>
          </cell>
          <cell r="C3341" t="str">
            <v>M/C CYLINDER-HEAD S1</v>
          </cell>
          <cell r="D3341">
            <v>1</v>
          </cell>
        </row>
        <row r="3342">
          <cell r="A3342">
            <v>17129</v>
          </cell>
          <cell r="B3342" t="str">
            <v>MUHAMAD ISA</v>
          </cell>
          <cell r="C3342" t="str">
            <v>ST PARTS PREP-3 S1</v>
          </cell>
          <cell r="D3342">
            <v>2</v>
          </cell>
        </row>
        <row r="3343">
          <cell r="A3343">
            <v>17130</v>
          </cell>
          <cell r="B3343" t="str">
            <v>TRI KUSWANTO</v>
          </cell>
          <cell r="C3343" t="str">
            <v>ST PARTS PREP-3 S2</v>
          </cell>
          <cell r="D3343">
            <v>1</v>
          </cell>
        </row>
        <row r="3344">
          <cell r="A3344">
            <v>17131</v>
          </cell>
          <cell r="B3344" t="str">
            <v>I . PUTU ASTAWA U</v>
          </cell>
          <cell r="C3344" t="str">
            <v>PART SPECS &amp; CONTROL DEPT</v>
          </cell>
          <cell r="D3344">
            <v>5</v>
          </cell>
        </row>
        <row r="3345">
          <cell r="A3345">
            <v>17132</v>
          </cell>
          <cell r="B3345" t="str">
            <v>MOH. ABDUL SYUKUR</v>
          </cell>
          <cell r="C3345" t="str">
            <v>M/C HUB S1</v>
          </cell>
          <cell r="D3345">
            <v>1</v>
          </cell>
        </row>
        <row r="3346">
          <cell r="A3346">
            <v>17133</v>
          </cell>
          <cell r="B3346" t="str">
            <v>U S N A N</v>
          </cell>
          <cell r="C3346" t="str">
            <v>HRD OFFICER P APPR&amp; ASSESS</v>
          </cell>
          <cell r="D3346">
            <v>3</v>
          </cell>
        </row>
        <row r="3347">
          <cell r="A3347">
            <v>17134</v>
          </cell>
          <cell r="B3347" t="str">
            <v>DEDI SUPRIADI</v>
          </cell>
          <cell r="C3347" t="str">
            <v>PGS WELFARE SECT</v>
          </cell>
          <cell r="D3347">
            <v>2</v>
          </cell>
        </row>
        <row r="3348">
          <cell r="A3348">
            <v>17135</v>
          </cell>
          <cell r="B3348" t="str">
            <v>YANUAR RIANTO</v>
          </cell>
          <cell r="C3348" t="str">
            <v>WELDING-2 S2</v>
          </cell>
          <cell r="D3348">
            <v>1</v>
          </cell>
        </row>
        <row r="3349">
          <cell r="A3349">
            <v>17136</v>
          </cell>
          <cell r="B3349" t="str">
            <v>SAIFUL BAHRI</v>
          </cell>
          <cell r="C3349" t="str">
            <v>M/C HUB S2</v>
          </cell>
          <cell r="D3349">
            <v>1</v>
          </cell>
        </row>
        <row r="3350">
          <cell r="A3350">
            <v>17137</v>
          </cell>
          <cell r="B3350" t="str">
            <v>SURACHMAN</v>
          </cell>
          <cell r="C3350" t="str">
            <v>WELDING-5 A/S SECT</v>
          </cell>
          <cell r="D3350">
            <v>1</v>
          </cell>
        </row>
        <row r="3351">
          <cell r="A3351">
            <v>17138</v>
          </cell>
          <cell r="B3351" t="str">
            <v>WIDODO</v>
          </cell>
          <cell r="C3351" t="str">
            <v>SYSDEV PROGRAMMER</v>
          </cell>
          <cell r="D3351">
            <v>3</v>
          </cell>
        </row>
        <row r="3352">
          <cell r="A3352">
            <v>17139</v>
          </cell>
          <cell r="B3352" t="str">
            <v>SAPTA</v>
          </cell>
          <cell r="C3352" t="str">
            <v>WELDING-2 S1</v>
          </cell>
          <cell r="D3352">
            <v>1</v>
          </cell>
        </row>
        <row r="3353">
          <cell r="A3353">
            <v>17140</v>
          </cell>
          <cell r="B3353" t="str">
            <v>S U N A R T O</v>
          </cell>
          <cell r="C3353" t="str">
            <v>ST PARTS PREP-3 S1</v>
          </cell>
          <cell r="D3353">
            <v>1</v>
          </cell>
        </row>
        <row r="3354">
          <cell r="A3354">
            <v>17141</v>
          </cell>
          <cell r="B3354" t="str">
            <v>BAYU HASTO UNTORO</v>
          </cell>
          <cell r="C3354" t="str">
            <v>WELDING-2 S1</v>
          </cell>
          <cell r="D3354">
            <v>1</v>
          </cell>
        </row>
        <row r="3355">
          <cell r="A3355">
            <v>17142</v>
          </cell>
          <cell r="B3355" t="str">
            <v>RUDALI</v>
          </cell>
          <cell r="C3355" t="str">
            <v>WHEEL ASSY-2 S2</v>
          </cell>
          <cell r="D3355">
            <v>1</v>
          </cell>
        </row>
        <row r="3356">
          <cell r="A3356">
            <v>17143</v>
          </cell>
          <cell r="B3356" t="str">
            <v>ABDUL HAKIM</v>
          </cell>
          <cell r="C3356" t="str">
            <v>PLATING-1 S2</v>
          </cell>
          <cell r="D3356">
            <v>1</v>
          </cell>
        </row>
        <row r="3357">
          <cell r="A3357">
            <v>17144</v>
          </cell>
          <cell r="B3357" t="str">
            <v>NASRULLAH</v>
          </cell>
          <cell r="C3357" t="str">
            <v>M/C CRANK-CASE S1</v>
          </cell>
          <cell r="D3357">
            <v>1</v>
          </cell>
        </row>
        <row r="3358">
          <cell r="A3358">
            <v>17145</v>
          </cell>
          <cell r="B3358" t="str">
            <v>H A M R I</v>
          </cell>
          <cell r="C3358" t="str">
            <v>M/C COVER&amp;SMALL PARTS S1</v>
          </cell>
          <cell r="D3358">
            <v>1</v>
          </cell>
        </row>
        <row r="3359">
          <cell r="A3359">
            <v>17146</v>
          </cell>
          <cell r="B3359" t="str">
            <v>JOKO SUNARYONO</v>
          </cell>
          <cell r="C3359" t="str">
            <v>M/C COVER&amp;SMALL PARTS S1</v>
          </cell>
          <cell r="D3359">
            <v>1</v>
          </cell>
        </row>
        <row r="3360">
          <cell r="A3360">
            <v>17147</v>
          </cell>
          <cell r="B3360" t="str">
            <v>ADIAN SUHERMAN</v>
          </cell>
          <cell r="C3360" t="str">
            <v>WELDING-2 S1</v>
          </cell>
          <cell r="D3360">
            <v>1</v>
          </cell>
        </row>
        <row r="3361">
          <cell r="A3361">
            <v>17148</v>
          </cell>
          <cell r="B3361" t="str">
            <v>AGUS PERMADI</v>
          </cell>
          <cell r="C3361" t="str">
            <v>WELDING-2 S2</v>
          </cell>
          <cell r="D3361">
            <v>1</v>
          </cell>
        </row>
        <row r="3362">
          <cell r="A3362">
            <v>17149</v>
          </cell>
          <cell r="B3362" t="str">
            <v>PRIO ARIWIBOWO</v>
          </cell>
          <cell r="C3362" t="str">
            <v>P D RM S2</v>
          </cell>
          <cell r="D3362">
            <v>2</v>
          </cell>
        </row>
        <row r="3363">
          <cell r="A3363">
            <v>17150</v>
          </cell>
          <cell r="B3363" t="str">
            <v>NUR SAID</v>
          </cell>
          <cell r="C3363" t="str">
            <v>AE - FI LINE  2  SECT</v>
          </cell>
          <cell r="D3363">
            <v>1</v>
          </cell>
        </row>
        <row r="3364">
          <cell r="A3364">
            <v>17151</v>
          </cell>
          <cell r="B3364" t="str">
            <v>HENDRIYANTO</v>
          </cell>
          <cell r="C3364" t="str">
            <v>PLATING-1 S2</v>
          </cell>
          <cell r="D3364">
            <v>1</v>
          </cell>
        </row>
        <row r="3365">
          <cell r="A3365">
            <v>17152</v>
          </cell>
          <cell r="B3365" t="str">
            <v>HENDRA</v>
          </cell>
          <cell r="C3365" t="str">
            <v>M/C CRANK-CASE S3</v>
          </cell>
          <cell r="D3365">
            <v>1</v>
          </cell>
        </row>
        <row r="3366">
          <cell r="A3366">
            <v>17153</v>
          </cell>
          <cell r="B3366" t="str">
            <v>EDYAN PUTRA</v>
          </cell>
          <cell r="C3366" t="str">
            <v>DIE-CASTING S1</v>
          </cell>
          <cell r="D3366">
            <v>2</v>
          </cell>
        </row>
        <row r="3367">
          <cell r="A3367">
            <v>17154</v>
          </cell>
          <cell r="B3367" t="str">
            <v>M.YUSUF</v>
          </cell>
          <cell r="C3367" t="str">
            <v>DIE-CASTING S1</v>
          </cell>
          <cell r="D3367">
            <v>2</v>
          </cell>
        </row>
        <row r="3368">
          <cell r="A3368">
            <v>17155</v>
          </cell>
          <cell r="B3368" t="str">
            <v>H A S A N</v>
          </cell>
          <cell r="C3368" t="str">
            <v>M/C CRANK-CASE S2</v>
          </cell>
          <cell r="D3368">
            <v>1</v>
          </cell>
        </row>
        <row r="3369">
          <cell r="A3369">
            <v>17156</v>
          </cell>
          <cell r="B3369" t="str">
            <v>DIRUN</v>
          </cell>
          <cell r="C3369" t="str">
            <v>TRANSPORTATION SECT</v>
          </cell>
          <cell r="D3369">
            <v>1</v>
          </cell>
        </row>
        <row r="3370">
          <cell r="A3370">
            <v>17157</v>
          </cell>
          <cell r="B3370" t="str">
            <v>FAJAR NUGROHO</v>
          </cell>
          <cell r="C3370" t="str">
            <v>MACHINING S2</v>
          </cell>
          <cell r="D3370">
            <v>2</v>
          </cell>
        </row>
        <row r="3371">
          <cell r="A3371">
            <v>17158</v>
          </cell>
          <cell r="B3371" t="str">
            <v>RUSADI</v>
          </cell>
          <cell r="C3371" t="str">
            <v>MACHINING S2</v>
          </cell>
          <cell r="D3371">
            <v>2</v>
          </cell>
        </row>
        <row r="3372">
          <cell r="A3372">
            <v>17159</v>
          </cell>
          <cell r="B3372" t="str">
            <v>D A R F A N</v>
          </cell>
          <cell r="C3372" t="str">
            <v>PLATING-2 S3</v>
          </cell>
          <cell r="D3372">
            <v>1</v>
          </cell>
        </row>
        <row r="3373">
          <cell r="A3373">
            <v>17160</v>
          </cell>
          <cell r="B3373" t="str">
            <v>AGUS SUJONO</v>
          </cell>
          <cell r="C3373" t="str">
            <v>M/C CRANK-SHAFT S3</v>
          </cell>
          <cell r="D3373">
            <v>1</v>
          </cell>
        </row>
        <row r="3374">
          <cell r="A3374">
            <v>17161</v>
          </cell>
          <cell r="B3374" t="str">
            <v>ANDI KRISNA</v>
          </cell>
          <cell r="C3374" t="str">
            <v>M/C HUB S1</v>
          </cell>
          <cell r="D3374">
            <v>1</v>
          </cell>
        </row>
        <row r="3375">
          <cell r="A3375">
            <v>17162</v>
          </cell>
          <cell r="B3375" t="str">
            <v>PUJI WIDODO</v>
          </cell>
          <cell r="C3375" t="str">
            <v>M/C CRANK-CASE S1</v>
          </cell>
          <cell r="D3375">
            <v>1</v>
          </cell>
        </row>
        <row r="3376">
          <cell r="A3376">
            <v>17163</v>
          </cell>
          <cell r="B3376" t="str">
            <v>PRANANTO</v>
          </cell>
          <cell r="C3376" t="str">
            <v>M/C HUB S3</v>
          </cell>
          <cell r="D3376">
            <v>1</v>
          </cell>
        </row>
        <row r="3377">
          <cell r="A3377">
            <v>17164</v>
          </cell>
          <cell r="B3377" t="str">
            <v>M U L Y A D I</v>
          </cell>
          <cell r="C3377" t="str">
            <v>DIE-CASTING S3</v>
          </cell>
          <cell r="D3377">
            <v>2</v>
          </cell>
        </row>
        <row r="3378">
          <cell r="A3378">
            <v>17165</v>
          </cell>
          <cell r="B3378" t="str">
            <v>SULHAN HIDAYAT</v>
          </cell>
          <cell r="C3378" t="str">
            <v>M/C CYLINDER-HEAD S1</v>
          </cell>
          <cell r="D3378">
            <v>1</v>
          </cell>
        </row>
        <row r="3379">
          <cell r="A3379">
            <v>17166</v>
          </cell>
          <cell r="B3379" t="str">
            <v>T J A H Y A D I</v>
          </cell>
          <cell r="C3379" t="str">
            <v>WELDING-2 S1</v>
          </cell>
          <cell r="D3379">
            <v>1</v>
          </cell>
        </row>
        <row r="3380">
          <cell r="A3380">
            <v>17167</v>
          </cell>
          <cell r="B3380" t="str">
            <v>J U N A E D I</v>
          </cell>
          <cell r="C3380" t="str">
            <v>WELDING-2 S1</v>
          </cell>
          <cell r="D3380">
            <v>1</v>
          </cell>
        </row>
        <row r="3381">
          <cell r="A3381">
            <v>17168</v>
          </cell>
          <cell r="B3381" t="str">
            <v>A . Z U B A I R</v>
          </cell>
          <cell r="C3381" t="str">
            <v>WELDING-2 S2</v>
          </cell>
          <cell r="D3381">
            <v>1</v>
          </cell>
        </row>
        <row r="3382">
          <cell r="A3382">
            <v>17169</v>
          </cell>
          <cell r="B3382" t="str">
            <v>M U L Y A N A</v>
          </cell>
          <cell r="C3382" t="str">
            <v>WELDING-4 F/TANK SECT</v>
          </cell>
          <cell r="D3382">
            <v>1</v>
          </cell>
        </row>
        <row r="3383">
          <cell r="A3383">
            <v>17170</v>
          </cell>
          <cell r="B3383" t="str">
            <v>MARIO EFFENDI</v>
          </cell>
          <cell r="C3383" t="str">
            <v>WELDING-4 F/TANK SECT</v>
          </cell>
          <cell r="D3383">
            <v>1</v>
          </cell>
        </row>
        <row r="3384">
          <cell r="A3384">
            <v>17172</v>
          </cell>
          <cell r="B3384" t="str">
            <v>UBAIDILLAH</v>
          </cell>
          <cell r="C3384" t="str">
            <v>PRESS / BENDER -1 S1</v>
          </cell>
          <cell r="D3384">
            <v>2</v>
          </cell>
        </row>
        <row r="3385">
          <cell r="A3385">
            <v>17173</v>
          </cell>
          <cell r="B3385" t="str">
            <v>M WARDI</v>
          </cell>
          <cell r="C3385" t="str">
            <v>RIM FORMING-1 S2</v>
          </cell>
          <cell r="D3385">
            <v>1</v>
          </cell>
        </row>
        <row r="3386">
          <cell r="A3386">
            <v>17174</v>
          </cell>
          <cell r="B3386" t="str">
            <v>M. FATONI</v>
          </cell>
          <cell r="C3386" t="str">
            <v>PGS MED CARE &amp; APOTIK SECT</v>
          </cell>
          <cell r="D3386">
            <v>2</v>
          </cell>
        </row>
        <row r="3387">
          <cell r="A3387">
            <v>17175</v>
          </cell>
          <cell r="B3387" t="str">
            <v>PRIYATNO</v>
          </cell>
          <cell r="C3387" t="str">
            <v>PGS MED CARE &amp; APOTIK SECT</v>
          </cell>
          <cell r="D3387">
            <v>2</v>
          </cell>
        </row>
        <row r="3388">
          <cell r="A3388">
            <v>17176</v>
          </cell>
          <cell r="B3388" t="str">
            <v>S E L A M E T</v>
          </cell>
          <cell r="C3388" t="str">
            <v>ST PARTS CONTROL-2 S2</v>
          </cell>
          <cell r="D3388">
            <v>2</v>
          </cell>
        </row>
        <row r="3389">
          <cell r="A3389">
            <v>17177</v>
          </cell>
          <cell r="B3389" t="str">
            <v>G I Y A R T O</v>
          </cell>
          <cell r="C3389" t="str">
            <v>ST PARTS CONTROL-2 S1</v>
          </cell>
          <cell r="D3389">
            <v>2</v>
          </cell>
        </row>
        <row r="3390">
          <cell r="A3390">
            <v>17178</v>
          </cell>
          <cell r="B3390" t="str">
            <v>SUGIONO</v>
          </cell>
          <cell r="C3390" t="str">
            <v>M/C HUB S1</v>
          </cell>
          <cell r="D3390">
            <v>1</v>
          </cell>
        </row>
        <row r="3391">
          <cell r="A3391">
            <v>17179</v>
          </cell>
          <cell r="B3391" t="str">
            <v>WAHYUDI</v>
          </cell>
          <cell r="C3391" t="str">
            <v>PRESS / BENDER -1 S3</v>
          </cell>
          <cell r="D3391">
            <v>2</v>
          </cell>
        </row>
        <row r="3392">
          <cell r="A3392">
            <v>17180</v>
          </cell>
          <cell r="B3392" t="str">
            <v>AHMAD WAHYUDI</v>
          </cell>
          <cell r="C3392" t="str">
            <v>GRAVITY DIE-CASTING S1</v>
          </cell>
          <cell r="D3392">
            <v>1</v>
          </cell>
        </row>
        <row r="3393">
          <cell r="A3393">
            <v>17181</v>
          </cell>
          <cell r="B3393" t="str">
            <v>AHMAD  ALI</v>
          </cell>
          <cell r="C3393" t="str">
            <v>M/C CYLINDER-HEAD S3</v>
          </cell>
          <cell r="D3393">
            <v>1</v>
          </cell>
        </row>
        <row r="3394">
          <cell r="A3394">
            <v>17182</v>
          </cell>
          <cell r="B3394" t="str">
            <v>DEDI KUSNADI</v>
          </cell>
          <cell r="C3394" t="str">
            <v>MAINTENANCE D SECT</v>
          </cell>
          <cell r="D3394">
            <v>2</v>
          </cell>
        </row>
        <row r="3395">
          <cell r="A3395">
            <v>17183</v>
          </cell>
          <cell r="B3395" t="str">
            <v>MUHAMAD  YASIN</v>
          </cell>
          <cell r="C3395" t="str">
            <v>MAINTENANCE H SECT</v>
          </cell>
          <cell r="D3395">
            <v>2</v>
          </cell>
        </row>
        <row r="3396">
          <cell r="A3396">
            <v>17184</v>
          </cell>
          <cell r="B3396" t="str">
            <v>ASEP SAEPUDIN</v>
          </cell>
          <cell r="C3396" t="str">
            <v>WELDING-2 S1</v>
          </cell>
          <cell r="D3396">
            <v>1</v>
          </cell>
        </row>
        <row r="3397">
          <cell r="A3397">
            <v>17185</v>
          </cell>
          <cell r="B3397" t="str">
            <v>SAMSUDIN</v>
          </cell>
          <cell r="C3397" t="str">
            <v>M/C COVER&amp;SMALL PARTS S1</v>
          </cell>
          <cell r="D3397">
            <v>1</v>
          </cell>
        </row>
        <row r="3398">
          <cell r="A3398">
            <v>17186</v>
          </cell>
          <cell r="B3398" t="str">
            <v>DEDE GUMANTI</v>
          </cell>
          <cell r="C3398" t="str">
            <v>MAINTENANCE E SECT</v>
          </cell>
          <cell r="D3398">
            <v>2</v>
          </cell>
        </row>
        <row r="3399">
          <cell r="A3399">
            <v>17187</v>
          </cell>
          <cell r="B3399" t="str">
            <v>KUNTORO ALI SADMOKO</v>
          </cell>
          <cell r="C3399" t="str">
            <v>MAINTENANCE D SECT</v>
          </cell>
          <cell r="D3399">
            <v>2</v>
          </cell>
        </row>
        <row r="3400">
          <cell r="A3400">
            <v>17188</v>
          </cell>
          <cell r="B3400" t="str">
            <v>SUPRIYADI</v>
          </cell>
          <cell r="C3400" t="str">
            <v>BLDG MAINT 2 ST SECT</v>
          </cell>
          <cell r="D3400">
            <v>1</v>
          </cell>
        </row>
        <row r="3401">
          <cell r="A3401">
            <v>17189</v>
          </cell>
          <cell r="B3401" t="str">
            <v>AGUSTIAN HAMID</v>
          </cell>
          <cell r="C3401" t="str">
            <v>PRESS / BENDER -1 S2</v>
          </cell>
          <cell r="D3401">
            <v>2</v>
          </cell>
        </row>
        <row r="3402">
          <cell r="A3402">
            <v>17190</v>
          </cell>
          <cell r="B3402" t="str">
            <v>SLAMET ADI HANTORO</v>
          </cell>
          <cell r="C3402" t="str">
            <v>PRESS / BENDER -1 S1</v>
          </cell>
          <cell r="D3402">
            <v>1</v>
          </cell>
        </row>
        <row r="3403">
          <cell r="A3403">
            <v>17191</v>
          </cell>
          <cell r="B3403" t="str">
            <v>SUDARMAN</v>
          </cell>
          <cell r="C3403" t="str">
            <v>M/C COVER&amp;SMALL PARTS S1</v>
          </cell>
          <cell r="D3403">
            <v>1</v>
          </cell>
        </row>
        <row r="3404">
          <cell r="A3404">
            <v>17192</v>
          </cell>
          <cell r="B3404" t="str">
            <v>GUNAWAN</v>
          </cell>
          <cell r="C3404" t="str">
            <v>PRESS / BENDER -1 S1</v>
          </cell>
          <cell r="D3404">
            <v>2</v>
          </cell>
        </row>
        <row r="3405">
          <cell r="A3405">
            <v>17193</v>
          </cell>
          <cell r="B3405" t="str">
            <v>GIYONO</v>
          </cell>
          <cell r="C3405" t="str">
            <v>UPL SUNTER SECT</v>
          </cell>
          <cell r="D3405">
            <v>1</v>
          </cell>
        </row>
        <row r="3406">
          <cell r="A3406">
            <v>17194</v>
          </cell>
          <cell r="B3406" t="str">
            <v>WASONO  RAHARJO</v>
          </cell>
          <cell r="C3406" t="str">
            <v>PG PARTS CONTROL-2 SECT</v>
          </cell>
          <cell r="D3406">
            <v>2</v>
          </cell>
        </row>
        <row r="3407">
          <cell r="A3407">
            <v>17195</v>
          </cell>
          <cell r="B3407" t="str">
            <v>R I Y A N T O</v>
          </cell>
          <cell r="C3407" t="str">
            <v>DIE-CASTING S3</v>
          </cell>
          <cell r="D3407">
            <v>2</v>
          </cell>
        </row>
        <row r="3408">
          <cell r="A3408">
            <v>17196</v>
          </cell>
          <cell r="B3408" t="str">
            <v>WAGIMAN</v>
          </cell>
          <cell r="C3408" t="str">
            <v>WELDING-2 S1</v>
          </cell>
          <cell r="D3408">
            <v>1</v>
          </cell>
        </row>
        <row r="3409">
          <cell r="A3409">
            <v>17197</v>
          </cell>
          <cell r="B3409" t="str">
            <v>SUPRIADI</v>
          </cell>
          <cell r="C3409" t="str">
            <v>PRESS / BENDER -1 S2</v>
          </cell>
          <cell r="D3409">
            <v>1</v>
          </cell>
        </row>
        <row r="3410">
          <cell r="A3410">
            <v>17198</v>
          </cell>
          <cell r="B3410" t="str">
            <v>BUDIMAN BE SULAEMAN</v>
          </cell>
          <cell r="C3410" t="str">
            <v>DIE-CASTING S3</v>
          </cell>
          <cell r="D3410">
            <v>2</v>
          </cell>
        </row>
        <row r="3411">
          <cell r="A3411">
            <v>17199</v>
          </cell>
          <cell r="B3411" t="str">
            <v>DIDI KUSNADI</v>
          </cell>
          <cell r="C3411" t="str">
            <v>PRESS / BENDER -1 S2</v>
          </cell>
          <cell r="D3411">
            <v>1</v>
          </cell>
        </row>
        <row r="3412">
          <cell r="A3412">
            <v>17200</v>
          </cell>
          <cell r="B3412" t="str">
            <v>MARSONO</v>
          </cell>
          <cell r="C3412" t="str">
            <v>WELDING-2 S1</v>
          </cell>
          <cell r="D3412">
            <v>2</v>
          </cell>
        </row>
        <row r="3413">
          <cell r="A3413">
            <v>17201</v>
          </cell>
          <cell r="B3413" t="str">
            <v>ANUNG WIDIATMOKO</v>
          </cell>
          <cell r="C3413" t="str">
            <v>PLATING-1 S3</v>
          </cell>
          <cell r="D3413">
            <v>1</v>
          </cell>
        </row>
        <row r="3414">
          <cell r="A3414">
            <v>17202</v>
          </cell>
          <cell r="B3414" t="str">
            <v>KASIH WINARKO</v>
          </cell>
          <cell r="C3414" t="str">
            <v>PLATING-1 S1</v>
          </cell>
          <cell r="D3414">
            <v>1</v>
          </cell>
        </row>
        <row r="3415">
          <cell r="A3415">
            <v>17203</v>
          </cell>
          <cell r="B3415" t="str">
            <v>NURFUADI</v>
          </cell>
          <cell r="C3415" t="str">
            <v>PLATING-1 S2</v>
          </cell>
          <cell r="D3415">
            <v>1</v>
          </cell>
        </row>
        <row r="3416">
          <cell r="A3416">
            <v>17204</v>
          </cell>
          <cell r="B3416" t="str">
            <v>SUPRAPTO</v>
          </cell>
          <cell r="C3416" t="str">
            <v>PLATING-1 S1</v>
          </cell>
          <cell r="D3416">
            <v>1</v>
          </cell>
        </row>
        <row r="3417">
          <cell r="A3417">
            <v>17205</v>
          </cell>
          <cell r="B3417" t="str">
            <v>NOERHAEDI</v>
          </cell>
          <cell r="C3417" t="str">
            <v>PLATING-1 S1</v>
          </cell>
          <cell r="D3417">
            <v>1</v>
          </cell>
        </row>
        <row r="3418">
          <cell r="A3418">
            <v>17206</v>
          </cell>
          <cell r="B3418" t="str">
            <v>MIFTAHUL FARID</v>
          </cell>
          <cell r="C3418" t="str">
            <v>M/C CRANK-SHAFT S3</v>
          </cell>
          <cell r="D3418">
            <v>1</v>
          </cell>
        </row>
        <row r="3419">
          <cell r="A3419">
            <v>17207</v>
          </cell>
          <cell r="B3419" t="str">
            <v>AMIRUDIN ROHADI</v>
          </cell>
          <cell r="C3419" t="str">
            <v>WELDING-2 S1</v>
          </cell>
          <cell r="D3419">
            <v>1</v>
          </cell>
        </row>
        <row r="3420">
          <cell r="A3420">
            <v>17208</v>
          </cell>
          <cell r="B3420" t="str">
            <v>MARZUKI YATIM</v>
          </cell>
          <cell r="C3420" t="str">
            <v>WELDING-2 S1</v>
          </cell>
          <cell r="D3420">
            <v>1</v>
          </cell>
        </row>
        <row r="3421">
          <cell r="A3421">
            <v>17209</v>
          </cell>
          <cell r="B3421" t="str">
            <v>YULIANTO</v>
          </cell>
          <cell r="C3421" t="str">
            <v>PLATING-1 S2</v>
          </cell>
          <cell r="D3421">
            <v>1</v>
          </cell>
        </row>
        <row r="3422">
          <cell r="A3422">
            <v>17210</v>
          </cell>
          <cell r="B3422" t="str">
            <v>MAKMUR PRIYATNA</v>
          </cell>
          <cell r="C3422" t="str">
            <v>ST PARTS PREP-3 S1</v>
          </cell>
          <cell r="D3422">
            <v>1</v>
          </cell>
        </row>
        <row r="3423">
          <cell r="A3423">
            <v>17211</v>
          </cell>
          <cell r="B3423" t="str">
            <v>ZAENAL ARIPIN</v>
          </cell>
          <cell r="C3423" t="str">
            <v>RIM FORMING-1 S2</v>
          </cell>
          <cell r="D3423">
            <v>1</v>
          </cell>
        </row>
        <row r="3424">
          <cell r="A3424">
            <v>17212</v>
          </cell>
          <cell r="B3424" t="str">
            <v>ARI SUGIARTO</v>
          </cell>
          <cell r="C3424" t="str">
            <v>PRESS / BENDER -1 S2</v>
          </cell>
          <cell r="D3424">
            <v>1</v>
          </cell>
        </row>
        <row r="3425">
          <cell r="A3425">
            <v>17213</v>
          </cell>
          <cell r="B3425" t="str">
            <v>YUGO PAMBUDY</v>
          </cell>
          <cell r="C3425" t="str">
            <v>ST PARTS PREP-2 S1</v>
          </cell>
          <cell r="D3425">
            <v>1</v>
          </cell>
        </row>
        <row r="3426">
          <cell r="A3426">
            <v>17214</v>
          </cell>
          <cell r="B3426" t="str">
            <v>SUMARNO</v>
          </cell>
          <cell r="C3426" t="str">
            <v>ST PARTS PREP-2 S1</v>
          </cell>
          <cell r="D3426">
            <v>1</v>
          </cell>
        </row>
        <row r="3427">
          <cell r="A3427">
            <v>17215</v>
          </cell>
          <cell r="B3427" t="str">
            <v>MOH RIDWAN</v>
          </cell>
          <cell r="C3427" t="str">
            <v>M/C CYLINDER-COMP S2</v>
          </cell>
          <cell r="D3427">
            <v>1</v>
          </cell>
        </row>
        <row r="3428">
          <cell r="A3428">
            <v>17216</v>
          </cell>
          <cell r="B3428" t="str">
            <v>CECEP HERNAWAN</v>
          </cell>
          <cell r="C3428" t="str">
            <v>GRAVITY DIE-CASTING S2</v>
          </cell>
          <cell r="D3428">
            <v>2</v>
          </cell>
        </row>
        <row r="3429">
          <cell r="A3429">
            <v>17217</v>
          </cell>
          <cell r="B3429" t="str">
            <v>DEDI KUSNADI</v>
          </cell>
          <cell r="C3429" t="str">
            <v>GRAVITY DIE-CASTING S1</v>
          </cell>
          <cell r="D3429">
            <v>1</v>
          </cell>
        </row>
        <row r="3430">
          <cell r="A3430">
            <v>17218</v>
          </cell>
          <cell r="B3430" t="str">
            <v>AGUS TRIYONO</v>
          </cell>
          <cell r="C3430" t="str">
            <v>GRAVITY DIE-CASTING S3</v>
          </cell>
          <cell r="D3430">
            <v>1</v>
          </cell>
        </row>
        <row r="3431">
          <cell r="A3431">
            <v>17219</v>
          </cell>
          <cell r="B3431" t="str">
            <v>SUTOPO</v>
          </cell>
          <cell r="C3431" t="str">
            <v>GRAVITY DIE-CASTING S1</v>
          </cell>
          <cell r="D3431">
            <v>2</v>
          </cell>
        </row>
        <row r="3432">
          <cell r="A3432">
            <v>17220</v>
          </cell>
          <cell r="B3432" t="str">
            <v>N A H R A W I</v>
          </cell>
          <cell r="C3432" t="str">
            <v>M/C CRANK-CASE S3</v>
          </cell>
          <cell r="D3432">
            <v>1</v>
          </cell>
        </row>
        <row r="3433">
          <cell r="A3433">
            <v>17221</v>
          </cell>
          <cell r="B3433" t="str">
            <v>S U K I R N O</v>
          </cell>
          <cell r="C3433" t="str">
            <v>BUFFING S2</v>
          </cell>
          <cell r="D3433">
            <v>1</v>
          </cell>
        </row>
        <row r="3434">
          <cell r="A3434">
            <v>17222</v>
          </cell>
          <cell r="B3434" t="str">
            <v>HARI SUASONO</v>
          </cell>
          <cell r="C3434" t="str">
            <v>WELDING-2 S1</v>
          </cell>
          <cell r="D3434">
            <v>1</v>
          </cell>
        </row>
        <row r="3435">
          <cell r="A3435">
            <v>17223</v>
          </cell>
          <cell r="B3435" t="str">
            <v>DADAN SETIAWAN</v>
          </cell>
          <cell r="C3435" t="str">
            <v>PRESS / BENDER -1 S1</v>
          </cell>
          <cell r="D3435">
            <v>1</v>
          </cell>
        </row>
        <row r="3436">
          <cell r="A3436">
            <v>17224</v>
          </cell>
          <cell r="B3436" t="str">
            <v>M U K I H A R</v>
          </cell>
          <cell r="C3436" t="str">
            <v>WELDING-4 F/TANK SECT</v>
          </cell>
          <cell r="D3436">
            <v>1</v>
          </cell>
        </row>
        <row r="3437">
          <cell r="A3437">
            <v>17225</v>
          </cell>
          <cell r="B3437" t="str">
            <v>UCI NURSAMSI</v>
          </cell>
          <cell r="C3437" t="str">
            <v>PG PARTS PREP-2 SECT</v>
          </cell>
          <cell r="D3437">
            <v>2</v>
          </cell>
        </row>
        <row r="3438">
          <cell r="A3438">
            <v>17226</v>
          </cell>
          <cell r="B3438" t="str">
            <v>EDI SUHANA</v>
          </cell>
          <cell r="C3438" t="str">
            <v>PG PARTS PREP-2 SECT</v>
          </cell>
          <cell r="D3438">
            <v>2</v>
          </cell>
        </row>
        <row r="3439">
          <cell r="A3439">
            <v>17227</v>
          </cell>
          <cell r="B3439" t="str">
            <v>EKO BUDI WANTORO</v>
          </cell>
          <cell r="C3439" t="str">
            <v>M/C CYLINDER-COMP S1</v>
          </cell>
          <cell r="D3439">
            <v>1</v>
          </cell>
        </row>
        <row r="3440">
          <cell r="A3440">
            <v>17228</v>
          </cell>
          <cell r="B3440" t="str">
            <v>WAWAN SETIAWAN</v>
          </cell>
          <cell r="C3440" t="str">
            <v>PG PARTS PREP-2 SECT</v>
          </cell>
          <cell r="D3440">
            <v>2</v>
          </cell>
        </row>
        <row r="3441">
          <cell r="A3441">
            <v>17229</v>
          </cell>
          <cell r="B3441" t="str">
            <v>A M I R U D I N</v>
          </cell>
          <cell r="C3441" t="str">
            <v>AE - FI LINE  2  SECT</v>
          </cell>
          <cell r="D3441">
            <v>1</v>
          </cell>
        </row>
        <row r="3442">
          <cell r="A3442">
            <v>17230</v>
          </cell>
          <cell r="B3442" t="str">
            <v>MARA UNTUNG</v>
          </cell>
          <cell r="C3442" t="str">
            <v>PG PARTS PREP-2 SECT</v>
          </cell>
          <cell r="D3442">
            <v>2</v>
          </cell>
        </row>
        <row r="3443">
          <cell r="A3443">
            <v>17231</v>
          </cell>
          <cell r="B3443" t="str">
            <v>HARIYANTO</v>
          </cell>
          <cell r="C3443" t="str">
            <v>GRAVITY DIE-CASTING S1</v>
          </cell>
          <cell r="D3443">
            <v>2</v>
          </cell>
        </row>
        <row r="3444">
          <cell r="A3444">
            <v>17232</v>
          </cell>
          <cell r="B3444" t="str">
            <v>ADE SARIFUDIN</v>
          </cell>
          <cell r="C3444" t="str">
            <v>WELDING-2 S2</v>
          </cell>
          <cell r="D3444">
            <v>1</v>
          </cell>
        </row>
        <row r="3445">
          <cell r="A3445">
            <v>17233</v>
          </cell>
          <cell r="B3445" t="str">
            <v>I R F A N</v>
          </cell>
          <cell r="C3445" t="str">
            <v>WELDING-2 S2</v>
          </cell>
          <cell r="D3445">
            <v>1</v>
          </cell>
        </row>
        <row r="3446">
          <cell r="A3446">
            <v>17234</v>
          </cell>
          <cell r="B3446" t="str">
            <v>IRIANTO BUDI S.</v>
          </cell>
          <cell r="C3446" t="str">
            <v>WELDING-2 S1</v>
          </cell>
          <cell r="D3446">
            <v>1</v>
          </cell>
        </row>
        <row r="3447">
          <cell r="A3447">
            <v>17235</v>
          </cell>
          <cell r="B3447" t="str">
            <v>DIMAN PRIONO</v>
          </cell>
          <cell r="C3447" t="str">
            <v>PLATING-1 S3</v>
          </cell>
          <cell r="D3447">
            <v>1</v>
          </cell>
        </row>
        <row r="3448">
          <cell r="A3448">
            <v>17236</v>
          </cell>
          <cell r="B3448" t="str">
            <v>NUROCHIM</v>
          </cell>
          <cell r="C3448" t="str">
            <v>M/C CRANK-SHAFT S1</v>
          </cell>
          <cell r="D3448">
            <v>1</v>
          </cell>
        </row>
        <row r="3449">
          <cell r="A3449">
            <v>17237</v>
          </cell>
          <cell r="B3449" t="str">
            <v>SUPARNO</v>
          </cell>
          <cell r="C3449" t="str">
            <v>WELDING-5 A/S SECT</v>
          </cell>
          <cell r="D3449">
            <v>1</v>
          </cell>
        </row>
        <row r="3450">
          <cell r="A3450">
            <v>17238</v>
          </cell>
          <cell r="B3450" t="str">
            <v>ABDUL KHOLIS</v>
          </cell>
          <cell r="C3450" t="str">
            <v>WELDING-5 A/S SECT</v>
          </cell>
          <cell r="D3450">
            <v>2</v>
          </cell>
        </row>
        <row r="3451">
          <cell r="A3451">
            <v>17239</v>
          </cell>
          <cell r="B3451" t="str">
            <v>R I J A L</v>
          </cell>
          <cell r="C3451" t="str">
            <v>WELDING-5 A/S SECT</v>
          </cell>
          <cell r="D3451">
            <v>1</v>
          </cell>
        </row>
        <row r="3452">
          <cell r="A3452">
            <v>17240</v>
          </cell>
          <cell r="B3452" t="str">
            <v>WARSONO</v>
          </cell>
          <cell r="C3452" t="str">
            <v>M/C CRANK-SHAFT S2</v>
          </cell>
          <cell r="D3452">
            <v>1</v>
          </cell>
        </row>
        <row r="3453">
          <cell r="A3453">
            <v>17243</v>
          </cell>
          <cell r="B3453" t="str">
            <v>SUGIYANTO</v>
          </cell>
          <cell r="C3453" t="str">
            <v>RIM FORMING-1 S1</v>
          </cell>
          <cell r="D3453">
            <v>1</v>
          </cell>
        </row>
        <row r="3454">
          <cell r="A3454">
            <v>17244</v>
          </cell>
          <cell r="B3454" t="str">
            <v>SOFYAN HADI</v>
          </cell>
          <cell r="C3454" t="str">
            <v>WHEEL ASSY-1 S1</v>
          </cell>
          <cell r="D3454">
            <v>1</v>
          </cell>
        </row>
        <row r="3455">
          <cell r="A3455">
            <v>17245</v>
          </cell>
          <cell r="B3455" t="str">
            <v>INDRA JAYADI</v>
          </cell>
          <cell r="C3455" t="str">
            <v>WELDING-5 A/S SECT</v>
          </cell>
          <cell r="D3455">
            <v>1</v>
          </cell>
        </row>
        <row r="3456">
          <cell r="A3456">
            <v>17246</v>
          </cell>
          <cell r="B3456" t="str">
            <v>SUDARYANTO</v>
          </cell>
          <cell r="C3456" t="str">
            <v>WELDING-2 S2</v>
          </cell>
          <cell r="D3456">
            <v>1</v>
          </cell>
        </row>
        <row r="3457">
          <cell r="A3457">
            <v>17247</v>
          </cell>
          <cell r="B3457" t="str">
            <v>MUSTAKIM</v>
          </cell>
          <cell r="C3457" t="str">
            <v>WHEEL ASSY-2 S1</v>
          </cell>
          <cell r="D3457">
            <v>1</v>
          </cell>
        </row>
        <row r="3458">
          <cell r="A3458">
            <v>17248</v>
          </cell>
          <cell r="B3458" t="str">
            <v>SUWOTA</v>
          </cell>
          <cell r="C3458" t="str">
            <v>M/C CYLINDER-COMP S1</v>
          </cell>
          <cell r="D3458">
            <v>1</v>
          </cell>
        </row>
        <row r="3459">
          <cell r="A3459">
            <v>17249</v>
          </cell>
          <cell r="B3459" t="str">
            <v>ISMANTO</v>
          </cell>
          <cell r="C3459" t="str">
            <v>TRANSPORTATION SECT</v>
          </cell>
          <cell r="D3459">
            <v>1</v>
          </cell>
        </row>
        <row r="3460">
          <cell r="A3460">
            <v>17250</v>
          </cell>
          <cell r="B3460" t="str">
            <v>AGUNG DWI MARSANTO</v>
          </cell>
          <cell r="C3460" t="str">
            <v>RIM FORMING-2 S3</v>
          </cell>
          <cell r="D3460">
            <v>1</v>
          </cell>
        </row>
        <row r="3461">
          <cell r="A3461">
            <v>17251</v>
          </cell>
          <cell r="B3461" t="str">
            <v>KARYANA</v>
          </cell>
          <cell r="C3461" t="str">
            <v>RIM FORMING-2 S3</v>
          </cell>
          <cell r="D3461">
            <v>1</v>
          </cell>
        </row>
        <row r="3462">
          <cell r="A3462">
            <v>17252</v>
          </cell>
          <cell r="B3462" t="str">
            <v>WIDOYOKO</v>
          </cell>
          <cell r="C3462" t="str">
            <v>RIM FORMING-2 S3</v>
          </cell>
          <cell r="D3462">
            <v>1</v>
          </cell>
        </row>
        <row r="3463">
          <cell r="A3463">
            <v>17253</v>
          </cell>
          <cell r="B3463" t="str">
            <v>TRI YUWONO</v>
          </cell>
          <cell r="C3463" t="str">
            <v>PLATING-1 S1</v>
          </cell>
          <cell r="D3463">
            <v>1</v>
          </cell>
        </row>
        <row r="3464">
          <cell r="A3464">
            <v>17254</v>
          </cell>
          <cell r="B3464" t="str">
            <v>NUR SUPRIYADI</v>
          </cell>
          <cell r="C3464" t="str">
            <v>RIM FORMING-2 S2</v>
          </cell>
          <cell r="D3464">
            <v>1</v>
          </cell>
        </row>
        <row r="3465">
          <cell r="A3465">
            <v>17255</v>
          </cell>
          <cell r="B3465" t="str">
            <v>MOHAMAD MIFTAH</v>
          </cell>
          <cell r="C3465" t="str">
            <v>RIM FORMING-2 S3</v>
          </cell>
          <cell r="D3465">
            <v>1</v>
          </cell>
        </row>
        <row r="3466">
          <cell r="A3466">
            <v>17256</v>
          </cell>
          <cell r="B3466" t="str">
            <v>KISWANTO</v>
          </cell>
          <cell r="C3466" t="str">
            <v>RIM FORMING-2 S1</v>
          </cell>
          <cell r="D3466">
            <v>1</v>
          </cell>
        </row>
        <row r="3467">
          <cell r="A3467">
            <v>17257</v>
          </cell>
          <cell r="B3467" t="str">
            <v>WALUYO</v>
          </cell>
          <cell r="C3467" t="str">
            <v>RIM FORMING-2 S1</v>
          </cell>
          <cell r="D3467">
            <v>1</v>
          </cell>
        </row>
        <row r="3468">
          <cell r="A3468">
            <v>17258</v>
          </cell>
          <cell r="B3468" t="str">
            <v>HARYADI</v>
          </cell>
          <cell r="C3468" t="str">
            <v>RIM FORMING-2 S2</v>
          </cell>
          <cell r="D3468">
            <v>1</v>
          </cell>
        </row>
        <row r="3469">
          <cell r="A3469">
            <v>17259</v>
          </cell>
          <cell r="B3469" t="str">
            <v>SRIYONO</v>
          </cell>
          <cell r="C3469" t="str">
            <v>RIM FORMING-2 S2</v>
          </cell>
          <cell r="D3469">
            <v>1</v>
          </cell>
        </row>
        <row r="3470">
          <cell r="A3470">
            <v>17260</v>
          </cell>
          <cell r="B3470" t="str">
            <v>SUSANTO</v>
          </cell>
          <cell r="C3470" t="str">
            <v>RIM FORMING-2 S3</v>
          </cell>
          <cell r="D3470">
            <v>1</v>
          </cell>
        </row>
        <row r="3471">
          <cell r="A3471">
            <v>17261</v>
          </cell>
          <cell r="B3471" t="str">
            <v>A.WIBOWO ADI SANTOSO</v>
          </cell>
          <cell r="C3471" t="str">
            <v>RIM FORMING-2 S1</v>
          </cell>
          <cell r="D3471">
            <v>1</v>
          </cell>
        </row>
        <row r="3472">
          <cell r="A3472">
            <v>17262</v>
          </cell>
          <cell r="B3472" t="str">
            <v>A.MUDO SANTOSO</v>
          </cell>
          <cell r="C3472" t="str">
            <v>RIM FORMING-2 S1</v>
          </cell>
          <cell r="D3472">
            <v>1</v>
          </cell>
        </row>
        <row r="3473">
          <cell r="A3473">
            <v>17263</v>
          </cell>
          <cell r="B3473" t="str">
            <v>S A I D I</v>
          </cell>
          <cell r="C3473" t="str">
            <v>RIM FORMING-2 S1</v>
          </cell>
          <cell r="D3473">
            <v>1</v>
          </cell>
        </row>
        <row r="3474">
          <cell r="A3474">
            <v>17264</v>
          </cell>
          <cell r="B3474" t="str">
            <v>A.N.BUDI PRASAJA</v>
          </cell>
          <cell r="C3474" t="str">
            <v>RIM FORMING-2 S2</v>
          </cell>
          <cell r="D3474">
            <v>1</v>
          </cell>
        </row>
        <row r="3475">
          <cell r="A3475">
            <v>17265</v>
          </cell>
          <cell r="B3475" t="str">
            <v>SUWARSO</v>
          </cell>
          <cell r="C3475" t="str">
            <v>PLATING-1 S2</v>
          </cell>
          <cell r="D3475">
            <v>1</v>
          </cell>
        </row>
        <row r="3476">
          <cell r="A3476">
            <v>17266</v>
          </cell>
          <cell r="B3476" t="str">
            <v>EDI MASYURI</v>
          </cell>
          <cell r="C3476" t="str">
            <v>PLATING-2 S1</v>
          </cell>
          <cell r="D3476">
            <v>2</v>
          </cell>
        </row>
        <row r="3477">
          <cell r="A3477">
            <v>17267</v>
          </cell>
          <cell r="B3477" t="str">
            <v>SUPARJO</v>
          </cell>
          <cell r="C3477" t="str">
            <v>PLATING-2 S2</v>
          </cell>
          <cell r="D3477">
            <v>1</v>
          </cell>
        </row>
        <row r="3478">
          <cell r="A3478">
            <v>17268</v>
          </cell>
          <cell r="B3478" t="str">
            <v>HARSONO SETYAWAN</v>
          </cell>
          <cell r="C3478" t="str">
            <v>PLATING-2 S2</v>
          </cell>
          <cell r="D3478">
            <v>1</v>
          </cell>
        </row>
        <row r="3479">
          <cell r="A3479">
            <v>17269</v>
          </cell>
          <cell r="B3479" t="str">
            <v>MARIYANTO</v>
          </cell>
          <cell r="C3479" t="str">
            <v>PLATING-2 S2</v>
          </cell>
          <cell r="D3479">
            <v>1</v>
          </cell>
        </row>
        <row r="3480">
          <cell r="A3480">
            <v>17270</v>
          </cell>
          <cell r="B3480" t="str">
            <v>DARSONO</v>
          </cell>
          <cell r="C3480" t="str">
            <v>MAINTENANCE E SECT</v>
          </cell>
          <cell r="D3480">
            <v>1</v>
          </cell>
        </row>
        <row r="3481">
          <cell r="A3481">
            <v>17271</v>
          </cell>
          <cell r="B3481" t="str">
            <v>JOKO MULYONO</v>
          </cell>
          <cell r="C3481" t="str">
            <v>PLATING-2 S1</v>
          </cell>
          <cell r="D3481">
            <v>1</v>
          </cell>
        </row>
        <row r="3482">
          <cell r="A3482">
            <v>17272</v>
          </cell>
          <cell r="B3482" t="str">
            <v>TRI JOKO SETYAWAN</v>
          </cell>
          <cell r="C3482" t="str">
            <v>PLATING-2 S1</v>
          </cell>
          <cell r="D3482">
            <v>1</v>
          </cell>
        </row>
        <row r="3483">
          <cell r="A3483">
            <v>17273</v>
          </cell>
          <cell r="B3483" t="str">
            <v>SUDARSONO</v>
          </cell>
          <cell r="C3483" t="str">
            <v>PLATING-2 S1</v>
          </cell>
          <cell r="D3483">
            <v>1</v>
          </cell>
        </row>
        <row r="3484">
          <cell r="A3484">
            <v>17274</v>
          </cell>
          <cell r="B3484" t="str">
            <v>SUTRISNO</v>
          </cell>
          <cell r="C3484" t="str">
            <v>PLATING-2 S2</v>
          </cell>
          <cell r="D3484">
            <v>1</v>
          </cell>
        </row>
        <row r="3485">
          <cell r="A3485">
            <v>17275</v>
          </cell>
          <cell r="B3485" t="str">
            <v>INDARTO</v>
          </cell>
          <cell r="C3485" t="str">
            <v>PLATING-2 S1</v>
          </cell>
          <cell r="D3485">
            <v>1</v>
          </cell>
        </row>
        <row r="3486">
          <cell r="A3486">
            <v>17276</v>
          </cell>
          <cell r="B3486" t="str">
            <v>ASEP SUKMANA</v>
          </cell>
          <cell r="C3486" t="str">
            <v>MACHINING S2</v>
          </cell>
          <cell r="D3486">
            <v>2</v>
          </cell>
        </row>
        <row r="3487">
          <cell r="A3487">
            <v>17277</v>
          </cell>
          <cell r="B3487" t="str">
            <v>SUPRIYADI</v>
          </cell>
          <cell r="C3487" t="str">
            <v>MACHINING S2</v>
          </cell>
          <cell r="D3487">
            <v>2</v>
          </cell>
        </row>
        <row r="3488">
          <cell r="A3488">
            <v>17278</v>
          </cell>
          <cell r="B3488" t="str">
            <v>I.BUDI PRASTOWO</v>
          </cell>
          <cell r="C3488" t="str">
            <v>RIM FORMING-1 S1</v>
          </cell>
          <cell r="D3488">
            <v>1</v>
          </cell>
        </row>
        <row r="3489">
          <cell r="A3489">
            <v>17279</v>
          </cell>
          <cell r="B3489" t="str">
            <v>TRIYANTO</v>
          </cell>
          <cell r="C3489" t="str">
            <v>RIM FORMING-1 S3</v>
          </cell>
          <cell r="D3489">
            <v>1</v>
          </cell>
        </row>
        <row r="3490">
          <cell r="A3490">
            <v>17280</v>
          </cell>
          <cell r="B3490" t="str">
            <v>SUPRI HANTORO</v>
          </cell>
          <cell r="C3490" t="str">
            <v>PRESS / BENDER -1 S1</v>
          </cell>
          <cell r="D3490">
            <v>1</v>
          </cell>
        </row>
        <row r="3491">
          <cell r="A3491">
            <v>17281</v>
          </cell>
          <cell r="B3491" t="str">
            <v>ENDI MARYONO</v>
          </cell>
          <cell r="C3491" t="str">
            <v>PG PARTS PREP-2 SECT</v>
          </cell>
          <cell r="D3491">
            <v>1</v>
          </cell>
        </row>
        <row r="3492">
          <cell r="A3492">
            <v>17282</v>
          </cell>
          <cell r="B3492" t="str">
            <v>ERWIN KELANA P.</v>
          </cell>
          <cell r="C3492" t="str">
            <v>WELDING-2 S2</v>
          </cell>
          <cell r="D3492">
            <v>1</v>
          </cell>
        </row>
        <row r="3493">
          <cell r="A3493">
            <v>17283</v>
          </cell>
          <cell r="B3493" t="str">
            <v>MARYANA</v>
          </cell>
          <cell r="C3493" t="str">
            <v>WELDING-2 S1</v>
          </cell>
          <cell r="D3493">
            <v>1</v>
          </cell>
        </row>
        <row r="3494">
          <cell r="A3494">
            <v>17284</v>
          </cell>
          <cell r="B3494" t="str">
            <v>ENDI SILABAN</v>
          </cell>
          <cell r="C3494" t="str">
            <v>WELDING-2 S1</v>
          </cell>
          <cell r="D3494">
            <v>1</v>
          </cell>
        </row>
        <row r="3495">
          <cell r="A3495">
            <v>17285</v>
          </cell>
          <cell r="B3495" t="str">
            <v>SUTANTO</v>
          </cell>
          <cell r="C3495" t="str">
            <v>M/C CRANK-SHAFT S2</v>
          </cell>
          <cell r="D3495">
            <v>1</v>
          </cell>
        </row>
        <row r="3496">
          <cell r="A3496">
            <v>17286</v>
          </cell>
          <cell r="B3496" t="str">
            <v>RADIMAN</v>
          </cell>
          <cell r="C3496" t="str">
            <v>WELDING-2 S1</v>
          </cell>
          <cell r="D3496">
            <v>1</v>
          </cell>
        </row>
        <row r="3497">
          <cell r="A3497">
            <v>17287</v>
          </cell>
          <cell r="B3497" t="str">
            <v>SUSANTO</v>
          </cell>
          <cell r="C3497" t="str">
            <v>AE - FI LINE  1  S1</v>
          </cell>
          <cell r="D3497">
            <v>1</v>
          </cell>
        </row>
        <row r="3498">
          <cell r="A3498">
            <v>17288</v>
          </cell>
          <cell r="B3498" t="str">
            <v>SURAWAN</v>
          </cell>
          <cell r="C3498" t="str">
            <v>WHEEL ASSY-2 S2</v>
          </cell>
          <cell r="D3498">
            <v>1</v>
          </cell>
        </row>
        <row r="3499">
          <cell r="A3499">
            <v>17289</v>
          </cell>
          <cell r="B3499" t="str">
            <v>TEGUH SUPRAYITNO</v>
          </cell>
          <cell r="C3499" t="str">
            <v>DIE-CASTING S1</v>
          </cell>
          <cell r="D3499">
            <v>2</v>
          </cell>
        </row>
        <row r="3500">
          <cell r="A3500">
            <v>17290</v>
          </cell>
          <cell r="B3500" t="str">
            <v>SUNARDI</v>
          </cell>
          <cell r="C3500" t="str">
            <v>DIE-CASTING S3</v>
          </cell>
          <cell r="D3500">
            <v>2</v>
          </cell>
        </row>
        <row r="3501">
          <cell r="A3501">
            <v>17291</v>
          </cell>
          <cell r="B3501" t="str">
            <v>SLAMET SUPRIYADI</v>
          </cell>
          <cell r="C3501" t="str">
            <v>DIE-CASTING S3</v>
          </cell>
          <cell r="D3501">
            <v>2</v>
          </cell>
        </row>
        <row r="3502">
          <cell r="A3502">
            <v>17292</v>
          </cell>
          <cell r="B3502" t="str">
            <v>SUWARDI</v>
          </cell>
          <cell r="C3502" t="str">
            <v>M/C HUB S2</v>
          </cell>
          <cell r="D3502">
            <v>1</v>
          </cell>
        </row>
        <row r="3503">
          <cell r="A3503">
            <v>17293</v>
          </cell>
          <cell r="B3503" t="str">
            <v>FERRY WACHYUDIN</v>
          </cell>
          <cell r="C3503" t="str">
            <v>GRAVITY DIE-CASTING S1</v>
          </cell>
          <cell r="D3503">
            <v>1</v>
          </cell>
        </row>
        <row r="3504">
          <cell r="A3504">
            <v>17294</v>
          </cell>
          <cell r="B3504" t="str">
            <v>TEDDY PURWANTO</v>
          </cell>
          <cell r="C3504" t="str">
            <v>PLATING-1 S3</v>
          </cell>
          <cell r="D3504">
            <v>1</v>
          </cell>
        </row>
        <row r="3505">
          <cell r="A3505">
            <v>17295</v>
          </cell>
          <cell r="B3505" t="str">
            <v>YONATHAN ANDRIANUS</v>
          </cell>
          <cell r="C3505" t="str">
            <v>PLATING-1 S1</v>
          </cell>
          <cell r="D3505">
            <v>1</v>
          </cell>
        </row>
        <row r="3506">
          <cell r="A3506">
            <v>17296</v>
          </cell>
          <cell r="B3506" t="str">
            <v>PRASETYANTO</v>
          </cell>
          <cell r="C3506" t="str">
            <v>PLATING-1 S3</v>
          </cell>
          <cell r="D3506">
            <v>1</v>
          </cell>
        </row>
        <row r="3507">
          <cell r="A3507">
            <v>17297</v>
          </cell>
          <cell r="B3507" t="str">
            <v>MULYANA</v>
          </cell>
          <cell r="C3507" t="str">
            <v>WHEEL ASSY-1 S1</v>
          </cell>
          <cell r="D3507">
            <v>1</v>
          </cell>
        </row>
        <row r="3508">
          <cell r="A3508">
            <v>17298</v>
          </cell>
          <cell r="B3508" t="str">
            <v>U T O M O</v>
          </cell>
          <cell r="C3508" t="str">
            <v>RIM FORMING-1 S3</v>
          </cell>
          <cell r="D3508">
            <v>1</v>
          </cell>
        </row>
        <row r="3509">
          <cell r="A3509">
            <v>17299</v>
          </cell>
          <cell r="B3509" t="str">
            <v>MULYADI</v>
          </cell>
          <cell r="C3509" t="str">
            <v>M/C HUB S2</v>
          </cell>
          <cell r="D3509">
            <v>1</v>
          </cell>
        </row>
        <row r="3510">
          <cell r="A3510">
            <v>17300</v>
          </cell>
          <cell r="B3510" t="str">
            <v>RASIDIN</v>
          </cell>
          <cell r="C3510" t="str">
            <v>M/C CYLINDER-COMP S1</v>
          </cell>
          <cell r="D3510">
            <v>1</v>
          </cell>
        </row>
        <row r="3511">
          <cell r="A3511">
            <v>17301</v>
          </cell>
          <cell r="B3511" t="str">
            <v>SYAEFUDIN</v>
          </cell>
          <cell r="C3511" t="str">
            <v>M/C HUB S1</v>
          </cell>
          <cell r="D3511">
            <v>1</v>
          </cell>
        </row>
        <row r="3512">
          <cell r="A3512">
            <v>17302</v>
          </cell>
          <cell r="B3512" t="str">
            <v>U.SUKMANSANA</v>
          </cell>
          <cell r="C3512" t="str">
            <v>UPL PEGANGSAAN SECT</v>
          </cell>
          <cell r="D3512">
            <v>1</v>
          </cell>
        </row>
        <row r="3513">
          <cell r="A3513">
            <v>17303</v>
          </cell>
          <cell r="B3513" t="str">
            <v>I.YUWONO INDRO W.</v>
          </cell>
          <cell r="C3513" t="str">
            <v>PUT 2 PEGANGSAAN SECT</v>
          </cell>
          <cell r="D3513">
            <v>2</v>
          </cell>
        </row>
        <row r="3514">
          <cell r="A3514">
            <v>17304</v>
          </cell>
          <cell r="B3514" t="str">
            <v>TRI SUGENG RIYANTO</v>
          </cell>
          <cell r="C3514" t="str">
            <v>UPL PEGANGSAAN SECT</v>
          </cell>
          <cell r="D3514">
            <v>1</v>
          </cell>
        </row>
        <row r="3515">
          <cell r="A3515">
            <v>17305</v>
          </cell>
          <cell r="B3515" t="str">
            <v>EKO WAHYUDI</v>
          </cell>
          <cell r="C3515" t="str">
            <v>D C RM S2</v>
          </cell>
          <cell r="D3515">
            <v>3</v>
          </cell>
        </row>
        <row r="3516">
          <cell r="A3516">
            <v>17306</v>
          </cell>
          <cell r="B3516" t="str">
            <v>IDEN SUMARJA</v>
          </cell>
          <cell r="C3516" t="str">
            <v>MATERIAL &amp; WIP CONTROL SECT</v>
          </cell>
          <cell r="D3516">
            <v>2</v>
          </cell>
        </row>
        <row r="3517">
          <cell r="A3517">
            <v>17307</v>
          </cell>
          <cell r="B3517" t="str">
            <v>RUSDIAN WIDJAYA</v>
          </cell>
          <cell r="C3517" t="str">
            <v>GENERAL JOURNAL SECT</v>
          </cell>
          <cell r="D3517">
            <v>2</v>
          </cell>
        </row>
        <row r="3518">
          <cell r="A3518">
            <v>17309</v>
          </cell>
          <cell r="B3518" t="str">
            <v>K U R N A E N</v>
          </cell>
          <cell r="C3518" t="str">
            <v>UPL SUNTER SECT</v>
          </cell>
          <cell r="D3518">
            <v>1</v>
          </cell>
        </row>
        <row r="3519">
          <cell r="A3519">
            <v>17310</v>
          </cell>
          <cell r="B3519" t="str">
            <v>FUAD ALBAS</v>
          </cell>
          <cell r="C3519" t="str">
            <v>PRESS / BENDER -1 S3</v>
          </cell>
          <cell r="D3519">
            <v>2</v>
          </cell>
        </row>
        <row r="3520">
          <cell r="A3520">
            <v>17311</v>
          </cell>
          <cell r="B3520" t="str">
            <v>SUPRIYATNO</v>
          </cell>
          <cell r="C3520" t="str">
            <v>PRESS / BENDER -1 S3</v>
          </cell>
          <cell r="D3520">
            <v>1</v>
          </cell>
        </row>
        <row r="3521">
          <cell r="A3521">
            <v>17313</v>
          </cell>
          <cell r="B3521" t="str">
            <v>S U S I L O</v>
          </cell>
          <cell r="C3521" t="str">
            <v>WHEEL ASSY-1 S2</v>
          </cell>
          <cell r="D3521">
            <v>1</v>
          </cell>
        </row>
        <row r="3522">
          <cell r="A3522">
            <v>17314</v>
          </cell>
          <cell r="B3522" t="str">
            <v>A.FADILLAH</v>
          </cell>
          <cell r="C3522" t="str">
            <v>M/C HUB S3</v>
          </cell>
          <cell r="D3522">
            <v>1</v>
          </cell>
        </row>
        <row r="3523">
          <cell r="A3523">
            <v>17315</v>
          </cell>
          <cell r="B3523" t="str">
            <v>DEDI SUPRIADI</v>
          </cell>
          <cell r="C3523" t="str">
            <v>TRANSPORTATION SECT</v>
          </cell>
          <cell r="D3523">
            <v>1</v>
          </cell>
        </row>
        <row r="3524">
          <cell r="A3524">
            <v>17316</v>
          </cell>
          <cell r="B3524" t="str">
            <v>W I Y A T N O</v>
          </cell>
          <cell r="C3524" t="str">
            <v>WELDING-2 S1</v>
          </cell>
          <cell r="D3524">
            <v>1</v>
          </cell>
        </row>
        <row r="3525">
          <cell r="A3525">
            <v>17317</v>
          </cell>
          <cell r="B3525" t="str">
            <v>H A E R U D I N</v>
          </cell>
          <cell r="C3525" t="str">
            <v>WELDING-2 S2</v>
          </cell>
          <cell r="D3525">
            <v>2</v>
          </cell>
        </row>
        <row r="3526">
          <cell r="A3526">
            <v>17318</v>
          </cell>
          <cell r="B3526" t="str">
            <v>ADE SUPRIATNA</v>
          </cell>
          <cell r="C3526" t="str">
            <v>WELDING-2 S2</v>
          </cell>
          <cell r="D3526">
            <v>1</v>
          </cell>
        </row>
        <row r="3527">
          <cell r="A3527">
            <v>17319</v>
          </cell>
          <cell r="B3527" t="str">
            <v>N U R S A L I M</v>
          </cell>
          <cell r="C3527" t="str">
            <v>WELDING-2 S1</v>
          </cell>
          <cell r="D3527">
            <v>1</v>
          </cell>
        </row>
        <row r="3528">
          <cell r="A3528">
            <v>17320</v>
          </cell>
          <cell r="B3528" t="str">
            <v>A. H A R I S</v>
          </cell>
          <cell r="C3528" t="str">
            <v>M/C CRANK-SHAFT S1</v>
          </cell>
          <cell r="D3528">
            <v>1</v>
          </cell>
        </row>
        <row r="3529">
          <cell r="A3529">
            <v>17321</v>
          </cell>
          <cell r="B3529" t="str">
            <v>S U K I Y A T</v>
          </cell>
          <cell r="C3529" t="str">
            <v>M/C CRANK-SHAFT S3</v>
          </cell>
          <cell r="D3529">
            <v>1</v>
          </cell>
        </row>
        <row r="3530">
          <cell r="A3530">
            <v>17322</v>
          </cell>
          <cell r="B3530" t="str">
            <v>ARIS DWINANTO</v>
          </cell>
          <cell r="C3530" t="str">
            <v>WHEEL ASSY-1 S1</v>
          </cell>
          <cell r="D3530">
            <v>1</v>
          </cell>
        </row>
        <row r="3531">
          <cell r="A3531">
            <v>17323</v>
          </cell>
          <cell r="B3531" t="str">
            <v>PURNA IRAWAN</v>
          </cell>
          <cell r="C3531" t="str">
            <v>WHEEL ASSY-1 S2</v>
          </cell>
          <cell r="D3531">
            <v>1</v>
          </cell>
        </row>
        <row r="3532">
          <cell r="A3532">
            <v>17324</v>
          </cell>
          <cell r="B3532" t="str">
            <v>SYARIFUDIN</v>
          </cell>
          <cell r="C3532" t="str">
            <v>UPL PEGANGSAAN SECT</v>
          </cell>
          <cell r="D3532">
            <v>1</v>
          </cell>
        </row>
        <row r="3533">
          <cell r="A3533">
            <v>17325</v>
          </cell>
          <cell r="B3533" t="str">
            <v>ASEP SULFI PURBOWO</v>
          </cell>
          <cell r="C3533" t="str">
            <v>UPL PEGANGSAAN SECT</v>
          </cell>
          <cell r="D3533">
            <v>1</v>
          </cell>
        </row>
        <row r="3534">
          <cell r="A3534">
            <v>17326</v>
          </cell>
          <cell r="B3534" t="str">
            <v>A. R O H I M</v>
          </cell>
          <cell r="C3534" t="str">
            <v>WELDING-2 S2</v>
          </cell>
          <cell r="D3534">
            <v>1</v>
          </cell>
        </row>
        <row r="3535">
          <cell r="A3535">
            <v>17327</v>
          </cell>
          <cell r="B3535" t="str">
            <v>S A M B U D I</v>
          </cell>
          <cell r="C3535" t="str">
            <v>WELDING-2 S1</v>
          </cell>
          <cell r="D3535">
            <v>1</v>
          </cell>
        </row>
        <row r="3536">
          <cell r="A3536">
            <v>17328</v>
          </cell>
          <cell r="B3536" t="str">
            <v>S U W A R D I</v>
          </cell>
          <cell r="C3536" t="str">
            <v>D C RM S2</v>
          </cell>
          <cell r="D3536">
            <v>2</v>
          </cell>
        </row>
        <row r="3537">
          <cell r="A3537">
            <v>17329</v>
          </cell>
          <cell r="B3537" t="str">
            <v>ZAENAL FURKON</v>
          </cell>
          <cell r="C3537" t="str">
            <v>WELDING-5 A/S SECT</v>
          </cell>
          <cell r="D3537">
            <v>2</v>
          </cell>
        </row>
        <row r="3538">
          <cell r="A3538">
            <v>17330</v>
          </cell>
          <cell r="B3538" t="str">
            <v>EKO BAMBANG S.</v>
          </cell>
          <cell r="C3538" t="str">
            <v>WELDING-2 S2</v>
          </cell>
          <cell r="D3538">
            <v>1</v>
          </cell>
        </row>
        <row r="3539">
          <cell r="A3539">
            <v>17331</v>
          </cell>
          <cell r="B3539" t="str">
            <v>MUHAMMAD DAUD</v>
          </cell>
          <cell r="C3539" t="str">
            <v>M/C HUB S2</v>
          </cell>
          <cell r="D3539">
            <v>1</v>
          </cell>
        </row>
        <row r="3540">
          <cell r="A3540">
            <v>17332</v>
          </cell>
          <cell r="B3540" t="str">
            <v>WAWAN SUKARSA</v>
          </cell>
          <cell r="C3540" t="str">
            <v>DIE-CASTING S3</v>
          </cell>
          <cell r="D3540">
            <v>2</v>
          </cell>
        </row>
        <row r="3541">
          <cell r="A3541">
            <v>17333</v>
          </cell>
          <cell r="B3541" t="str">
            <v>AGUS KRISTIANTO</v>
          </cell>
          <cell r="C3541" t="str">
            <v>GRAVITY DIE-CASTING S3</v>
          </cell>
          <cell r="D3541">
            <v>1</v>
          </cell>
        </row>
        <row r="3542">
          <cell r="A3542">
            <v>17334</v>
          </cell>
          <cell r="B3542" t="str">
            <v>ISMUHU AHMAD</v>
          </cell>
          <cell r="C3542" t="str">
            <v>GRAVITY DIE-CASTING S1</v>
          </cell>
          <cell r="D3542">
            <v>1</v>
          </cell>
        </row>
        <row r="3543">
          <cell r="A3543">
            <v>17335</v>
          </cell>
          <cell r="B3543" t="str">
            <v>IMRON SUTADI</v>
          </cell>
          <cell r="C3543" t="str">
            <v>M/C CYLINDER-HEAD S1</v>
          </cell>
          <cell r="D3543">
            <v>1</v>
          </cell>
        </row>
        <row r="3544">
          <cell r="A3544">
            <v>17336</v>
          </cell>
          <cell r="B3544" t="str">
            <v>SUGIHARTO</v>
          </cell>
          <cell r="C3544" t="str">
            <v>GRAVITY DIE-CASTING S3</v>
          </cell>
          <cell r="D3544">
            <v>1</v>
          </cell>
        </row>
        <row r="3545">
          <cell r="A3545">
            <v>17337</v>
          </cell>
          <cell r="B3545" t="str">
            <v>TJAS RAUP</v>
          </cell>
          <cell r="C3545" t="str">
            <v>PLATING-1 S2</v>
          </cell>
          <cell r="D3545">
            <v>1</v>
          </cell>
        </row>
        <row r="3546">
          <cell r="A3546">
            <v>17338</v>
          </cell>
          <cell r="B3546" t="str">
            <v>SARYONO</v>
          </cell>
          <cell r="C3546" t="str">
            <v>PRESS / BENDER -1 S3</v>
          </cell>
          <cell r="D3546">
            <v>1</v>
          </cell>
        </row>
        <row r="3547">
          <cell r="A3547">
            <v>17339</v>
          </cell>
          <cell r="B3547" t="str">
            <v>HISYAMUDDIN</v>
          </cell>
          <cell r="C3547" t="str">
            <v>BLDG MAINT 2 PG SECT</v>
          </cell>
          <cell r="D3547">
            <v>2</v>
          </cell>
        </row>
        <row r="3548">
          <cell r="A3548">
            <v>17340</v>
          </cell>
          <cell r="B3548" t="str">
            <v>ANDRI SUSANTO</v>
          </cell>
          <cell r="C3548" t="str">
            <v>DIE-CASTING S1</v>
          </cell>
          <cell r="D3548">
            <v>2</v>
          </cell>
        </row>
        <row r="3549">
          <cell r="A3549">
            <v>17341</v>
          </cell>
          <cell r="B3549" t="str">
            <v>A'AT SOLIHAT</v>
          </cell>
          <cell r="C3549" t="str">
            <v>PRESS / BENDER -1 S2</v>
          </cell>
          <cell r="D3549">
            <v>1</v>
          </cell>
        </row>
        <row r="3550">
          <cell r="A3550">
            <v>17342</v>
          </cell>
          <cell r="B3550" t="str">
            <v>BUDI GUNAWAN</v>
          </cell>
          <cell r="C3550" t="str">
            <v>WELDING-2 S1</v>
          </cell>
          <cell r="D3550">
            <v>2</v>
          </cell>
        </row>
        <row r="3551">
          <cell r="A3551">
            <v>17343</v>
          </cell>
          <cell r="B3551" t="str">
            <v>DEDI KUSNADI</v>
          </cell>
          <cell r="C3551" t="str">
            <v>PRESS / BENDER -1 S2</v>
          </cell>
          <cell r="D3551">
            <v>1</v>
          </cell>
        </row>
        <row r="3552">
          <cell r="A3552">
            <v>17344</v>
          </cell>
          <cell r="B3552" t="str">
            <v>MULYADI</v>
          </cell>
          <cell r="C3552" t="str">
            <v>WELDING-2 S2</v>
          </cell>
          <cell r="D3552">
            <v>1</v>
          </cell>
        </row>
        <row r="3553">
          <cell r="A3553">
            <v>17345</v>
          </cell>
          <cell r="B3553" t="str">
            <v>ABDUL POFAR</v>
          </cell>
          <cell r="C3553" t="str">
            <v>WHEEL ASSY-1 S1</v>
          </cell>
          <cell r="D3553">
            <v>1</v>
          </cell>
        </row>
        <row r="3554">
          <cell r="A3554">
            <v>17346</v>
          </cell>
          <cell r="B3554" t="str">
            <v>SUHERMAN</v>
          </cell>
          <cell r="C3554" t="str">
            <v>WHEEL ASSY-1 S1</v>
          </cell>
          <cell r="D3554">
            <v>2</v>
          </cell>
        </row>
        <row r="3555">
          <cell r="A3555">
            <v>17347</v>
          </cell>
          <cell r="B3555" t="str">
            <v>PURWADI DWI BASUKI</v>
          </cell>
          <cell r="C3555" t="str">
            <v>WHEEL ASSY-1 S2</v>
          </cell>
          <cell r="D3555">
            <v>1</v>
          </cell>
        </row>
        <row r="3556">
          <cell r="A3556">
            <v>17348</v>
          </cell>
          <cell r="B3556" t="str">
            <v>PURWANTO DWI RAHARJO</v>
          </cell>
          <cell r="C3556" t="str">
            <v>M/C CYLINDER-HEAD S3</v>
          </cell>
          <cell r="D3556">
            <v>1</v>
          </cell>
        </row>
        <row r="3557">
          <cell r="A3557">
            <v>17349</v>
          </cell>
          <cell r="B3557" t="str">
            <v>MAULANA SYARIF</v>
          </cell>
          <cell r="C3557" t="str">
            <v>WHEEL ASSY-1 S1</v>
          </cell>
          <cell r="D3557">
            <v>1</v>
          </cell>
        </row>
        <row r="3558">
          <cell r="A3558">
            <v>17350</v>
          </cell>
          <cell r="B3558" t="str">
            <v>IWAN DARMAWAN</v>
          </cell>
          <cell r="C3558" t="str">
            <v>RIM FORMING-1 S3</v>
          </cell>
          <cell r="D3558">
            <v>1</v>
          </cell>
        </row>
        <row r="3559">
          <cell r="A3559">
            <v>17351</v>
          </cell>
          <cell r="B3559" t="str">
            <v>RIDWAN SETIAWAN</v>
          </cell>
          <cell r="C3559" t="str">
            <v>M/C HUB S3</v>
          </cell>
          <cell r="D3559">
            <v>1</v>
          </cell>
        </row>
        <row r="3560">
          <cell r="A3560">
            <v>17352</v>
          </cell>
          <cell r="B3560" t="str">
            <v>MUHAMMAD YASIN</v>
          </cell>
          <cell r="C3560" t="str">
            <v>WHEEL ASSY-2 S2</v>
          </cell>
          <cell r="D3560">
            <v>1</v>
          </cell>
        </row>
        <row r="3561">
          <cell r="A3561">
            <v>17353</v>
          </cell>
          <cell r="B3561" t="str">
            <v>RACHMAD ADANG S</v>
          </cell>
          <cell r="C3561" t="str">
            <v>DIE CASTING DESIGN GROUP</v>
          </cell>
          <cell r="D3561">
            <v>3</v>
          </cell>
        </row>
        <row r="3562">
          <cell r="A3562">
            <v>17354</v>
          </cell>
          <cell r="B3562" t="str">
            <v>TEGUH HERAWANTO</v>
          </cell>
          <cell r="C3562" t="str">
            <v>WELDING-2 S2</v>
          </cell>
          <cell r="D3562">
            <v>1</v>
          </cell>
        </row>
        <row r="3563">
          <cell r="A3563">
            <v>17355</v>
          </cell>
          <cell r="B3563" t="str">
            <v>ACHMAD ROYANI</v>
          </cell>
          <cell r="C3563" t="str">
            <v>WELDING-2 S1</v>
          </cell>
          <cell r="D3563">
            <v>1</v>
          </cell>
        </row>
        <row r="3564">
          <cell r="A3564">
            <v>17356</v>
          </cell>
          <cell r="B3564" t="str">
            <v>ABDUL KOHAR YUWONO</v>
          </cell>
          <cell r="C3564" t="str">
            <v>M/C COVER&amp;SMALL PARTS S2</v>
          </cell>
          <cell r="D3564">
            <v>1</v>
          </cell>
        </row>
        <row r="3565">
          <cell r="A3565">
            <v>17357</v>
          </cell>
          <cell r="B3565" t="str">
            <v>DIAN MUSTAQIEM</v>
          </cell>
          <cell r="C3565" t="str">
            <v>M/C HUB S2</v>
          </cell>
          <cell r="D3565">
            <v>1</v>
          </cell>
        </row>
        <row r="3566">
          <cell r="A3566">
            <v>17358</v>
          </cell>
          <cell r="B3566" t="str">
            <v>YOYO SUNARYO</v>
          </cell>
          <cell r="C3566" t="str">
            <v>PRESS / BENDER -1 S2</v>
          </cell>
          <cell r="D3566">
            <v>1</v>
          </cell>
        </row>
        <row r="3567">
          <cell r="A3567">
            <v>17359</v>
          </cell>
          <cell r="B3567" t="str">
            <v>AGUNG PRASETYO</v>
          </cell>
          <cell r="C3567" t="str">
            <v>UNIT INSPECTION SECT</v>
          </cell>
          <cell r="D3567">
            <v>3</v>
          </cell>
        </row>
        <row r="3568">
          <cell r="A3568">
            <v>17360</v>
          </cell>
          <cell r="B3568" t="str">
            <v>SAMSUL BAHRI</v>
          </cell>
          <cell r="C3568" t="str">
            <v>RIM FORMING-2 S3</v>
          </cell>
          <cell r="D3568">
            <v>2</v>
          </cell>
        </row>
        <row r="3569">
          <cell r="A3569">
            <v>17361</v>
          </cell>
          <cell r="B3569" t="str">
            <v>TURAHMAN</v>
          </cell>
          <cell r="C3569" t="str">
            <v>BUFFING S2</v>
          </cell>
          <cell r="D3569">
            <v>1</v>
          </cell>
        </row>
        <row r="3570">
          <cell r="A3570">
            <v>17362</v>
          </cell>
          <cell r="B3570" t="str">
            <v>YUSUF MANIK</v>
          </cell>
          <cell r="C3570" t="str">
            <v>RIM FORMING-1 S1</v>
          </cell>
          <cell r="D3570">
            <v>1</v>
          </cell>
        </row>
        <row r="3571">
          <cell r="A3571">
            <v>17363</v>
          </cell>
          <cell r="B3571" t="str">
            <v>MUHAMMAD IRPAN</v>
          </cell>
          <cell r="C3571" t="str">
            <v>M/C CYLINDER-HEAD S1</v>
          </cell>
          <cell r="D3571">
            <v>1</v>
          </cell>
        </row>
        <row r="3572">
          <cell r="A3572">
            <v>17364</v>
          </cell>
          <cell r="B3572" t="str">
            <v>SYUKUR ABDULLAH</v>
          </cell>
          <cell r="C3572" t="str">
            <v>DIE-CASTING S2</v>
          </cell>
          <cell r="D3572">
            <v>2</v>
          </cell>
        </row>
        <row r="3573">
          <cell r="A3573">
            <v>17365</v>
          </cell>
          <cell r="B3573" t="str">
            <v>AHMAD SOPYAN</v>
          </cell>
          <cell r="C3573" t="str">
            <v>M/C COVER&amp;SMALL PARTS S2</v>
          </cell>
          <cell r="D3573">
            <v>1</v>
          </cell>
        </row>
        <row r="3574">
          <cell r="A3574">
            <v>17366</v>
          </cell>
          <cell r="B3574" t="str">
            <v>AGUS SUTRIYANTO</v>
          </cell>
          <cell r="C3574" t="str">
            <v>M/C HUB S2</v>
          </cell>
          <cell r="D3574">
            <v>1</v>
          </cell>
        </row>
        <row r="3575">
          <cell r="A3575">
            <v>17367</v>
          </cell>
          <cell r="B3575" t="str">
            <v>MUHAMMAD IQBAL</v>
          </cell>
          <cell r="C3575" t="str">
            <v>M/C COVER&amp;SMALL PARTS S1</v>
          </cell>
          <cell r="D3575">
            <v>1</v>
          </cell>
        </row>
        <row r="3576">
          <cell r="A3576">
            <v>17368</v>
          </cell>
          <cell r="B3576" t="str">
            <v>RINTO PRASETYO</v>
          </cell>
          <cell r="C3576" t="str">
            <v>GRAVITY DIE-CASTING S1</v>
          </cell>
          <cell r="D3576">
            <v>1</v>
          </cell>
        </row>
        <row r="3577">
          <cell r="A3577">
            <v>17369</v>
          </cell>
          <cell r="B3577" t="str">
            <v>ADE RAHMAN</v>
          </cell>
          <cell r="C3577" t="str">
            <v>FINISHING S2</v>
          </cell>
          <cell r="D3577">
            <v>1</v>
          </cell>
        </row>
        <row r="3578">
          <cell r="A3578">
            <v>17370</v>
          </cell>
          <cell r="B3578" t="str">
            <v>HARI ADI</v>
          </cell>
          <cell r="C3578" t="str">
            <v>M/C CRANK-CASE S3</v>
          </cell>
          <cell r="D3578">
            <v>1</v>
          </cell>
        </row>
        <row r="3579">
          <cell r="A3579">
            <v>17371</v>
          </cell>
          <cell r="B3579" t="str">
            <v>PURWANTO</v>
          </cell>
          <cell r="C3579" t="str">
            <v>GRAVITY DIE-CASTING S2</v>
          </cell>
          <cell r="D3579">
            <v>1</v>
          </cell>
        </row>
        <row r="3580">
          <cell r="A3580">
            <v>17372</v>
          </cell>
          <cell r="B3580" t="str">
            <v>SUPRIYANTO</v>
          </cell>
          <cell r="C3580" t="str">
            <v>GRAVITY DIE-CASTING S1</v>
          </cell>
          <cell r="D3580">
            <v>1</v>
          </cell>
        </row>
        <row r="3581">
          <cell r="A3581">
            <v>17373</v>
          </cell>
          <cell r="B3581" t="str">
            <v>KUSNADI</v>
          </cell>
          <cell r="C3581" t="str">
            <v>PRESS / BENDER -1 S2</v>
          </cell>
          <cell r="D3581">
            <v>1</v>
          </cell>
        </row>
        <row r="3582">
          <cell r="A3582">
            <v>17374</v>
          </cell>
          <cell r="B3582" t="str">
            <v>SAMTO</v>
          </cell>
          <cell r="C3582" t="str">
            <v>WHEEL ASSY-2 S2</v>
          </cell>
          <cell r="D3582">
            <v>1</v>
          </cell>
        </row>
        <row r="3583">
          <cell r="A3583">
            <v>17375</v>
          </cell>
          <cell r="B3583" t="str">
            <v>AGUS TRIYONO</v>
          </cell>
          <cell r="C3583" t="str">
            <v>BUFFING S1</v>
          </cell>
          <cell r="D3583">
            <v>1</v>
          </cell>
        </row>
        <row r="3584">
          <cell r="A3584">
            <v>17376</v>
          </cell>
          <cell r="B3584" t="str">
            <v>KURNIA APRIYADI</v>
          </cell>
          <cell r="C3584" t="str">
            <v>RIM FORMING-2 S1</v>
          </cell>
          <cell r="D3584">
            <v>1</v>
          </cell>
        </row>
        <row r="3585">
          <cell r="A3585">
            <v>17378</v>
          </cell>
          <cell r="B3585" t="str">
            <v>RACHMAD WIDODO</v>
          </cell>
          <cell r="C3585" t="str">
            <v>M/C HUB S3</v>
          </cell>
          <cell r="D3585">
            <v>1</v>
          </cell>
        </row>
        <row r="3586">
          <cell r="A3586">
            <v>17379</v>
          </cell>
          <cell r="B3586" t="str">
            <v>IMAN PRATIKNO</v>
          </cell>
          <cell r="C3586" t="str">
            <v>FINISHING S3</v>
          </cell>
          <cell r="D3586">
            <v>1</v>
          </cell>
        </row>
        <row r="3587">
          <cell r="A3587">
            <v>17380</v>
          </cell>
          <cell r="B3587" t="str">
            <v>ISHAK</v>
          </cell>
          <cell r="C3587" t="str">
            <v>GRAVITY DIE-CASTING S1</v>
          </cell>
          <cell r="D3587">
            <v>1</v>
          </cell>
        </row>
        <row r="3588">
          <cell r="A3588">
            <v>17381</v>
          </cell>
          <cell r="B3588" t="str">
            <v>ASNAN FATHONI</v>
          </cell>
          <cell r="C3588" t="str">
            <v>WELDING-2 S1</v>
          </cell>
          <cell r="D3588">
            <v>1</v>
          </cell>
        </row>
        <row r="3589">
          <cell r="A3589">
            <v>17382</v>
          </cell>
          <cell r="B3589" t="str">
            <v>SUHARDI</v>
          </cell>
          <cell r="C3589" t="str">
            <v>M/C HUB S1</v>
          </cell>
          <cell r="D3589">
            <v>1</v>
          </cell>
        </row>
        <row r="3590">
          <cell r="A3590">
            <v>17383</v>
          </cell>
          <cell r="B3590" t="str">
            <v>MULYONO</v>
          </cell>
          <cell r="C3590" t="str">
            <v>PGS WELFARE SECT</v>
          </cell>
          <cell r="D3590">
            <v>2</v>
          </cell>
        </row>
        <row r="3591">
          <cell r="A3591">
            <v>17384</v>
          </cell>
          <cell r="B3591" t="str">
            <v>WAHYU HIDAYAT</v>
          </cell>
          <cell r="C3591" t="str">
            <v>GRAVITY DIE-CASTING S1</v>
          </cell>
          <cell r="D3591">
            <v>2</v>
          </cell>
        </row>
        <row r="3592">
          <cell r="A3592">
            <v>17385</v>
          </cell>
          <cell r="B3592" t="str">
            <v>RACHMAT SUKAMTO</v>
          </cell>
          <cell r="C3592" t="str">
            <v>D C RM S2</v>
          </cell>
          <cell r="D3592">
            <v>2</v>
          </cell>
        </row>
        <row r="3593">
          <cell r="A3593">
            <v>17386</v>
          </cell>
          <cell r="B3593" t="str">
            <v>ZULKIFLI</v>
          </cell>
          <cell r="C3593" t="str">
            <v>GRAVITY DIE-CASTING S2</v>
          </cell>
          <cell r="D3593">
            <v>1</v>
          </cell>
        </row>
        <row r="3594">
          <cell r="A3594">
            <v>17387</v>
          </cell>
          <cell r="B3594" t="str">
            <v>SURYADI</v>
          </cell>
          <cell r="C3594" t="str">
            <v>WELDING-2 S2</v>
          </cell>
          <cell r="D3594">
            <v>1</v>
          </cell>
        </row>
        <row r="3595">
          <cell r="A3595">
            <v>17388</v>
          </cell>
          <cell r="B3595" t="str">
            <v>ANDY</v>
          </cell>
          <cell r="C3595" t="str">
            <v>PRESS / BENDER -1 S2</v>
          </cell>
          <cell r="D3595">
            <v>1</v>
          </cell>
        </row>
        <row r="3596">
          <cell r="A3596">
            <v>17389</v>
          </cell>
          <cell r="B3596" t="str">
            <v>DON CHAIRI SYAH</v>
          </cell>
          <cell r="C3596" t="str">
            <v>WELDING-5 A/S SECT</v>
          </cell>
          <cell r="D3596">
            <v>1</v>
          </cell>
        </row>
        <row r="3597">
          <cell r="A3597">
            <v>17390</v>
          </cell>
          <cell r="B3597" t="str">
            <v>AMAN</v>
          </cell>
          <cell r="C3597" t="str">
            <v>M/C HUB S1</v>
          </cell>
          <cell r="D3597">
            <v>1</v>
          </cell>
        </row>
        <row r="3598">
          <cell r="A3598">
            <v>17391</v>
          </cell>
          <cell r="B3598" t="str">
            <v>E K A W A T I</v>
          </cell>
          <cell r="C3598" t="str">
            <v>PGS PAYROLL SECT</v>
          </cell>
          <cell r="D3598">
            <v>3</v>
          </cell>
        </row>
        <row r="3599">
          <cell r="A3599">
            <v>17392</v>
          </cell>
          <cell r="B3599" t="str">
            <v>DEDE SOFYAN</v>
          </cell>
          <cell r="C3599" t="str">
            <v>D C RM S2</v>
          </cell>
          <cell r="D3599">
            <v>2</v>
          </cell>
        </row>
        <row r="3600">
          <cell r="A3600">
            <v>17393</v>
          </cell>
          <cell r="B3600" t="str">
            <v>FAHMI</v>
          </cell>
          <cell r="C3600" t="str">
            <v>MACHINING S2</v>
          </cell>
          <cell r="D3600">
            <v>2</v>
          </cell>
        </row>
        <row r="3601">
          <cell r="A3601">
            <v>17394</v>
          </cell>
          <cell r="B3601" t="str">
            <v>PRIYANTO</v>
          </cell>
          <cell r="C3601" t="str">
            <v>P D RM S2</v>
          </cell>
          <cell r="D3601">
            <v>2</v>
          </cell>
        </row>
        <row r="3602">
          <cell r="A3602">
            <v>17395</v>
          </cell>
          <cell r="B3602" t="str">
            <v>BAMBANG PUJIARTO</v>
          </cell>
          <cell r="C3602" t="str">
            <v>UPL SUNTER SECT</v>
          </cell>
          <cell r="D3602">
            <v>1</v>
          </cell>
        </row>
        <row r="3603">
          <cell r="A3603">
            <v>17396</v>
          </cell>
          <cell r="B3603" t="str">
            <v>BAYU WINARYANTO</v>
          </cell>
          <cell r="C3603" t="str">
            <v>UPL SUNTER SECT</v>
          </cell>
          <cell r="D3603">
            <v>1</v>
          </cell>
        </row>
        <row r="3604">
          <cell r="A3604">
            <v>17397</v>
          </cell>
          <cell r="B3604" t="str">
            <v>SIGIT SETIAWAN</v>
          </cell>
          <cell r="C3604" t="str">
            <v>WHEEL ASSY-1 S1</v>
          </cell>
          <cell r="D3604">
            <v>1</v>
          </cell>
        </row>
        <row r="3605">
          <cell r="A3605">
            <v>17398</v>
          </cell>
          <cell r="B3605" t="str">
            <v>SONNY HENDRIAN</v>
          </cell>
          <cell r="C3605" t="str">
            <v>M/C CRANK-CASE S1</v>
          </cell>
          <cell r="D3605">
            <v>1</v>
          </cell>
        </row>
        <row r="3606">
          <cell r="A3606">
            <v>17399</v>
          </cell>
          <cell r="B3606" t="str">
            <v>BUDI SANTOSO</v>
          </cell>
          <cell r="C3606" t="str">
            <v>M/C CRANK-CASE S3</v>
          </cell>
          <cell r="D3606">
            <v>1</v>
          </cell>
        </row>
        <row r="3607">
          <cell r="A3607">
            <v>17400</v>
          </cell>
          <cell r="B3607" t="str">
            <v>SAPTO JUNIANTO</v>
          </cell>
          <cell r="C3607" t="str">
            <v>BLDG MAINT 2 ST SECT</v>
          </cell>
          <cell r="D3607">
            <v>1</v>
          </cell>
        </row>
        <row r="3608">
          <cell r="A3608">
            <v>17401</v>
          </cell>
          <cell r="B3608" t="str">
            <v>PURWADI</v>
          </cell>
          <cell r="C3608" t="str">
            <v>AE - FI LINE  1  S2</v>
          </cell>
          <cell r="D3608">
            <v>1</v>
          </cell>
        </row>
        <row r="3609">
          <cell r="A3609">
            <v>17402</v>
          </cell>
          <cell r="B3609" t="str">
            <v>IVAN SATRIADI</v>
          </cell>
          <cell r="C3609" t="str">
            <v>PRESS / BEND 2 SECT</v>
          </cell>
          <cell r="D3609">
            <v>4</v>
          </cell>
        </row>
        <row r="3610">
          <cell r="A3610">
            <v>17404</v>
          </cell>
          <cell r="B3610" t="str">
            <v>DODDY SETIAWAN</v>
          </cell>
          <cell r="C3610" t="str">
            <v>STAFF PROCESS ENGINEERING</v>
          </cell>
          <cell r="D3610">
            <v>4</v>
          </cell>
        </row>
        <row r="3611">
          <cell r="A3611">
            <v>17405</v>
          </cell>
          <cell r="B3611" t="str">
            <v>ARIEF INDRA HARTONO</v>
          </cell>
          <cell r="C3611" t="str">
            <v>FR INV CONTROL-2 SECT</v>
          </cell>
          <cell r="D3611">
            <v>4</v>
          </cell>
        </row>
        <row r="3612">
          <cell r="A3612">
            <v>17406</v>
          </cell>
          <cell r="B3612" t="str">
            <v>AGUS SUPRATMAN</v>
          </cell>
          <cell r="C3612" t="str">
            <v>QUALITY SYSTEM  #1  SECT</v>
          </cell>
          <cell r="D3612">
            <v>4</v>
          </cell>
        </row>
        <row r="3613">
          <cell r="A3613">
            <v>17407</v>
          </cell>
          <cell r="B3613" t="str">
            <v>AGUS SAHAT P.P.</v>
          </cell>
          <cell r="C3613" t="str">
            <v>PUBLIC RELATION SECT</v>
          </cell>
          <cell r="D3613">
            <v>3</v>
          </cell>
        </row>
        <row r="3614">
          <cell r="A3614">
            <v>17408</v>
          </cell>
          <cell r="B3614" t="str">
            <v>JAMIL</v>
          </cell>
          <cell r="C3614" t="str">
            <v>ST PARTS PREP-3 S2</v>
          </cell>
          <cell r="D3614">
            <v>2</v>
          </cell>
        </row>
        <row r="3615">
          <cell r="A3615">
            <v>17409</v>
          </cell>
          <cell r="B3615" t="str">
            <v>ERUS RUSLAN</v>
          </cell>
          <cell r="C3615" t="str">
            <v>EG PARTS CONTROL S1</v>
          </cell>
          <cell r="D3615">
            <v>1</v>
          </cell>
        </row>
        <row r="3616">
          <cell r="A3616">
            <v>17410</v>
          </cell>
          <cell r="B3616" t="str">
            <v>ARCHAN WAHYUDI</v>
          </cell>
          <cell r="C3616" t="str">
            <v>RIM FORMING-1 S3</v>
          </cell>
          <cell r="D3616">
            <v>1</v>
          </cell>
        </row>
        <row r="3617">
          <cell r="A3617">
            <v>17411</v>
          </cell>
          <cell r="B3617" t="str">
            <v>SUHARTONO</v>
          </cell>
          <cell r="C3617" t="str">
            <v>WELDING-2 S1</v>
          </cell>
          <cell r="D3617">
            <v>1</v>
          </cell>
        </row>
        <row r="3618">
          <cell r="A3618">
            <v>17412</v>
          </cell>
          <cell r="B3618" t="str">
            <v>AHMAD SAID</v>
          </cell>
          <cell r="C3618" t="str">
            <v>RIM FORMING-1 S3</v>
          </cell>
          <cell r="D3618">
            <v>1</v>
          </cell>
        </row>
        <row r="3619">
          <cell r="A3619">
            <v>17413</v>
          </cell>
          <cell r="B3619" t="str">
            <v>AGUNG NUR WAHID</v>
          </cell>
          <cell r="C3619" t="str">
            <v>M/C CYLINDER-COMP S1</v>
          </cell>
          <cell r="D3619">
            <v>1</v>
          </cell>
        </row>
        <row r="3620">
          <cell r="A3620">
            <v>17414</v>
          </cell>
          <cell r="B3620" t="str">
            <v>PURNOMO</v>
          </cell>
          <cell r="C3620" t="str">
            <v>PRESS / BENDER -1 S2</v>
          </cell>
          <cell r="D3620">
            <v>1</v>
          </cell>
        </row>
        <row r="3621">
          <cell r="A3621">
            <v>17415</v>
          </cell>
          <cell r="B3621" t="str">
            <v>FIRMANSYAH</v>
          </cell>
          <cell r="C3621" t="str">
            <v>WHEEL ASSY-1 S1</v>
          </cell>
          <cell r="D3621">
            <v>1</v>
          </cell>
        </row>
        <row r="3622">
          <cell r="A3622">
            <v>17416</v>
          </cell>
          <cell r="B3622" t="str">
            <v>TAUFIK KURACHMAN</v>
          </cell>
          <cell r="C3622" t="str">
            <v>WHEEL ASSY-2 S1</v>
          </cell>
          <cell r="D3622">
            <v>1</v>
          </cell>
        </row>
        <row r="3623">
          <cell r="A3623">
            <v>17417</v>
          </cell>
          <cell r="B3623" t="str">
            <v>ONO KIRNO</v>
          </cell>
          <cell r="C3623" t="str">
            <v>PRESS / BENDER -1 S2</v>
          </cell>
          <cell r="D3623">
            <v>2</v>
          </cell>
        </row>
        <row r="3624">
          <cell r="A3624">
            <v>17418</v>
          </cell>
          <cell r="B3624" t="str">
            <v>PAULUS IRAWAN WINATA</v>
          </cell>
          <cell r="C3624" t="str">
            <v>TECHNICAL SUPPORT TEAM</v>
          </cell>
          <cell r="D3624">
            <v>4</v>
          </cell>
        </row>
        <row r="3625">
          <cell r="A3625">
            <v>17419</v>
          </cell>
          <cell r="B3625" t="str">
            <v>HARTONO</v>
          </cell>
          <cell r="C3625" t="str">
            <v>WHEEL ASSY-1 S2</v>
          </cell>
          <cell r="D3625">
            <v>1</v>
          </cell>
        </row>
        <row r="3626">
          <cell r="A3626">
            <v>17420</v>
          </cell>
          <cell r="B3626" t="str">
            <v>IMAM PRIANGGA</v>
          </cell>
          <cell r="C3626" t="str">
            <v>WHEEL ASSY-1 S1</v>
          </cell>
          <cell r="D3626">
            <v>1</v>
          </cell>
        </row>
        <row r="3627">
          <cell r="A3627">
            <v>17421</v>
          </cell>
          <cell r="B3627" t="str">
            <v>HAMZAH</v>
          </cell>
          <cell r="C3627" t="str">
            <v>WHEEL ASSY-1 S1</v>
          </cell>
          <cell r="D3627">
            <v>1</v>
          </cell>
        </row>
        <row r="3628">
          <cell r="A3628">
            <v>17422</v>
          </cell>
          <cell r="B3628" t="str">
            <v>WARDIYO</v>
          </cell>
          <cell r="C3628" t="str">
            <v>WHEEL ASSY-1 S1</v>
          </cell>
          <cell r="D3628">
            <v>1</v>
          </cell>
        </row>
        <row r="3629">
          <cell r="A3629">
            <v>17423</v>
          </cell>
          <cell r="B3629" t="str">
            <v>JOHN EDI WANTO S</v>
          </cell>
          <cell r="C3629" t="str">
            <v>RIM FORMING-1 S2</v>
          </cell>
          <cell r="D3629">
            <v>1</v>
          </cell>
        </row>
        <row r="3630">
          <cell r="A3630">
            <v>17424</v>
          </cell>
          <cell r="B3630" t="str">
            <v>KURNIAWAN WIDYA S</v>
          </cell>
          <cell r="C3630" t="str">
            <v>WELDING-2 S1</v>
          </cell>
          <cell r="D3630">
            <v>1</v>
          </cell>
        </row>
        <row r="3631">
          <cell r="A3631">
            <v>17425</v>
          </cell>
          <cell r="B3631" t="str">
            <v>A FITRI HASANI</v>
          </cell>
          <cell r="C3631" t="str">
            <v>FINISHING S1</v>
          </cell>
          <cell r="D3631">
            <v>1</v>
          </cell>
        </row>
        <row r="3632">
          <cell r="A3632">
            <v>17426</v>
          </cell>
          <cell r="B3632" t="str">
            <v>ADI KUSWANTO</v>
          </cell>
          <cell r="C3632" t="str">
            <v>M/C COVER&amp;SMALL PARTS S2</v>
          </cell>
          <cell r="D3632">
            <v>1</v>
          </cell>
        </row>
        <row r="3633">
          <cell r="A3633">
            <v>17427</v>
          </cell>
          <cell r="B3633" t="str">
            <v>HADIYANTO PURNOMO</v>
          </cell>
          <cell r="C3633" t="str">
            <v>A/R CONTROLLER SECT</v>
          </cell>
          <cell r="D3633">
            <v>4</v>
          </cell>
        </row>
        <row r="3634">
          <cell r="A3634">
            <v>17428</v>
          </cell>
          <cell r="B3634" t="str">
            <v>SUPANGAT</v>
          </cell>
          <cell r="C3634" t="str">
            <v>MATERIAL &amp; WIP CONTROL SECT</v>
          </cell>
          <cell r="D3634">
            <v>2</v>
          </cell>
        </row>
        <row r="3635">
          <cell r="A3635">
            <v>17429</v>
          </cell>
          <cell r="B3635" t="str">
            <v>DWI SUSWINARTO</v>
          </cell>
          <cell r="C3635" t="str">
            <v>ENGINE PLANT DIVISION</v>
          </cell>
        </row>
        <row r="3636">
          <cell r="A3636">
            <v>17430</v>
          </cell>
          <cell r="B3636" t="str">
            <v>DANNY SETIAWAN</v>
          </cell>
          <cell r="C3636" t="str">
            <v>MC CONS / TOOLS PG SECT</v>
          </cell>
          <cell r="D3636">
            <v>4</v>
          </cell>
        </row>
        <row r="3637">
          <cell r="A3637">
            <v>17431</v>
          </cell>
          <cell r="B3637" t="str">
            <v>SURIDAN</v>
          </cell>
          <cell r="C3637" t="str">
            <v>PRODUCTION-I SUB DEPT</v>
          </cell>
          <cell r="D3637">
            <v>5</v>
          </cell>
        </row>
        <row r="3638">
          <cell r="A3638">
            <v>17432</v>
          </cell>
          <cell r="B3638" t="str">
            <v>MUHAMMAD SUYUDI</v>
          </cell>
          <cell r="C3638" t="str">
            <v>PRODUCTION-L SUB DEPT</v>
          </cell>
          <cell r="D3638">
            <v>4</v>
          </cell>
        </row>
        <row r="3639">
          <cell r="A3639">
            <v>17433</v>
          </cell>
          <cell r="B3639" t="str">
            <v>BAMBANG HIDAYAT</v>
          </cell>
          <cell r="C3639" t="str">
            <v>PC PEGANGSAAN  B SUBDEPT</v>
          </cell>
          <cell r="D3639">
            <v>5</v>
          </cell>
        </row>
        <row r="3640">
          <cell r="A3640">
            <v>17434</v>
          </cell>
          <cell r="B3640" t="str">
            <v>KURNIADI</v>
          </cell>
          <cell r="C3640" t="str">
            <v>PLANT</v>
          </cell>
        </row>
        <row r="3641">
          <cell r="A3641">
            <v>17435</v>
          </cell>
          <cell r="B3641" t="str">
            <v>MELAYA NAPITUPULU</v>
          </cell>
          <cell r="C3641" t="str">
            <v>PRODUCTION-K SUBDEPT</v>
          </cell>
          <cell r="D3641">
            <v>5</v>
          </cell>
        </row>
        <row r="3642">
          <cell r="A3642">
            <v>17436</v>
          </cell>
          <cell r="B3642" t="str">
            <v>ZAIMIDAS</v>
          </cell>
          <cell r="C3642" t="str">
            <v>SECURITY SUBDEPT</v>
          </cell>
          <cell r="D3642">
            <v>5</v>
          </cell>
        </row>
        <row r="3643">
          <cell r="A3643">
            <v>17437</v>
          </cell>
          <cell r="B3643" t="str">
            <v>SUDARMAN</v>
          </cell>
          <cell r="C3643" t="str">
            <v>SAFETY &amp; 5 K GROUP</v>
          </cell>
          <cell r="D3643">
            <v>4</v>
          </cell>
        </row>
        <row r="3644">
          <cell r="A3644">
            <v>17438</v>
          </cell>
          <cell r="B3644" t="str">
            <v>NANO SISWADI</v>
          </cell>
          <cell r="C3644" t="str">
            <v>PGS WELFARE SECT</v>
          </cell>
          <cell r="D3644">
            <v>2</v>
          </cell>
        </row>
        <row r="3645">
          <cell r="A3645">
            <v>17439</v>
          </cell>
          <cell r="B3645" t="str">
            <v>K A S W A N</v>
          </cell>
          <cell r="C3645" t="str">
            <v>TRANSPORTATION SECT</v>
          </cell>
          <cell r="D3645">
            <v>2</v>
          </cell>
        </row>
        <row r="3646">
          <cell r="A3646">
            <v>17440</v>
          </cell>
          <cell r="B3646" t="str">
            <v>B. BUDI SANTOSO</v>
          </cell>
          <cell r="C3646" t="str">
            <v>ENG GOODS PURCH DEPT</v>
          </cell>
          <cell r="D3646">
            <v>5</v>
          </cell>
        </row>
        <row r="3647">
          <cell r="A3647">
            <v>17441</v>
          </cell>
          <cell r="B3647" t="str">
            <v>LEKSANDRIYANI L.</v>
          </cell>
          <cell r="C3647" t="str">
            <v>GENERAL AFFAIRS DEPT</v>
          </cell>
          <cell r="D3647">
            <v>5</v>
          </cell>
        </row>
        <row r="3648">
          <cell r="A3648">
            <v>17442</v>
          </cell>
          <cell r="B3648" t="str">
            <v>MAMAT SUHARSONO</v>
          </cell>
          <cell r="C3648" t="str">
            <v>HOUSE KEEPING SUBDEPT</v>
          </cell>
          <cell r="D3648">
            <v>5</v>
          </cell>
        </row>
        <row r="3649">
          <cell r="A3649">
            <v>17443</v>
          </cell>
          <cell r="B3649" t="str">
            <v>SURYADI</v>
          </cell>
          <cell r="C3649" t="str">
            <v>ENG GOODS PURCH-I SUBDEPT</v>
          </cell>
          <cell r="D3649">
            <v>5</v>
          </cell>
        </row>
        <row r="3650">
          <cell r="A3650">
            <v>17444</v>
          </cell>
          <cell r="B3650" t="str">
            <v>YAYAT KUSNAYAT</v>
          </cell>
          <cell r="C3650" t="str">
            <v>BLDG MAINT 2 PG SECT</v>
          </cell>
          <cell r="D3650">
            <v>4</v>
          </cell>
        </row>
        <row r="3651">
          <cell r="A3651">
            <v>17445</v>
          </cell>
          <cell r="B3651" t="str">
            <v>BUDI TJAHJONO</v>
          </cell>
          <cell r="C3651" t="str">
            <v>ENG GOODS PURCH-II SUBDEPT</v>
          </cell>
          <cell r="D3651">
            <v>5</v>
          </cell>
        </row>
        <row r="3652">
          <cell r="A3652">
            <v>17446</v>
          </cell>
          <cell r="B3652" t="str">
            <v>SRI HARYATI</v>
          </cell>
          <cell r="C3652" t="str">
            <v>TREASURY DEPT</v>
          </cell>
          <cell r="D3652">
            <v>5</v>
          </cell>
        </row>
        <row r="3653">
          <cell r="A3653">
            <v>17447</v>
          </cell>
          <cell r="B3653" t="str">
            <v>S U W I T O</v>
          </cell>
          <cell r="C3653" t="str">
            <v>TRANSPORTATION SECT</v>
          </cell>
          <cell r="D3653">
            <v>2</v>
          </cell>
        </row>
        <row r="3654">
          <cell r="A3654">
            <v>17448</v>
          </cell>
          <cell r="B3654" t="str">
            <v>NASIKUN WIWIK S</v>
          </cell>
          <cell r="C3654" t="str">
            <v>BLDG MAINT 2 PG SECT</v>
          </cell>
          <cell r="D3654">
            <v>3</v>
          </cell>
        </row>
        <row r="3655">
          <cell r="A3655">
            <v>17449</v>
          </cell>
          <cell r="B3655" t="str">
            <v>SUGENG SUKAMTO</v>
          </cell>
          <cell r="C3655" t="str">
            <v>QCP</v>
          </cell>
          <cell r="D3655">
            <v>3</v>
          </cell>
        </row>
        <row r="3656">
          <cell r="A3656">
            <v>17450</v>
          </cell>
          <cell r="B3656" t="str">
            <v>HERRY KUSNADI</v>
          </cell>
          <cell r="C3656" t="str">
            <v>CREDIT, FAC &amp; DEPOSIT SECT</v>
          </cell>
          <cell r="D3656">
            <v>4</v>
          </cell>
        </row>
        <row r="3657">
          <cell r="A3657">
            <v>17451</v>
          </cell>
          <cell r="B3657" t="str">
            <v>WALUYO ADHIE</v>
          </cell>
          <cell r="C3657" t="str">
            <v>S'PART&amp;MACHINERY PURCH SECT</v>
          </cell>
          <cell r="D3657">
            <v>3</v>
          </cell>
        </row>
        <row r="3658">
          <cell r="A3658">
            <v>17452</v>
          </cell>
          <cell r="B3658" t="str">
            <v>ABDUL RACHMAN</v>
          </cell>
          <cell r="C3658" t="str">
            <v>M/C CYLINDER-HEAD S3</v>
          </cell>
          <cell r="D3658">
            <v>3</v>
          </cell>
        </row>
        <row r="3659">
          <cell r="A3659">
            <v>17453</v>
          </cell>
          <cell r="B3659" t="str">
            <v>ANTO SISWANTORO</v>
          </cell>
          <cell r="C3659" t="str">
            <v>S'PART&amp;MACHINERY PURCH SECT</v>
          </cell>
          <cell r="D3659">
            <v>3</v>
          </cell>
        </row>
        <row r="3660">
          <cell r="A3660">
            <v>17454</v>
          </cell>
          <cell r="B3660" t="str">
            <v>TRI LESTARI</v>
          </cell>
          <cell r="C3660" t="str">
            <v>PGS WELFARE SECT</v>
          </cell>
          <cell r="D3660">
            <v>3</v>
          </cell>
        </row>
        <row r="3661">
          <cell r="A3661">
            <v>17455</v>
          </cell>
          <cell r="B3661" t="str">
            <v>SUKIRNO WIJAYA I</v>
          </cell>
          <cell r="C3661" t="str">
            <v>EG PARTS PREP S1</v>
          </cell>
          <cell r="D3661">
            <v>3</v>
          </cell>
        </row>
        <row r="3662">
          <cell r="A3662">
            <v>17456</v>
          </cell>
          <cell r="B3662" t="str">
            <v>BAMBANG HENDARTO</v>
          </cell>
          <cell r="C3662" t="str">
            <v>GENERAL SERVICES SUBDEPT</v>
          </cell>
          <cell r="D3662">
            <v>5</v>
          </cell>
        </row>
        <row r="3663">
          <cell r="A3663">
            <v>17457</v>
          </cell>
          <cell r="B3663" t="str">
            <v>FX SUTAWAR</v>
          </cell>
          <cell r="C3663" t="str">
            <v>AE - FI LINE  1  SECT</v>
          </cell>
          <cell r="D3663">
            <v>4</v>
          </cell>
        </row>
        <row r="3664">
          <cell r="A3664">
            <v>17458</v>
          </cell>
          <cell r="B3664" t="str">
            <v>JUMAWAL AKHMAD M</v>
          </cell>
          <cell r="C3664" t="str">
            <v>EG PARTS CONTROL S2</v>
          </cell>
          <cell r="D3664">
            <v>3</v>
          </cell>
        </row>
        <row r="3665">
          <cell r="A3665">
            <v>17459</v>
          </cell>
          <cell r="B3665" t="str">
            <v>UJANG SURYANA</v>
          </cell>
          <cell r="C3665" t="str">
            <v>MC PARTS CONTROL SECT</v>
          </cell>
          <cell r="D3665">
            <v>3</v>
          </cell>
        </row>
        <row r="3666">
          <cell r="A3666">
            <v>17460</v>
          </cell>
          <cell r="B3666" t="str">
            <v>P U J I O N O</v>
          </cell>
          <cell r="C3666" t="str">
            <v>M/C CRANK-SHAFT S3</v>
          </cell>
          <cell r="D3666">
            <v>3</v>
          </cell>
        </row>
        <row r="3667">
          <cell r="A3667">
            <v>17461</v>
          </cell>
          <cell r="B3667" t="str">
            <v>DJOKO TURSENO</v>
          </cell>
          <cell r="C3667" t="str">
            <v>AE - FI LINE  2  SECT</v>
          </cell>
          <cell r="D3667">
            <v>4</v>
          </cell>
        </row>
        <row r="3668">
          <cell r="A3668">
            <v>17462</v>
          </cell>
          <cell r="B3668" t="str">
            <v>R O S I D I</v>
          </cell>
          <cell r="C3668" t="str">
            <v>NHC FACILITATOR</v>
          </cell>
          <cell r="D3668">
            <v>3</v>
          </cell>
        </row>
        <row r="3669">
          <cell r="A3669">
            <v>17463</v>
          </cell>
          <cell r="B3669" t="str">
            <v>S U K A R D I</v>
          </cell>
          <cell r="C3669" t="str">
            <v>M/C CYLINDER-HEAD S1</v>
          </cell>
          <cell r="D3669">
            <v>3</v>
          </cell>
        </row>
        <row r="3670">
          <cell r="A3670">
            <v>17464</v>
          </cell>
          <cell r="B3670" t="str">
            <v>S A N T O S O</v>
          </cell>
          <cell r="C3670" t="str">
            <v>M/C CRANK-SHAFT S1</v>
          </cell>
          <cell r="D3670">
            <v>3</v>
          </cell>
        </row>
        <row r="3671">
          <cell r="A3671">
            <v>17465</v>
          </cell>
          <cell r="B3671" t="str">
            <v>S U H O N O</v>
          </cell>
          <cell r="C3671" t="str">
            <v>EG PARTS PREP S1</v>
          </cell>
          <cell r="D3671">
            <v>3</v>
          </cell>
        </row>
        <row r="3672">
          <cell r="A3672">
            <v>17466</v>
          </cell>
          <cell r="B3672" t="str">
            <v>M A K M U R I</v>
          </cell>
          <cell r="C3672" t="str">
            <v>EG PARTS CONTROL S1</v>
          </cell>
          <cell r="D3672">
            <v>3</v>
          </cell>
        </row>
        <row r="3673">
          <cell r="A3673">
            <v>17467</v>
          </cell>
          <cell r="B3673" t="str">
            <v>MUNIR HARTOYO</v>
          </cell>
          <cell r="C3673" t="str">
            <v>EG INV CONTROL-2 SECT</v>
          </cell>
          <cell r="D3673">
            <v>4</v>
          </cell>
        </row>
        <row r="3674">
          <cell r="A3674">
            <v>17468</v>
          </cell>
          <cell r="B3674" t="str">
            <v>W A G I Y O</v>
          </cell>
          <cell r="C3674" t="str">
            <v>M/C COVER&amp;SMALL PARTS S2</v>
          </cell>
          <cell r="D3674">
            <v>2</v>
          </cell>
        </row>
        <row r="3675">
          <cell r="A3675">
            <v>17469</v>
          </cell>
          <cell r="B3675" t="str">
            <v>ENDA JAKA SUHENDRA</v>
          </cell>
          <cell r="C3675" t="str">
            <v>EG PARTS PREP S2</v>
          </cell>
          <cell r="D3675">
            <v>3</v>
          </cell>
        </row>
        <row r="3676">
          <cell r="A3676">
            <v>17470</v>
          </cell>
          <cell r="B3676" t="str">
            <v>SUPRIYADI</v>
          </cell>
          <cell r="C3676" t="str">
            <v>QCP</v>
          </cell>
          <cell r="D3676">
            <v>3</v>
          </cell>
        </row>
        <row r="3677">
          <cell r="A3677">
            <v>17471</v>
          </cell>
          <cell r="B3677" t="str">
            <v>BUDHI ADIE</v>
          </cell>
          <cell r="C3677" t="str">
            <v>DLVRY CTRL ENGINE  PLANT</v>
          </cell>
          <cell r="D3677">
            <v>3</v>
          </cell>
        </row>
        <row r="3678">
          <cell r="A3678">
            <v>17472</v>
          </cell>
          <cell r="B3678" t="str">
            <v>P R I Y O T O</v>
          </cell>
          <cell r="C3678" t="str">
            <v>DIE-CASTING S2</v>
          </cell>
          <cell r="D3678">
            <v>3</v>
          </cell>
        </row>
        <row r="3679">
          <cell r="A3679">
            <v>17473</v>
          </cell>
          <cell r="B3679" t="str">
            <v>SUKARMIN</v>
          </cell>
          <cell r="C3679" t="str">
            <v>EG INV CONTROL-1 SECT</v>
          </cell>
          <cell r="D3679">
            <v>4</v>
          </cell>
        </row>
        <row r="3680">
          <cell r="A3680">
            <v>17474</v>
          </cell>
          <cell r="B3680" t="str">
            <v>KUNTO DJOKO SETIONO</v>
          </cell>
          <cell r="C3680" t="str">
            <v>QCP</v>
          </cell>
          <cell r="D3680">
            <v>3</v>
          </cell>
        </row>
        <row r="3681">
          <cell r="A3681">
            <v>17475</v>
          </cell>
          <cell r="B3681" t="str">
            <v>SUDIRMAN</v>
          </cell>
          <cell r="C3681" t="str">
            <v>EG INV CONTROL-3 SECT</v>
          </cell>
          <cell r="D3681">
            <v>3</v>
          </cell>
        </row>
        <row r="3682">
          <cell r="A3682">
            <v>17476</v>
          </cell>
          <cell r="B3682" t="str">
            <v>B U N Y A M I N</v>
          </cell>
          <cell r="C3682" t="str">
            <v>QCO  #6  SECT</v>
          </cell>
          <cell r="D3682">
            <v>3</v>
          </cell>
        </row>
        <row r="3683">
          <cell r="A3683">
            <v>17477</v>
          </cell>
          <cell r="B3683" t="str">
            <v>WAHIDIN</v>
          </cell>
          <cell r="C3683" t="str">
            <v>M/C HUB S2</v>
          </cell>
          <cell r="D3683">
            <v>3</v>
          </cell>
        </row>
        <row r="3684">
          <cell r="A3684">
            <v>17478</v>
          </cell>
          <cell r="B3684" t="str">
            <v>RASIPAN</v>
          </cell>
          <cell r="C3684" t="str">
            <v>M/C CYLINDER-HEAD SECT</v>
          </cell>
          <cell r="D3684">
            <v>4</v>
          </cell>
        </row>
        <row r="3685">
          <cell r="A3685">
            <v>17479</v>
          </cell>
          <cell r="B3685" t="str">
            <v>OMI BUSTOMI</v>
          </cell>
          <cell r="C3685" t="str">
            <v>M/C CYLINDER-COMP S3</v>
          </cell>
          <cell r="D3685">
            <v>3</v>
          </cell>
        </row>
        <row r="3686">
          <cell r="A3686">
            <v>17480</v>
          </cell>
          <cell r="B3686" t="str">
            <v>T E G U H</v>
          </cell>
          <cell r="C3686" t="str">
            <v>MC PARTS CONTROL SECT</v>
          </cell>
          <cell r="D3686">
            <v>2</v>
          </cell>
        </row>
        <row r="3687">
          <cell r="A3687">
            <v>17481</v>
          </cell>
          <cell r="B3687" t="str">
            <v>K A M I L I N</v>
          </cell>
          <cell r="C3687" t="str">
            <v>AE - FI LINE  1  S1</v>
          </cell>
          <cell r="D3687">
            <v>3</v>
          </cell>
        </row>
        <row r="3688">
          <cell r="A3688">
            <v>17482</v>
          </cell>
          <cell r="B3688" t="str">
            <v>S U K A N D I</v>
          </cell>
          <cell r="C3688" t="str">
            <v>ENGINE PARTS CLAIM SECT</v>
          </cell>
          <cell r="D3688">
            <v>2</v>
          </cell>
        </row>
        <row r="3689">
          <cell r="A3689">
            <v>17483</v>
          </cell>
          <cell r="B3689" t="str">
            <v>DJOKO MULYANTO</v>
          </cell>
          <cell r="C3689" t="str">
            <v>AE - FI LINE  1  S1</v>
          </cell>
          <cell r="D3689">
            <v>3</v>
          </cell>
        </row>
        <row r="3690">
          <cell r="A3690">
            <v>17484</v>
          </cell>
          <cell r="B3690" t="str">
            <v>BARKAH AGUNG E.N</v>
          </cell>
          <cell r="C3690" t="str">
            <v>PAYMENT ADMIN SECT</v>
          </cell>
          <cell r="D3690">
            <v>3</v>
          </cell>
        </row>
        <row r="3691">
          <cell r="A3691">
            <v>17485</v>
          </cell>
          <cell r="B3691" t="str">
            <v>ACHMAD GUNTAR</v>
          </cell>
          <cell r="C3691" t="str">
            <v>M/C COVER&amp;SMALL PARTS S1</v>
          </cell>
          <cell r="D3691">
            <v>3</v>
          </cell>
        </row>
        <row r="3692">
          <cell r="A3692">
            <v>17486</v>
          </cell>
          <cell r="B3692" t="str">
            <v>TRISNAWATI</v>
          </cell>
          <cell r="C3692" t="str">
            <v>BUDGET &amp; COST CONTROL DEPT</v>
          </cell>
          <cell r="D3692">
            <v>5</v>
          </cell>
        </row>
        <row r="3693">
          <cell r="A3693">
            <v>17487</v>
          </cell>
          <cell r="B3693" t="str">
            <v>S U D A R S A N T O</v>
          </cell>
          <cell r="C3693" t="str">
            <v>M/C CRANK-CASE S2</v>
          </cell>
          <cell r="D3693">
            <v>2</v>
          </cell>
        </row>
        <row r="3694">
          <cell r="A3694">
            <v>17488</v>
          </cell>
          <cell r="B3694" t="str">
            <v>HARTONO S.P.</v>
          </cell>
          <cell r="C3694" t="str">
            <v>QUALITY TECHNOLOGY DIVISION</v>
          </cell>
        </row>
        <row r="3695">
          <cell r="A3695">
            <v>17489</v>
          </cell>
          <cell r="B3695" t="str">
            <v>SUGIRI RACHMAN</v>
          </cell>
          <cell r="C3695" t="str">
            <v>QCO  #3  SECT</v>
          </cell>
          <cell r="D3695">
            <v>4</v>
          </cell>
        </row>
        <row r="3696">
          <cell r="A3696">
            <v>17490</v>
          </cell>
          <cell r="B3696" t="str">
            <v>M A R M O N O</v>
          </cell>
          <cell r="C3696" t="str">
            <v>MAINTENANCE ENGINEERING</v>
          </cell>
          <cell r="D3696">
            <v>2</v>
          </cell>
        </row>
        <row r="3697">
          <cell r="A3697">
            <v>17491</v>
          </cell>
          <cell r="B3697" t="str">
            <v>MUHAMAD MUDIAN</v>
          </cell>
          <cell r="C3697" t="str">
            <v>MAINTENANCE B SECT</v>
          </cell>
          <cell r="D3697">
            <v>3</v>
          </cell>
        </row>
        <row r="3698">
          <cell r="A3698">
            <v>17492</v>
          </cell>
          <cell r="B3698" t="str">
            <v>SUHARTO</v>
          </cell>
          <cell r="C3698" t="str">
            <v>M/C CYLINDER-HEAD S2</v>
          </cell>
          <cell r="D3698">
            <v>3</v>
          </cell>
        </row>
        <row r="3699">
          <cell r="A3699">
            <v>17493</v>
          </cell>
          <cell r="B3699" t="str">
            <v>SRI MULYONO</v>
          </cell>
          <cell r="C3699" t="str">
            <v>AE - FI LINE  1  S2</v>
          </cell>
          <cell r="D3699">
            <v>3</v>
          </cell>
        </row>
        <row r="3700">
          <cell r="A3700">
            <v>17494</v>
          </cell>
          <cell r="B3700" t="str">
            <v>S U Y I T N O</v>
          </cell>
          <cell r="C3700" t="str">
            <v>STAFF ENGINE PLANT</v>
          </cell>
          <cell r="D3700">
            <v>3</v>
          </cell>
        </row>
        <row r="3701">
          <cell r="A3701">
            <v>17495</v>
          </cell>
          <cell r="B3701" t="str">
            <v>S U P A R L A N</v>
          </cell>
          <cell r="C3701" t="str">
            <v>TOOL GRIND SECT</v>
          </cell>
          <cell r="D3701">
            <v>3</v>
          </cell>
        </row>
        <row r="3702">
          <cell r="A3702">
            <v>17496</v>
          </cell>
          <cell r="B3702" t="str">
            <v>C H O Z I N</v>
          </cell>
          <cell r="C3702" t="str">
            <v>M/C CRANK-CASE S2</v>
          </cell>
          <cell r="D3702">
            <v>2</v>
          </cell>
        </row>
        <row r="3703">
          <cell r="A3703">
            <v>17497</v>
          </cell>
          <cell r="B3703" t="str">
            <v>S U M A R Y O</v>
          </cell>
          <cell r="C3703" t="str">
            <v>M/C CYLINDER-HEAD S2</v>
          </cell>
          <cell r="D3703">
            <v>2</v>
          </cell>
        </row>
        <row r="3704">
          <cell r="A3704">
            <v>17499</v>
          </cell>
          <cell r="B3704" t="str">
            <v>MOELYADI LIMAN S, IR</v>
          </cell>
          <cell r="C3704" t="str">
            <v>BUILDING &amp; STR PURCH SECT</v>
          </cell>
          <cell r="D3704">
            <v>4</v>
          </cell>
        </row>
        <row r="3705">
          <cell r="A3705">
            <v>17500</v>
          </cell>
          <cell r="B3705" t="str">
            <v>S A H A B</v>
          </cell>
          <cell r="C3705" t="str">
            <v>BLDG MAINT 2 PG SECT</v>
          </cell>
          <cell r="D3705">
            <v>2</v>
          </cell>
        </row>
        <row r="3706">
          <cell r="A3706">
            <v>17501</v>
          </cell>
          <cell r="B3706" t="str">
            <v>M U N A W A R</v>
          </cell>
          <cell r="C3706" t="str">
            <v>PUT 2 PEGANGSAAN SECT</v>
          </cell>
          <cell r="D3706">
            <v>3</v>
          </cell>
        </row>
        <row r="3707">
          <cell r="A3707">
            <v>17502</v>
          </cell>
          <cell r="B3707" t="str">
            <v>RADJIDIN</v>
          </cell>
          <cell r="C3707" t="str">
            <v>M/C COVER&amp;SMALL PARTS S1</v>
          </cell>
          <cell r="D3707">
            <v>3</v>
          </cell>
        </row>
        <row r="3708">
          <cell r="A3708">
            <v>17503</v>
          </cell>
          <cell r="B3708" t="str">
            <v>P U R W A D I</v>
          </cell>
          <cell r="C3708" t="str">
            <v>M/C COVER&amp;SMALL PARTS S1</v>
          </cell>
          <cell r="D3708">
            <v>2</v>
          </cell>
        </row>
        <row r="3709">
          <cell r="A3709">
            <v>17504</v>
          </cell>
          <cell r="B3709" t="str">
            <v>ARIEF HERMANSYAH</v>
          </cell>
          <cell r="C3709" t="str">
            <v>BLDG MAINT 2 PG SECT</v>
          </cell>
          <cell r="D3709">
            <v>3</v>
          </cell>
        </row>
        <row r="3710">
          <cell r="A3710">
            <v>17505</v>
          </cell>
          <cell r="B3710" t="str">
            <v>SUMARDI EFFENDI</v>
          </cell>
          <cell r="C3710" t="str">
            <v>MC PARTS CONTROL SECT</v>
          </cell>
          <cell r="D3710">
            <v>3</v>
          </cell>
        </row>
        <row r="3711">
          <cell r="A3711">
            <v>17506</v>
          </cell>
          <cell r="B3711" t="str">
            <v>EKO BUDI SANTOSO</v>
          </cell>
          <cell r="C3711" t="str">
            <v>QCP</v>
          </cell>
          <cell r="D3711">
            <v>3</v>
          </cell>
        </row>
        <row r="3712">
          <cell r="A3712">
            <v>17507</v>
          </cell>
          <cell r="B3712" t="str">
            <v>S U H A R I</v>
          </cell>
          <cell r="C3712" t="str">
            <v>M/C CYLINDER-COMP S1</v>
          </cell>
          <cell r="D3712">
            <v>2</v>
          </cell>
        </row>
        <row r="3713">
          <cell r="A3713">
            <v>17508</v>
          </cell>
          <cell r="B3713" t="str">
            <v>M A R S O N O</v>
          </cell>
          <cell r="C3713" t="str">
            <v>EG PARTS PREP S1</v>
          </cell>
          <cell r="D3713">
            <v>2</v>
          </cell>
        </row>
        <row r="3714">
          <cell r="A3714">
            <v>17509</v>
          </cell>
          <cell r="B3714" t="str">
            <v>LAWAT WIRATMONO</v>
          </cell>
          <cell r="C3714" t="str">
            <v>DJTF PURCHASE SECT</v>
          </cell>
          <cell r="D3714">
            <v>4</v>
          </cell>
        </row>
        <row r="3715">
          <cell r="A3715">
            <v>17510</v>
          </cell>
          <cell r="B3715" t="str">
            <v>BUDI ARIFIN</v>
          </cell>
          <cell r="C3715" t="str">
            <v>PRODUCTION-3 DEPT</v>
          </cell>
          <cell r="D3715">
            <v>5</v>
          </cell>
        </row>
        <row r="3716">
          <cell r="A3716">
            <v>17511</v>
          </cell>
          <cell r="B3716" t="str">
            <v>M.SUBAGJA</v>
          </cell>
          <cell r="C3716" t="str">
            <v>OFFICE BUILDING INFR SECT</v>
          </cell>
          <cell r="D3716">
            <v>4</v>
          </cell>
        </row>
        <row r="3717">
          <cell r="A3717">
            <v>17512</v>
          </cell>
          <cell r="B3717" t="str">
            <v>ANANG NILANTO</v>
          </cell>
          <cell r="C3717" t="str">
            <v>MAINTENANCE DEPT</v>
          </cell>
          <cell r="D3717">
            <v>5</v>
          </cell>
        </row>
        <row r="3718">
          <cell r="A3718">
            <v>17513</v>
          </cell>
          <cell r="B3718" t="str">
            <v>YUDA TRIHATNA</v>
          </cell>
          <cell r="C3718" t="str">
            <v>AE - FI LINE  2  SECT</v>
          </cell>
          <cell r="D3718">
            <v>3</v>
          </cell>
        </row>
        <row r="3719">
          <cell r="A3719">
            <v>17514</v>
          </cell>
          <cell r="B3719" t="str">
            <v>BUDI MARSONO</v>
          </cell>
          <cell r="C3719" t="str">
            <v>MAINTENANCE B SECT</v>
          </cell>
          <cell r="D3719">
            <v>3</v>
          </cell>
        </row>
        <row r="3720">
          <cell r="A3720">
            <v>17515</v>
          </cell>
          <cell r="B3720" t="str">
            <v>IMAM MAHDI</v>
          </cell>
          <cell r="C3720" t="str">
            <v>JTF RM PEGANGSAAN S1</v>
          </cell>
          <cell r="D3720">
            <v>2</v>
          </cell>
        </row>
        <row r="3721">
          <cell r="A3721">
            <v>17516</v>
          </cell>
          <cell r="B3721" t="str">
            <v>JOSEPH G. NGANTUNG</v>
          </cell>
          <cell r="C3721" t="str">
            <v>M/C CRANK-SHAFT S3</v>
          </cell>
          <cell r="D3721">
            <v>2</v>
          </cell>
        </row>
        <row r="3722">
          <cell r="A3722">
            <v>17517</v>
          </cell>
          <cell r="B3722" t="str">
            <v>W A R G O</v>
          </cell>
          <cell r="C3722" t="str">
            <v>AE - FI LINE  2  SECT</v>
          </cell>
          <cell r="D3722">
            <v>2</v>
          </cell>
        </row>
        <row r="3723">
          <cell r="A3723">
            <v>17518</v>
          </cell>
          <cell r="B3723" t="str">
            <v>P A R I M A N</v>
          </cell>
          <cell r="C3723" t="str">
            <v>AE - FI LINE  2  SECT</v>
          </cell>
          <cell r="D3723">
            <v>2</v>
          </cell>
        </row>
        <row r="3724">
          <cell r="A3724">
            <v>17519</v>
          </cell>
          <cell r="B3724" t="str">
            <v>LUSIAWATI MULIANI</v>
          </cell>
          <cell r="C3724" t="str">
            <v>PGS PAYROLL SECT</v>
          </cell>
          <cell r="D3724">
            <v>4</v>
          </cell>
        </row>
        <row r="3725">
          <cell r="A3725">
            <v>17520</v>
          </cell>
          <cell r="B3725" t="str">
            <v>HAMDHANI</v>
          </cell>
          <cell r="C3725" t="str">
            <v>ENGINEERING DIVISION</v>
          </cell>
        </row>
        <row r="3726">
          <cell r="A3726">
            <v>17521</v>
          </cell>
          <cell r="B3726" t="str">
            <v>MUBAROK DWINANTO</v>
          </cell>
          <cell r="C3726" t="str">
            <v>M/C CRANK-CASE S1</v>
          </cell>
          <cell r="D3726">
            <v>2</v>
          </cell>
        </row>
        <row r="3727">
          <cell r="A3727">
            <v>17522</v>
          </cell>
          <cell r="B3727" t="str">
            <v>CAHYO PRIHANANTO</v>
          </cell>
          <cell r="C3727" t="str">
            <v>AE - FI LINE  1  S2</v>
          </cell>
          <cell r="D3727">
            <v>3</v>
          </cell>
        </row>
        <row r="3728">
          <cell r="A3728">
            <v>17523</v>
          </cell>
          <cell r="B3728" t="str">
            <v>S U K A M T O</v>
          </cell>
          <cell r="C3728" t="str">
            <v>M/C CYLINDER-COMP S2</v>
          </cell>
          <cell r="D3728">
            <v>2</v>
          </cell>
        </row>
        <row r="3729">
          <cell r="A3729">
            <v>17524</v>
          </cell>
          <cell r="B3729" t="str">
            <v>S U P R A P T O</v>
          </cell>
          <cell r="C3729" t="str">
            <v>M/C CRANK-CASE S1</v>
          </cell>
          <cell r="D3729">
            <v>2</v>
          </cell>
        </row>
        <row r="3730">
          <cell r="A3730">
            <v>17525</v>
          </cell>
          <cell r="B3730" t="str">
            <v>EKO SUBEKTI WISNU W.</v>
          </cell>
          <cell r="C3730" t="str">
            <v>EG INV CONTROL-3 SECT</v>
          </cell>
          <cell r="D3730">
            <v>3</v>
          </cell>
        </row>
        <row r="3731">
          <cell r="A3731">
            <v>17526</v>
          </cell>
          <cell r="B3731" t="str">
            <v>A L S A D I</v>
          </cell>
          <cell r="C3731" t="str">
            <v>QCP</v>
          </cell>
          <cell r="D3731">
            <v>3</v>
          </cell>
        </row>
        <row r="3732">
          <cell r="A3732">
            <v>17527</v>
          </cell>
          <cell r="B3732" t="str">
            <v>ASEP AGUSTISNA</v>
          </cell>
          <cell r="C3732" t="str">
            <v>QCO  #6  SECT</v>
          </cell>
          <cell r="D3732">
            <v>3</v>
          </cell>
        </row>
        <row r="3733">
          <cell r="A3733">
            <v>17528</v>
          </cell>
          <cell r="B3733" t="str">
            <v>S U H A N D A</v>
          </cell>
          <cell r="C3733" t="str">
            <v>M/C CYLINDER-COMP S1</v>
          </cell>
          <cell r="D3733">
            <v>3</v>
          </cell>
        </row>
        <row r="3734">
          <cell r="A3734">
            <v>17529</v>
          </cell>
          <cell r="B3734" t="str">
            <v>ARDI SETIYANTO</v>
          </cell>
          <cell r="C3734" t="str">
            <v>MACHINING A SECT</v>
          </cell>
          <cell r="D3734">
            <v>3</v>
          </cell>
        </row>
        <row r="3735">
          <cell r="A3735">
            <v>17530</v>
          </cell>
          <cell r="B3735" t="str">
            <v>S U Y A D I</v>
          </cell>
          <cell r="C3735" t="str">
            <v>MAINTENANCE B SECT</v>
          </cell>
          <cell r="D3735">
            <v>3</v>
          </cell>
        </row>
        <row r="3736">
          <cell r="A3736">
            <v>17531</v>
          </cell>
          <cell r="B3736" t="str">
            <v>ENDANG ABUDIN</v>
          </cell>
          <cell r="C3736" t="str">
            <v>TRANSPORTATION SECT</v>
          </cell>
          <cell r="D3736">
            <v>2</v>
          </cell>
        </row>
        <row r="3737">
          <cell r="A3737">
            <v>17532</v>
          </cell>
          <cell r="B3737" t="str">
            <v>J U N I A N T O</v>
          </cell>
          <cell r="C3737" t="str">
            <v>INSPECTION JIG SECT</v>
          </cell>
          <cell r="D3737">
            <v>4</v>
          </cell>
        </row>
        <row r="3738">
          <cell r="A3738">
            <v>17533</v>
          </cell>
          <cell r="B3738" t="str">
            <v>YUSUF HANDOKO</v>
          </cell>
          <cell r="C3738" t="str">
            <v>QCO  #6  SECT</v>
          </cell>
          <cell r="D3738">
            <v>3</v>
          </cell>
        </row>
        <row r="3739">
          <cell r="A3739">
            <v>17534</v>
          </cell>
          <cell r="B3739" t="str">
            <v>SETIO HARTANTO</v>
          </cell>
          <cell r="C3739" t="str">
            <v>TOOL GRIND SECT</v>
          </cell>
          <cell r="D3739">
            <v>3</v>
          </cell>
        </row>
        <row r="3740">
          <cell r="A3740">
            <v>17535</v>
          </cell>
          <cell r="B3740" t="str">
            <v>SETIA DARMAWAN</v>
          </cell>
          <cell r="C3740" t="str">
            <v>TRANSPORTATION SECT</v>
          </cell>
          <cell r="D3740">
            <v>2</v>
          </cell>
        </row>
        <row r="3741">
          <cell r="A3741">
            <v>17536</v>
          </cell>
          <cell r="B3741" t="str">
            <v>SUGIHARDO</v>
          </cell>
          <cell r="C3741" t="str">
            <v>MACHINING A SECT</v>
          </cell>
          <cell r="D3741">
            <v>3</v>
          </cell>
        </row>
        <row r="3742">
          <cell r="A3742">
            <v>17537</v>
          </cell>
          <cell r="B3742" t="str">
            <v>AGUS RIDHO PRASETIYO</v>
          </cell>
          <cell r="C3742" t="str">
            <v>DLVRY CTRL ENGINE  PLANT</v>
          </cell>
          <cell r="D3742">
            <v>4</v>
          </cell>
        </row>
        <row r="3743">
          <cell r="A3743">
            <v>17538</v>
          </cell>
          <cell r="B3743" t="str">
            <v>S U N A R N O</v>
          </cell>
          <cell r="C3743" t="str">
            <v>EG INV CONTROL-2 SECT</v>
          </cell>
          <cell r="D3743">
            <v>3</v>
          </cell>
        </row>
        <row r="3744">
          <cell r="A3744">
            <v>17539</v>
          </cell>
          <cell r="B3744" t="str">
            <v>R O K H M A N</v>
          </cell>
          <cell r="C3744" t="str">
            <v>CALIBRATION SECT</v>
          </cell>
          <cell r="D3744">
            <v>2</v>
          </cell>
        </row>
        <row r="3745">
          <cell r="A3745">
            <v>17540</v>
          </cell>
          <cell r="B3745" t="str">
            <v>S A M U J I</v>
          </cell>
          <cell r="C3745" t="str">
            <v>LABOR RELATION SECT</v>
          </cell>
          <cell r="D3745">
            <v>3</v>
          </cell>
        </row>
        <row r="3746">
          <cell r="A3746">
            <v>17541</v>
          </cell>
          <cell r="B3746" t="str">
            <v>BAMBANG SP</v>
          </cell>
          <cell r="C3746" t="str">
            <v>PRODUCTION-6 DEPT</v>
          </cell>
          <cell r="D3746">
            <v>5</v>
          </cell>
        </row>
        <row r="3747">
          <cell r="A3747">
            <v>17542</v>
          </cell>
          <cell r="B3747" t="str">
            <v>A R I A N D I</v>
          </cell>
          <cell r="C3747" t="str">
            <v>TRANSPORTATION SECT</v>
          </cell>
          <cell r="D3747">
            <v>3</v>
          </cell>
        </row>
        <row r="3748">
          <cell r="A3748">
            <v>17543</v>
          </cell>
          <cell r="B3748" t="str">
            <v>D.IBNU SYAMSUL</v>
          </cell>
          <cell r="C3748" t="str">
            <v>TOOL GRIND SECT</v>
          </cell>
          <cell r="D3748">
            <v>4</v>
          </cell>
        </row>
        <row r="3749">
          <cell r="A3749">
            <v>17544</v>
          </cell>
          <cell r="B3749" t="str">
            <v>EDY PURNOMO</v>
          </cell>
          <cell r="C3749" t="str">
            <v>M/C CYLINDER-HEAD S2</v>
          </cell>
          <cell r="D3749">
            <v>2</v>
          </cell>
        </row>
        <row r="3750">
          <cell r="A3750">
            <v>17545</v>
          </cell>
          <cell r="B3750" t="str">
            <v>I R N A W A N</v>
          </cell>
          <cell r="C3750" t="str">
            <v>M/C CRANK-CASE S3</v>
          </cell>
          <cell r="D3750">
            <v>2</v>
          </cell>
        </row>
        <row r="3751">
          <cell r="A3751">
            <v>17546</v>
          </cell>
          <cell r="B3751" t="str">
            <v>N Y A M A N I</v>
          </cell>
          <cell r="C3751" t="str">
            <v>QCP</v>
          </cell>
          <cell r="D3751">
            <v>3</v>
          </cell>
        </row>
        <row r="3752">
          <cell r="A3752">
            <v>17547</v>
          </cell>
          <cell r="B3752" t="str">
            <v>S  L  A  M  E  T</v>
          </cell>
          <cell r="C3752" t="str">
            <v>PURCHASE ADMIN SECT</v>
          </cell>
          <cell r="D3752">
            <v>3</v>
          </cell>
        </row>
        <row r="3753">
          <cell r="A3753">
            <v>17548</v>
          </cell>
          <cell r="B3753" t="str">
            <v>T  E  N  A  N</v>
          </cell>
          <cell r="C3753" t="str">
            <v>PUT 2 PEGANGSAAN SECT</v>
          </cell>
          <cell r="D3753">
            <v>2</v>
          </cell>
        </row>
        <row r="3754">
          <cell r="A3754">
            <v>17549</v>
          </cell>
          <cell r="B3754" t="str">
            <v>S U T A R N O</v>
          </cell>
          <cell r="C3754" t="str">
            <v>M/C CRANK-SHAFT S2</v>
          </cell>
          <cell r="D3754">
            <v>3</v>
          </cell>
        </row>
        <row r="3755">
          <cell r="A3755">
            <v>17550</v>
          </cell>
          <cell r="B3755" t="str">
            <v>BAMBANG EKO PRAYITNO</v>
          </cell>
          <cell r="C3755" t="str">
            <v>BLDG MAINT 2 PG SECT</v>
          </cell>
          <cell r="D3755">
            <v>2</v>
          </cell>
        </row>
        <row r="3756">
          <cell r="A3756">
            <v>17551</v>
          </cell>
          <cell r="B3756" t="str">
            <v>CHRISNO LASONO</v>
          </cell>
          <cell r="C3756" t="str">
            <v>MACHINING SECT</v>
          </cell>
          <cell r="D3756">
            <v>4</v>
          </cell>
        </row>
        <row r="3757">
          <cell r="A3757">
            <v>17552</v>
          </cell>
          <cell r="B3757" t="str">
            <v>R. ROBIANA</v>
          </cell>
          <cell r="C3757" t="str">
            <v>QCO FRAME SUBDEPT</v>
          </cell>
          <cell r="D3757">
            <v>5</v>
          </cell>
        </row>
        <row r="3758">
          <cell r="A3758">
            <v>17553</v>
          </cell>
          <cell r="B3758" t="str">
            <v>SUGIYANTO</v>
          </cell>
          <cell r="C3758" t="str">
            <v>M/C COVER&amp;SMALL PARTS S2</v>
          </cell>
          <cell r="D3758">
            <v>3</v>
          </cell>
        </row>
        <row r="3759">
          <cell r="A3759">
            <v>17554</v>
          </cell>
          <cell r="B3759" t="str">
            <v>LUTFI IDRUS</v>
          </cell>
          <cell r="C3759" t="str">
            <v>TOOL GRIND SECT</v>
          </cell>
          <cell r="D3759">
            <v>2</v>
          </cell>
        </row>
        <row r="3760">
          <cell r="A3760">
            <v>17555</v>
          </cell>
          <cell r="B3760" t="str">
            <v>EKA SOFIANDY</v>
          </cell>
          <cell r="C3760" t="str">
            <v>LABOR RELATION SECT</v>
          </cell>
          <cell r="D3760">
            <v>2</v>
          </cell>
        </row>
        <row r="3761">
          <cell r="A3761">
            <v>17556</v>
          </cell>
          <cell r="B3761" t="str">
            <v>M A H M U D I N</v>
          </cell>
          <cell r="C3761" t="str">
            <v>MAINTENANCE C SECT</v>
          </cell>
          <cell r="D3761">
            <v>3</v>
          </cell>
        </row>
        <row r="3762">
          <cell r="A3762">
            <v>17557</v>
          </cell>
          <cell r="B3762" t="str">
            <v>M A D I Y O</v>
          </cell>
          <cell r="C3762" t="str">
            <v>QCO  #5  SECT</v>
          </cell>
          <cell r="D3762">
            <v>3</v>
          </cell>
        </row>
        <row r="3763">
          <cell r="A3763">
            <v>17558</v>
          </cell>
          <cell r="B3763" t="str">
            <v>AGUS WIYONO</v>
          </cell>
          <cell r="C3763" t="str">
            <v>CALIBRATION SECT</v>
          </cell>
          <cell r="D3763">
            <v>3</v>
          </cell>
        </row>
        <row r="3764">
          <cell r="A3764">
            <v>17559</v>
          </cell>
          <cell r="B3764" t="str">
            <v>M U J I Y O N O</v>
          </cell>
          <cell r="C3764" t="str">
            <v>ENGINE PARTS CLAIM SECT</v>
          </cell>
          <cell r="D3764">
            <v>2</v>
          </cell>
        </row>
        <row r="3765">
          <cell r="A3765">
            <v>17560</v>
          </cell>
          <cell r="B3765" t="str">
            <v>FERY INDRIANTO</v>
          </cell>
          <cell r="C3765" t="str">
            <v>M/C CRANK-CASE S1</v>
          </cell>
          <cell r="D3765">
            <v>2</v>
          </cell>
        </row>
        <row r="3766">
          <cell r="A3766">
            <v>17561</v>
          </cell>
          <cell r="B3766" t="str">
            <v>WAWAN GUNAWAN</v>
          </cell>
          <cell r="C3766" t="str">
            <v>MACHINING B SECT</v>
          </cell>
          <cell r="D3766">
            <v>3</v>
          </cell>
        </row>
        <row r="3767">
          <cell r="A3767">
            <v>17562</v>
          </cell>
          <cell r="B3767" t="str">
            <v>PAMBUDI UTOMO</v>
          </cell>
          <cell r="C3767" t="str">
            <v>QCP</v>
          </cell>
          <cell r="D3767">
            <v>4</v>
          </cell>
        </row>
        <row r="3768">
          <cell r="A3768">
            <v>17563</v>
          </cell>
          <cell r="B3768" t="str">
            <v>AGUS SUBAGJA</v>
          </cell>
          <cell r="C3768" t="str">
            <v>HOUSEHOLD SECT</v>
          </cell>
          <cell r="D3768">
            <v>3</v>
          </cell>
        </row>
        <row r="3769">
          <cell r="A3769">
            <v>17564</v>
          </cell>
          <cell r="B3769" t="str">
            <v>H A R I S</v>
          </cell>
          <cell r="C3769" t="str">
            <v>ENGINE PARTS CLAIM SECT</v>
          </cell>
          <cell r="D3769">
            <v>3</v>
          </cell>
        </row>
        <row r="3770">
          <cell r="A3770">
            <v>17565</v>
          </cell>
          <cell r="B3770" t="str">
            <v>S U H E R M A N</v>
          </cell>
          <cell r="C3770" t="str">
            <v>MAINTENANCE ENGINEERING</v>
          </cell>
          <cell r="D3770">
            <v>3</v>
          </cell>
        </row>
        <row r="3771">
          <cell r="A3771">
            <v>17566</v>
          </cell>
          <cell r="B3771" t="str">
            <v>HARYASDI MAWARDI</v>
          </cell>
          <cell r="C3771" t="str">
            <v>MAINTENANCE C SECT</v>
          </cell>
          <cell r="D3771">
            <v>2</v>
          </cell>
        </row>
        <row r="3772">
          <cell r="A3772">
            <v>17567</v>
          </cell>
          <cell r="B3772" t="str">
            <v>M U L Y A D I</v>
          </cell>
          <cell r="C3772" t="str">
            <v>M/C CYLINDER-COMP S3</v>
          </cell>
          <cell r="D3772">
            <v>2</v>
          </cell>
        </row>
        <row r="3773">
          <cell r="A3773">
            <v>17568</v>
          </cell>
          <cell r="B3773" t="str">
            <v>Y A T N O</v>
          </cell>
          <cell r="C3773" t="str">
            <v>PUT 2 PEGANGSAAN SECT</v>
          </cell>
          <cell r="D3773">
            <v>2</v>
          </cell>
        </row>
        <row r="3774">
          <cell r="A3774">
            <v>17569</v>
          </cell>
          <cell r="B3774" t="str">
            <v>PRASETYO DWI P.</v>
          </cell>
          <cell r="C3774" t="str">
            <v>M/C COVER&amp;SMALL PARTS S1</v>
          </cell>
          <cell r="D3774">
            <v>2</v>
          </cell>
        </row>
        <row r="3775">
          <cell r="A3775">
            <v>17570</v>
          </cell>
          <cell r="B3775" t="str">
            <v>M U H A D I</v>
          </cell>
          <cell r="C3775" t="str">
            <v>AE - FI LINE  2  SECT</v>
          </cell>
          <cell r="D3775">
            <v>2</v>
          </cell>
        </row>
        <row r="3776">
          <cell r="A3776">
            <v>17571</v>
          </cell>
          <cell r="B3776" t="str">
            <v>IMAN SANTOSO</v>
          </cell>
          <cell r="C3776" t="str">
            <v>AE - FI LINE  1  S1</v>
          </cell>
          <cell r="D3776">
            <v>2</v>
          </cell>
        </row>
        <row r="3777">
          <cell r="A3777">
            <v>17572</v>
          </cell>
          <cell r="B3777" t="str">
            <v>M U R Y A N T O</v>
          </cell>
          <cell r="C3777" t="str">
            <v>AE - FI LINE  1  S1</v>
          </cell>
          <cell r="D3777">
            <v>2</v>
          </cell>
        </row>
        <row r="3778">
          <cell r="A3778">
            <v>17573</v>
          </cell>
          <cell r="B3778" t="str">
            <v>K U W A T</v>
          </cell>
          <cell r="C3778" t="str">
            <v>AE - FI LINE  1  S1</v>
          </cell>
          <cell r="D3778">
            <v>2</v>
          </cell>
        </row>
        <row r="3779">
          <cell r="A3779">
            <v>17574</v>
          </cell>
          <cell r="B3779" t="str">
            <v>SULAIMAN SIREGAR</v>
          </cell>
          <cell r="C3779" t="str">
            <v>AE - FI LINE  1  S1</v>
          </cell>
          <cell r="D3779">
            <v>2</v>
          </cell>
        </row>
        <row r="3780">
          <cell r="A3780">
            <v>17575</v>
          </cell>
          <cell r="B3780" t="str">
            <v>ABDUL GANI</v>
          </cell>
          <cell r="C3780" t="str">
            <v>PURCHASE ADMIN SECT</v>
          </cell>
          <cell r="D3780">
            <v>2</v>
          </cell>
        </row>
        <row r="3781">
          <cell r="A3781">
            <v>17576</v>
          </cell>
          <cell r="B3781" t="str">
            <v>S A R D I</v>
          </cell>
          <cell r="C3781" t="str">
            <v>AE - FI LINE  1  S2</v>
          </cell>
          <cell r="D3781">
            <v>2</v>
          </cell>
        </row>
        <row r="3782">
          <cell r="A3782">
            <v>17577</v>
          </cell>
          <cell r="B3782" t="str">
            <v>YUZANIS</v>
          </cell>
          <cell r="C3782" t="str">
            <v>M/C CRANK-SHAFT SECT</v>
          </cell>
          <cell r="D3782">
            <v>4</v>
          </cell>
        </row>
        <row r="3783">
          <cell r="A3783">
            <v>17578</v>
          </cell>
          <cell r="B3783" t="str">
            <v>D A R O J A T</v>
          </cell>
          <cell r="C3783" t="str">
            <v>MAINTENANCE C SECT</v>
          </cell>
          <cell r="D3783">
            <v>2</v>
          </cell>
        </row>
        <row r="3784">
          <cell r="A3784">
            <v>17579</v>
          </cell>
          <cell r="B3784" t="str">
            <v>MUHAMMAD MUCHTAR</v>
          </cell>
          <cell r="C3784" t="str">
            <v>TOOL GRIND SECT</v>
          </cell>
          <cell r="D3784">
            <v>2</v>
          </cell>
        </row>
        <row r="3785">
          <cell r="A3785">
            <v>17580</v>
          </cell>
          <cell r="B3785" t="str">
            <v>BAMBANG PAMUNGKAS J.</v>
          </cell>
          <cell r="C3785" t="str">
            <v>CALIBRATION SECT</v>
          </cell>
          <cell r="D3785">
            <v>2</v>
          </cell>
        </row>
        <row r="3786">
          <cell r="A3786">
            <v>17581</v>
          </cell>
          <cell r="B3786" t="str">
            <v>M RIDWAN RUWIJANTO</v>
          </cell>
          <cell r="C3786" t="str">
            <v>TOOL GRIND SECT</v>
          </cell>
          <cell r="D3786">
            <v>2</v>
          </cell>
        </row>
        <row r="3787">
          <cell r="A3787">
            <v>17582</v>
          </cell>
          <cell r="B3787" t="str">
            <v>DEDE SURYANA T.</v>
          </cell>
          <cell r="C3787" t="str">
            <v>MAINTENANCE B SECT</v>
          </cell>
          <cell r="D3787">
            <v>3</v>
          </cell>
        </row>
        <row r="3788">
          <cell r="A3788">
            <v>17583</v>
          </cell>
          <cell r="B3788" t="str">
            <v>HARTONO HANDAYANI</v>
          </cell>
          <cell r="C3788" t="str">
            <v>NHC FACILITATOR</v>
          </cell>
          <cell r="D3788">
            <v>4</v>
          </cell>
        </row>
        <row r="3789">
          <cell r="A3789">
            <v>17584</v>
          </cell>
          <cell r="B3789" t="str">
            <v>P A U Z I</v>
          </cell>
          <cell r="C3789" t="str">
            <v>AE - FI LINE  1  S1</v>
          </cell>
          <cell r="D3789">
            <v>2</v>
          </cell>
        </row>
        <row r="3790">
          <cell r="A3790">
            <v>17585</v>
          </cell>
          <cell r="B3790" t="str">
            <v>TRI HARDIYANTO</v>
          </cell>
          <cell r="C3790" t="str">
            <v>AE - FI LINE  1  S2</v>
          </cell>
          <cell r="D3790">
            <v>2</v>
          </cell>
        </row>
        <row r="3791">
          <cell r="A3791">
            <v>17586</v>
          </cell>
          <cell r="B3791" t="str">
            <v>MUH. ARIFIN</v>
          </cell>
          <cell r="C3791" t="str">
            <v>AE - FI LINE  2  SECT</v>
          </cell>
          <cell r="D3791">
            <v>2</v>
          </cell>
        </row>
        <row r="3792">
          <cell r="A3792">
            <v>17587</v>
          </cell>
          <cell r="B3792" t="str">
            <v>SUPRIYANTO</v>
          </cell>
          <cell r="C3792" t="str">
            <v>AE - FI LINE  2  SECT</v>
          </cell>
          <cell r="D3792">
            <v>2</v>
          </cell>
        </row>
        <row r="3793">
          <cell r="A3793">
            <v>17588</v>
          </cell>
          <cell r="B3793" t="str">
            <v>MOCH. NURDIN F.</v>
          </cell>
          <cell r="C3793" t="str">
            <v>GRAVITY DIE-CASTING S1</v>
          </cell>
          <cell r="D3793">
            <v>2</v>
          </cell>
        </row>
        <row r="3794">
          <cell r="A3794">
            <v>17589</v>
          </cell>
          <cell r="B3794" t="str">
            <v>TITIS WIDAYATNO</v>
          </cell>
          <cell r="C3794" t="str">
            <v>QCO  #6  SECT</v>
          </cell>
          <cell r="D3794">
            <v>3</v>
          </cell>
        </row>
        <row r="3795">
          <cell r="A3795">
            <v>17590</v>
          </cell>
          <cell r="B3795" t="str">
            <v>S A T I R I</v>
          </cell>
          <cell r="C3795" t="str">
            <v>AE - FI LINE  1  S2</v>
          </cell>
          <cell r="D3795">
            <v>2</v>
          </cell>
        </row>
        <row r="3796">
          <cell r="A3796">
            <v>17591</v>
          </cell>
          <cell r="B3796" t="str">
            <v>H O L I D</v>
          </cell>
          <cell r="C3796" t="str">
            <v>AE - FI LINE  1  S1</v>
          </cell>
          <cell r="D3796">
            <v>2</v>
          </cell>
        </row>
        <row r="3797">
          <cell r="A3797">
            <v>17592</v>
          </cell>
          <cell r="B3797" t="str">
            <v>MUJIONO</v>
          </cell>
          <cell r="C3797" t="str">
            <v>DLVRY CTRL ST PLANT-FRAME</v>
          </cell>
          <cell r="D3797">
            <v>2</v>
          </cell>
        </row>
        <row r="3798">
          <cell r="A3798">
            <v>17593</v>
          </cell>
          <cell r="B3798" t="str">
            <v>Z A I R I</v>
          </cell>
          <cell r="C3798" t="str">
            <v>PRODUCTION PLANING</v>
          </cell>
          <cell r="D3798">
            <v>3</v>
          </cell>
        </row>
        <row r="3799">
          <cell r="A3799">
            <v>17594</v>
          </cell>
          <cell r="B3799" t="str">
            <v>ARI BUDI SUSILO</v>
          </cell>
          <cell r="C3799" t="str">
            <v>M/C CRANK-SHAFT S2</v>
          </cell>
          <cell r="D3799">
            <v>2</v>
          </cell>
        </row>
        <row r="3800">
          <cell r="A3800">
            <v>17595</v>
          </cell>
          <cell r="B3800" t="str">
            <v>DEDY SUPRIYADI</v>
          </cell>
          <cell r="C3800" t="str">
            <v>M/C CRANK-SHAFT S3</v>
          </cell>
          <cell r="D3800">
            <v>2</v>
          </cell>
        </row>
        <row r="3801">
          <cell r="A3801">
            <v>17596</v>
          </cell>
          <cell r="B3801" t="str">
            <v>HISBUL WATON</v>
          </cell>
          <cell r="C3801" t="str">
            <v>M/C CRANK-SHAFT S1</v>
          </cell>
          <cell r="D3801">
            <v>2</v>
          </cell>
        </row>
        <row r="3802">
          <cell r="A3802">
            <v>17597</v>
          </cell>
          <cell r="B3802" t="str">
            <v>EDY SARWONO</v>
          </cell>
          <cell r="C3802" t="str">
            <v>M/C CRANK-SHAFT S2</v>
          </cell>
          <cell r="D3802">
            <v>2</v>
          </cell>
        </row>
        <row r="3803">
          <cell r="A3803">
            <v>17598</v>
          </cell>
          <cell r="B3803" t="str">
            <v>CHAIRUL ISKANDAR</v>
          </cell>
          <cell r="C3803" t="str">
            <v>MC PARTS CONTROL SECT</v>
          </cell>
          <cell r="D3803">
            <v>4</v>
          </cell>
        </row>
        <row r="3804">
          <cell r="A3804">
            <v>17599</v>
          </cell>
          <cell r="B3804" t="str">
            <v>SUDRAJAT JOKO P.</v>
          </cell>
          <cell r="C3804" t="str">
            <v>M/C CYLINDER-HEAD S3</v>
          </cell>
          <cell r="D3804">
            <v>2</v>
          </cell>
        </row>
        <row r="3805">
          <cell r="A3805">
            <v>17600</v>
          </cell>
          <cell r="B3805" t="str">
            <v>TEGUH SIDIK PURNAMA</v>
          </cell>
          <cell r="C3805" t="str">
            <v>M/C CYLINDER-HEAD S1</v>
          </cell>
          <cell r="D3805">
            <v>2</v>
          </cell>
        </row>
        <row r="3806">
          <cell r="A3806">
            <v>17601</v>
          </cell>
          <cell r="B3806" t="str">
            <v>P U R W A N T O</v>
          </cell>
          <cell r="C3806" t="str">
            <v>M/C COVER&amp;SMALL PARTS S1</v>
          </cell>
          <cell r="D3806">
            <v>2</v>
          </cell>
        </row>
        <row r="3807">
          <cell r="A3807">
            <v>17602</v>
          </cell>
          <cell r="B3807" t="str">
            <v>BAMBANG HARYANTO</v>
          </cell>
          <cell r="C3807" t="str">
            <v>COMPUTER OPERATOR</v>
          </cell>
          <cell r="D3807">
            <v>3</v>
          </cell>
        </row>
        <row r="3808">
          <cell r="A3808">
            <v>17603</v>
          </cell>
          <cell r="B3808" t="str">
            <v>PETRUS SURYADI</v>
          </cell>
          <cell r="C3808" t="str">
            <v>MAINTENANCE ENGINEERING</v>
          </cell>
          <cell r="D3808">
            <v>3</v>
          </cell>
        </row>
        <row r="3809">
          <cell r="A3809">
            <v>17604</v>
          </cell>
          <cell r="B3809" t="str">
            <v>ABDUL SALAM</v>
          </cell>
          <cell r="C3809" t="str">
            <v>CALIBRATION SECT</v>
          </cell>
          <cell r="D3809">
            <v>2</v>
          </cell>
        </row>
        <row r="3810">
          <cell r="A3810">
            <v>17605</v>
          </cell>
          <cell r="B3810" t="str">
            <v>YUDO LESMONO</v>
          </cell>
          <cell r="C3810" t="str">
            <v>JTF RM PEGANGSAAN S1</v>
          </cell>
          <cell r="D3810">
            <v>2</v>
          </cell>
        </row>
        <row r="3811">
          <cell r="A3811">
            <v>17606</v>
          </cell>
          <cell r="B3811" t="str">
            <v>AGUS HARSANA</v>
          </cell>
          <cell r="C3811" t="str">
            <v>AE - FI LINE  2  SECT</v>
          </cell>
          <cell r="D3811">
            <v>2</v>
          </cell>
        </row>
        <row r="3812">
          <cell r="A3812">
            <v>17607</v>
          </cell>
          <cell r="B3812" t="str">
            <v>T R I Y A N T A</v>
          </cell>
          <cell r="C3812" t="str">
            <v>AE - FI LINE  1  S1</v>
          </cell>
          <cell r="D3812">
            <v>2</v>
          </cell>
        </row>
        <row r="3813">
          <cell r="A3813">
            <v>17608</v>
          </cell>
          <cell r="B3813" t="str">
            <v>IYUS ROSADI</v>
          </cell>
          <cell r="C3813" t="str">
            <v>EG PARTS PREP S1</v>
          </cell>
          <cell r="D3813">
            <v>2</v>
          </cell>
        </row>
        <row r="3814">
          <cell r="A3814">
            <v>17609</v>
          </cell>
          <cell r="B3814" t="str">
            <v>MULYADI</v>
          </cell>
          <cell r="C3814" t="str">
            <v>CALIBRATION SECT</v>
          </cell>
          <cell r="D3814">
            <v>2</v>
          </cell>
        </row>
        <row r="3815">
          <cell r="A3815">
            <v>17610</v>
          </cell>
          <cell r="B3815" t="str">
            <v>J U N A E D I</v>
          </cell>
          <cell r="C3815" t="str">
            <v>MAINTENANCE C SECT</v>
          </cell>
          <cell r="D3815">
            <v>3</v>
          </cell>
        </row>
        <row r="3816">
          <cell r="A3816">
            <v>17611</v>
          </cell>
          <cell r="B3816" t="str">
            <v>DJATI WIDYATMIKO</v>
          </cell>
          <cell r="C3816" t="str">
            <v>M/C COVER&amp;SMALL PARTS S3</v>
          </cell>
          <cell r="D3816">
            <v>2</v>
          </cell>
        </row>
        <row r="3817">
          <cell r="A3817">
            <v>17612</v>
          </cell>
          <cell r="B3817" t="str">
            <v>W I Y O N O</v>
          </cell>
          <cell r="C3817" t="str">
            <v>M/C HUB S2</v>
          </cell>
          <cell r="D3817">
            <v>2</v>
          </cell>
        </row>
        <row r="3818">
          <cell r="A3818">
            <v>17613</v>
          </cell>
          <cell r="B3818" t="str">
            <v>IWAN SUANDA</v>
          </cell>
          <cell r="C3818" t="str">
            <v>OFFICE BUILDING INFR SECT</v>
          </cell>
          <cell r="D3818">
            <v>2</v>
          </cell>
        </row>
        <row r="3819">
          <cell r="A3819">
            <v>17614</v>
          </cell>
          <cell r="B3819" t="str">
            <v>DIRYO SURYONO</v>
          </cell>
          <cell r="C3819" t="str">
            <v>M/C CYLINDER-COMP S1</v>
          </cell>
          <cell r="D3819">
            <v>2</v>
          </cell>
        </row>
        <row r="3820">
          <cell r="A3820">
            <v>17615</v>
          </cell>
          <cell r="B3820" t="str">
            <v>ANWAR SOELEMAN</v>
          </cell>
          <cell r="C3820" t="str">
            <v>QUALITY SYSTEM  #2  SECT</v>
          </cell>
          <cell r="D3820">
            <v>4</v>
          </cell>
        </row>
        <row r="3821">
          <cell r="A3821">
            <v>17616</v>
          </cell>
          <cell r="B3821" t="str">
            <v>YB KELIK SUDARNATA</v>
          </cell>
          <cell r="C3821" t="str">
            <v>DJTF PURCHASE SECT</v>
          </cell>
          <cell r="D3821">
            <v>3</v>
          </cell>
        </row>
        <row r="3822">
          <cell r="A3822">
            <v>17617</v>
          </cell>
          <cell r="B3822" t="str">
            <v>TOMO BASUKI</v>
          </cell>
          <cell r="C3822" t="str">
            <v>MAINTENANCE-1 SUBDEPT</v>
          </cell>
          <cell r="D3822">
            <v>4</v>
          </cell>
        </row>
        <row r="3823">
          <cell r="A3823">
            <v>17618</v>
          </cell>
          <cell r="B3823" t="str">
            <v>AZID MAULUDIN</v>
          </cell>
          <cell r="C3823" t="str">
            <v>MAINTENANCE B SECT</v>
          </cell>
          <cell r="D3823">
            <v>4</v>
          </cell>
        </row>
        <row r="3824">
          <cell r="A3824">
            <v>17619</v>
          </cell>
          <cell r="B3824" t="str">
            <v>SUPRIHATIN</v>
          </cell>
          <cell r="C3824" t="str">
            <v>TOOLING DESIGN GROUP</v>
          </cell>
          <cell r="D3824">
            <v>4</v>
          </cell>
        </row>
        <row r="3825">
          <cell r="A3825">
            <v>17620</v>
          </cell>
          <cell r="B3825" t="str">
            <v>YUSMAN</v>
          </cell>
          <cell r="C3825" t="str">
            <v>QCP</v>
          </cell>
          <cell r="D3825">
            <v>4</v>
          </cell>
        </row>
        <row r="3826">
          <cell r="A3826">
            <v>17621</v>
          </cell>
          <cell r="B3826" t="str">
            <v>MELLY ENDANG FATHIASARI</v>
          </cell>
          <cell r="C3826" t="str">
            <v>ORDERING ADMIN SECT</v>
          </cell>
          <cell r="D3826">
            <v>4</v>
          </cell>
        </row>
        <row r="3827">
          <cell r="A3827">
            <v>17622</v>
          </cell>
          <cell r="B3827" t="str">
            <v>WEDIJANTO</v>
          </cell>
          <cell r="C3827" t="str">
            <v>MARKET CLAIM SUBDEPT</v>
          </cell>
          <cell r="D3827">
            <v>5</v>
          </cell>
        </row>
        <row r="3828">
          <cell r="A3828">
            <v>17623</v>
          </cell>
          <cell r="B3828" t="str">
            <v>HERY SUMARDIYANTO</v>
          </cell>
          <cell r="C3828" t="str">
            <v>ENGINE LOGISTICS SUBDEPT</v>
          </cell>
          <cell r="D3828">
            <v>5</v>
          </cell>
        </row>
        <row r="3829">
          <cell r="A3829">
            <v>17624</v>
          </cell>
          <cell r="B3829" t="str">
            <v>PRASETYO BEKTI N</v>
          </cell>
          <cell r="C3829" t="str">
            <v>EG INV CONTROL-3 SECT</v>
          </cell>
          <cell r="D3829">
            <v>4</v>
          </cell>
        </row>
        <row r="3830">
          <cell r="A3830">
            <v>17625</v>
          </cell>
          <cell r="B3830" t="str">
            <v>TRIANDI KRESNADI</v>
          </cell>
          <cell r="C3830" t="str">
            <v>QCO ENGINE SUBDEPT</v>
          </cell>
          <cell r="D3830">
            <v>5</v>
          </cell>
        </row>
        <row r="3831">
          <cell r="A3831">
            <v>17626</v>
          </cell>
          <cell r="B3831" t="str">
            <v>J O H A N A</v>
          </cell>
          <cell r="C3831" t="str">
            <v>TRANSPORTATION SECT</v>
          </cell>
          <cell r="D3831">
            <v>2</v>
          </cell>
        </row>
        <row r="3832">
          <cell r="A3832">
            <v>17627</v>
          </cell>
          <cell r="B3832" t="str">
            <v>BARAT NGANTISUKO</v>
          </cell>
          <cell r="C3832" t="str">
            <v>ENGINE PARTS CLAIM SECT</v>
          </cell>
          <cell r="D3832">
            <v>2</v>
          </cell>
        </row>
        <row r="3833">
          <cell r="A3833">
            <v>17628</v>
          </cell>
          <cell r="B3833" t="str">
            <v>HARUN ISKANDAR</v>
          </cell>
          <cell r="C3833" t="str">
            <v>STAFF FACILITY PROVIDER</v>
          </cell>
          <cell r="D3833">
            <v>4</v>
          </cell>
        </row>
        <row r="3834">
          <cell r="A3834">
            <v>17630</v>
          </cell>
          <cell r="B3834" t="str">
            <v>MARLON TANJUNGAN</v>
          </cell>
          <cell r="C3834" t="str">
            <v>M/C CRANK-CASE S2</v>
          </cell>
          <cell r="D3834">
            <v>2</v>
          </cell>
        </row>
        <row r="3835">
          <cell r="A3835">
            <v>17631</v>
          </cell>
          <cell r="B3835" t="str">
            <v>LANGGENG WIDODO</v>
          </cell>
          <cell r="C3835" t="str">
            <v>AE - FI LINE  1  S2</v>
          </cell>
          <cell r="D3835">
            <v>2</v>
          </cell>
        </row>
        <row r="3836">
          <cell r="A3836">
            <v>17632</v>
          </cell>
          <cell r="B3836" t="str">
            <v>ISWADI IDRIS</v>
          </cell>
          <cell r="C3836" t="str">
            <v>AE - FI LINE  1  S2</v>
          </cell>
          <cell r="D3836">
            <v>2</v>
          </cell>
        </row>
        <row r="3837">
          <cell r="A3837">
            <v>17633</v>
          </cell>
          <cell r="B3837" t="str">
            <v>S U W A R N O</v>
          </cell>
          <cell r="C3837" t="str">
            <v>AE - FI LINE  2  SECT</v>
          </cell>
          <cell r="D3837">
            <v>2</v>
          </cell>
        </row>
        <row r="3838">
          <cell r="A3838">
            <v>17634</v>
          </cell>
          <cell r="B3838" t="str">
            <v>S A N U R I</v>
          </cell>
          <cell r="C3838" t="str">
            <v>AE - FI LINE  2  SECT</v>
          </cell>
          <cell r="D3838">
            <v>2</v>
          </cell>
        </row>
        <row r="3839">
          <cell r="A3839">
            <v>17635</v>
          </cell>
          <cell r="B3839" t="str">
            <v>S U P R I Y O N O</v>
          </cell>
          <cell r="C3839" t="str">
            <v>AE - FI LINE  2  SECT</v>
          </cell>
          <cell r="D3839">
            <v>2</v>
          </cell>
        </row>
        <row r="3840">
          <cell r="A3840">
            <v>17636</v>
          </cell>
          <cell r="B3840" t="str">
            <v>IDA SYAMSUARNI</v>
          </cell>
          <cell r="C3840" t="str">
            <v>PGS PAYROLL SECT</v>
          </cell>
          <cell r="D3840">
            <v>3</v>
          </cell>
        </row>
        <row r="3841">
          <cell r="A3841">
            <v>17637</v>
          </cell>
          <cell r="B3841" t="str">
            <v>SRI RETNO UTAMI</v>
          </cell>
          <cell r="C3841" t="str">
            <v>HR SYS-DEV SUBDEPT</v>
          </cell>
          <cell r="D3841">
            <v>5</v>
          </cell>
        </row>
        <row r="3842">
          <cell r="A3842">
            <v>17638</v>
          </cell>
          <cell r="B3842" t="str">
            <v>SUPARNO</v>
          </cell>
          <cell r="C3842" t="str">
            <v>BUDGET STAFF</v>
          </cell>
          <cell r="D3842">
            <v>4</v>
          </cell>
        </row>
        <row r="3843">
          <cell r="A3843">
            <v>17639</v>
          </cell>
          <cell r="B3843" t="str">
            <v>RETNO HANDAYANI</v>
          </cell>
          <cell r="C3843" t="str">
            <v>STR-PGD MED CARE &amp; AP SECT</v>
          </cell>
          <cell r="D3843">
            <v>3</v>
          </cell>
        </row>
        <row r="3844">
          <cell r="A3844">
            <v>17640</v>
          </cell>
          <cell r="B3844" t="str">
            <v>HANDI PRAYITNO</v>
          </cell>
          <cell r="C3844" t="str">
            <v>PC ENGINE PLANT DEPT</v>
          </cell>
          <cell r="D3844">
            <v>5</v>
          </cell>
        </row>
        <row r="3845">
          <cell r="A3845">
            <v>17641</v>
          </cell>
          <cell r="B3845" t="str">
            <v>JANI MARLYAWATI</v>
          </cell>
          <cell r="C3845" t="str">
            <v>ACCT &amp; BUDGET  DIVISION</v>
          </cell>
        </row>
        <row r="3846">
          <cell r="A3846">
            <v>17642</v>
          </cell>
          <cell r="B3846" t="str">
            <v>AMAT SABIKIS</v>
          </cell>
          <cell r="C3846" t="str">
            <v>BUILDING &amp; STR PURCH SECT</v>
          </cell>
          <cell r="D3846">
            <v>2</v>
          </cell>
        </row>
        <row r="3847">
          <cell r="A3847">
            <v>17643</v>
          </cell>
          <cell r="B3847" t="str">
            <v>MUSLIM TAHAR</v>
          </cell>
          <cell r="C3847" t="str">
            <v>M/C CRANK-SHAFT S1</v>
          </cell>
          <cell r="D3847">
            <v>2</v>
          </cell>
        </row>
        <row r="3848">
          <cell r="A3848">
            <v>17644</v>
          </cell>
          <cell r="B3848" t="str">
            <v>A P R I A N T O</v>
          </cell>
          <cell r="C3848" t="str">
            <v>EG PARTS PREP S2</v>
          </cell>
          <cell r="D3848">
            <v>2</v>
          </cell>
        </row>
        <row r="3849">
          <cell r="A3849">
            <v>17645</v>
          </cell>
          <cell r="B3849" t="str">
            <v>AGUSTIAWAN KUSWARA</v>
          </cell>
          <cell r="C3849" t="str">
            <v>TOOL GRIND SECT</v>
          </cell>
          <cell r="D3849">
            <v>2</v>
          </cell>
        </row>
        <row r="3850">
          <cell r="A3850">
            <v>17646</v>
          </cell>
          <cell r="B3850" t="str">
            <v>JUNIASER SARAGIH</v>
          </cell>
          <cell r="C3850" t="str">
            <v>M/C COVER&amp;SMALL PARTS S2</v>
          </cell>
          <cell r="D3850">
            <v>2</v>
          </cell>
        </row>
        <row r="3851">
          <cell r="A3851">
            <v>17647</v>
          </cell>
          <cell r="B3851" t="str">
            <v>NURDIN SURYADINATA</v>
          </cell>
          <cell r="C3851" t="str">
            <v>CASH &amp; BANK SECT</v>
          </cell>
          <cell r="D3851">
            <v>2</v>
          </cell>
        </row>
        <row r="3852">
          <cell r="A3852">
            <v>17648</v>
          </cell>
          <cell r="B3852" t="str">
            <v>M U H A I D I N</v>
          </cell>
          <cell r="C3852" t="str">
            <v>EG PARTS CONTROL S1</v>
          </cell>
          <cell r="D3852">
            <v>2</v>
          </cell>
        </row>
        <row r="3853">
          <cell r="A3853">
            <v>17649</v>
          </cell>
          <cell r="B3853" t="str">
            <v>A L U W I</v>
          </cell>
          <cell r="C3853" t="str">
            <v>AE - FI LINE  1  S2</v>
          </cell>
          <cell r="D3853">
            <v>2</v>
          </cell>
        </row>
        <row r="3854">
          <cell r="A3854">
            <v>17650</v>
          </cell>
          <cell r="B3854" t="str">
            <v>S A W A R I L</v>
          </cell>
          <cell r="C3854" t="str">
            <v>M/C COVER&amp;SMALL PARTS S1</v>
          </cell>
          <cell r="D3854">
            <v>2</v>
          </cell>
        </row>
        <row r="3855">
          <cell r="A3855">
            <v>17651</v>
          </cell>
          <cell r="B3855" t="str">
            <v>DEDE IMANUDIN</v>
          </cell>
          <cell r="C3855" t="str">
            <v>AE - FI LINE  1  S1</v>
          </cell>
          <cell r="D3855">
            <v>2</v>
          </cell>
        </row>
        <row r="3856">
          <cell r="A3856">
            <v>17652</v>
          </cell>
          <cell r="B3856" t="str">
            <v>ROCHMAT BACHTIAR</v>
          </cell>
          <cell r="C3856" t="str">
            <v>M/C CYLINDER-HEAD S3</v>
          </cell>
          <cell r="D3856">
            <v>2</v>
          </cell>
        </row>
        <row r="3857">
          <cell r="A3857">
            <v>17653</v>
          </cell>
          <cell r="B3857" t="str">
            <v>WIDYA SARTANA</v>
          </cell>
          <cell r="C3857" t="str">
            <v>MAINTENANCE C SECT</v>
          </cell>
          <cell r="D3857">
            <v>2</v>
          </cell>
        </row>
        <row r="3858">
          <cell r="A3858">
            <v>17654</v>
          </cell>
          <cell r="B3858" t="str">
            <v>HADI ROWAHYO</v>
          </cell>
          <cell r="C3858" t="str">
            <v>JTF RM PEGANGSAAN S2</v>
          </cell>
          <cell r="D3858">
            <v>2</v>
          </cell>
        </row>
        <row r="3859">
          <cell r="A3859">
            <v>17655</v>
          </cell>
          <cell r="B3859" t="str">
            <v>JULIANTO</v>
          </cell>
          <cell r="C3859" t="str">
            <v>BLDG MAINT 2 PG SECT</v>
          </cell>
          <cell r="D3859">
            <v>2</v>
          </cell>
        </row>
        <row r="3860">
          <cell r="A3860">
            <v>17656</v>
          </cell>
          <cell r="B3860" t="str">
            <v>DENDI HENDRALIANA</v>
          </cell>
          <cell r="C3860" t="str">
            <v>BLDG MAINT 2 PG SECT</v>
          </cell>
          <cell r="D3860">
            <v>2</v>
          </cell>
        </row>
        <row r="3861">
          <cell r="A3861">
            <v>17657</v>
          </cell>
          <cell r="B3861" t="str">
            <v>S U H A R A</v>
          </cell>
          <cell r="C3861" t="str">
            <v>IMPORT FORWARDING SECT</v>
          </cell>
          <cell r="D3861">
            <v>3</v>
          </cell>
        </row>
        <row r="3862">
          <cell r="A3862">
            <v>17658</v>
          </cell>
          <cell r="B3862" t="str">
            <v>MAHFUR MUSLIMIN</v>
          </cell>
          <cell r="C3862" t="str">
            <v>AE - FI LINE  2  SECT</v>
          </cell>
          <cell r="D3862">
            <v>2</v>
          </cell>
        </row>
        <row r="3863">
          <cell r="A3863">
            <v>17659</v>
          </cell>
          <cell r="B3863" t="str">
            <v>ALI MURSID</v>
          </cell>
          <cell r="C3863" t="str">
            <v>AE - FI LINE  1  S1</v>
          </cell>
          <cell r="D3863">
            <v>2</v>
          </cell>
        </row>
        <row r="3864">
          <cell r="A3864">
            <v>17660</v>
          </cell>
          <cell r="B3864" t="str">
            <v>TITIN WIDIARSIH</v>
          </cell>
          <cell r="C3864" t="str">
            <v>MATERIAL &amp; WIP CONTROL SECT</v>
          </cell>
          <cell r="D3864">
            <v>3</v>
          </cell>
        </row>
        <row r="3865">
          <cell r="A3865">
            <v>17661</v>
          </cell>
          <cell r="B3865" t="str">
            <v>TARMO</v>
          </cell>
          <cell r="C3865" t="str">
            <v>M/C CRANK-SHAFT S1</v>
          </cell>
          <cell r="D3865">
            <v>2</v>
          </cell>
        </row>
        <row r="3866">
          <cell r="A3866">
            <v>17662</v>
          </cell>
          <cell r="B3866" t="str">
            <v>MAHMUD</v>
          </cell>
          <cell r="C3866" t="str">
            <v>AE - FI LINE  1  S1</v>
          </cell>
          <cell r="D3866">
            <v>2</v>
          </cell>
        </row>
        <row r="3867">
          <cell r="A3867">
            <v>17663</v>
          </cell>
          <cell r="B3867" t="str">
            <v>ALFIANSYAH</v>
          </cell>
          <cell r="C3867" t="str">
            <v>MC PARTS CONTROL SECT</v>
          </cell>
          <cell r="D3867">
            <v>2</v>
          </cell>
        </row>
        <row r="3868">
          <cell r="A3868">
            <v>17664</v>
          </cell>
          <cell r="B3868" t="str">
            <v>TATANG PRIYATNA</v>
          </cell>
          <cell r="C3868" t="str">
            <v>M/C CRANK-SHAFT S2</v>
          </cell>
          <cell r="D3868">
            <v>2</v>
          </cell>
        </row>
        <row r="3869">
          <cell r="A3869">
            <v>17665</v>
          </cell>
          <cell r="B3869" t="str">
            <v>ADI WIJOYO</v>
          </cell>
          <cell r="C3869" t="str">
            <v>M/C CRANK-SHAFT S3</v>
          </cell>
          <cell r="D3869">
            <v>2</v>
          </cell>
        </row>
        <row r="3870">
          <cell r="A3870">
            <v>17666</v>
          </cell>
          <cell r="B3870" t="str">
            <v>BUDIYANTO ARIO BIMO</v>
          </cell>
          <cell r="C3870" t="str">
            <v>TECHNICAL SUPPORT TEAM</v>
          </cell>
          <cell r="D3870">
            <v>4</v>
          </cell>
        </row>
        <row r="3871">
          <cell r="A3871">
            <v>17667</v>
          </cell>
          <cell r="B3871" t="str">
            <v>HARI SAPTONO</v>
          </cell>
          <cell r="C3871" t="str">
            <v>M/C CRANK-CASE S1</v>
          </cell>
          <cell r="D3871">
            <v>2</v>
          </cell>
        </row>
        <row r="3872">
          <cell r="A3872">
            <v>17668</v>
          </cell>
          <cell r="B3872" t="str">
            <v>AKADI</v>
          </cell>
          <cell r="C3872" t="str">
            <v>M/C COVER&amp;SMALL PARTS S3</v>
          </cell>
          <cell r="D3872">
            <v>2</v>
          </cell>
        </row>
        <row r="3873">
          <cell r="A3873">
            <v>17669</v>
          </cell>
          <cell r="B3873" t="str">
            <v>S U N D A R T O</v>
          </cell>
          <cell r="C3873" t="str">
            <v>EG PARTS CONTROL S2</v>
          </cell>
          <cell r="D3873">
            <v>2</v>
          </cell>
        </row>
        <row r="3874">
          <cell r="A3874">
            <v>17670</v>
          </cell>
          <cell r="B3874" t="str">
            <v>K U S N A D I</v>
          </cell>
          <cell r="C3874" t="str">
            <v>AE - FI LINE  1  S2</v>
          </cell>
          <cell r="D3874">
            <v>2</v>
          </cell>
        </row>
        <row r="3875">
          <cell r="A3875">
            <v>17671</v>
          </cell>
          <cell r="B3875" t="str">
            <v>AGUS AROFIK</v>
          </cell>
          <cell r="C3875" t="str">
            <v>MC CONS / TOOLS PG SECT</v>
          </cell>
          <cell r="D3875">
            <v>2</v>
          </cell>
        </row>
        <row r="3876">
          <cell r="A3876">
            <v>17672</v>
          </cell>
          <cell r="B3876" t="str">
            <v>R U S L I</v>
          </cell>
          <cell r="C3876" t="str">
            <v>M/C CRANK-SHAFT S1</v>
          </cell>
          <cell r="D3876">
            <v>2</v>
          </cell>
        </row>
        <row r="3877">
          <cell r="A3877">
            <v>17673</v>
          </cell>
          <cell r="B3877" t="str">
            <v>EKO DARMAWAN</v>
          </cell>
          <cell r="C3877" t="str">
            <v>FINISHING S2</v>
          </cell>
          <cell r="D3877">
            <v>2</v>
          </cell>
        </row>
        <row r="3878">
          <cell r="A3878">
            <v>17674</v>
          </cell>
          <cell r="B3878" t="str">
            <v>M U C H L I S</v>
          </cell>
          <cell r="C3878" t="str">
            <v>M/C COVER&amp;SMALL PARTS S3</v>
          </cell>
          <cell r="D3878">
            <v>2</v>
          </cell>
        </row>
        <row r="3879">
          <cell r="A3879">
            <v>17675</v>
          </cell>
          <cell r="B3879" t="str">
            <v>S O L I H I N</v>
          </cell>
          <cell r="C3879" t="str">
            <v>MAINTENANCE B SECT</v>
          </cell>
          <cell r="D3879">
            <v>2</v>
          </cell>
        </row>
        <row r="3880">
          <cell r="A3880">
            <v>17676</v>
          </cell>
          <cell r="B3880" t="str">
            <v>ABDUL SUKUR</v>
          </cell>
          <cell r="C3880" t="str">
            <v>MAINTENANCE B SECT</v>
          </cell>
          <cell r="D3880">
            <v>2</v>
          </cell>
        </row>
        <row r="3881">
          <cell r="A3881">
            <v>17677</v>
          </cell>
          <cell r="B3881" t="str">
            <v>J U M A E N I</v>
          </cell>
          <cell r="C3881" t="str">
            <v>M/C COVER&amp;SMALL PARTS S1</v>
          </cell>
          <cell r="D3881">
            <v>2</v>
          </cell>
        </row>
        <row r="3882">
          <cell r="A3882">
            <v>17678</v>
          </cell>
          <cell r="B3882" t="str">
            <v>IBRAHIM HAMDANI</v>
          </cell>
          <cell r="C3882" t="str">
            <v>PUT 2 PEGANGSAAN SECT</v>
          </cell>
          <cell r="D3882">
            <v>2</v>
          </cell>
        </row>
        <row r="3883">
          <cell r="A3883">
            <v>17679</v>
          </cell>
          <cell r="B3883" t="str">
            <v>H A R Y O N O</v>
          </cell>
          <cell r="C3883" t="str">
            <v>PUT 2 PEGANGSAAN SECT</v>
          </cell>
          <cell r="D3883">
            <v>2</v>
          </cell>
        </row>
        <row r="3884">
          <cell r="A3884">
            <v>17680</v>
          </cell>
          <cell r="B3884" t="str">
            <v>R U C H I A T N A</v>
          </cell>
          <cell r="C3884" t="str">
            <v>M/C COVER&amp;SMALL PARTS S1</v>
          </cell>
          <cell r="D3884">
            <v>2</v>
          </cell>
        </row>
        <row r="3885">
          <cell r="A3885">
            <v>17681</v>
          </cell>
          <cell r="B3885" t="str">
            <v>ENDRIONO</v>
          </cell>
          <cell r="C3885" t="str">
            <v>MAINTENANCE ENGINEERING</v>
          </cell>
          <cell r="D3885">
            <v>2</v>
          </cell>
        </row>
        <row r="3886">
          <cell r="A3886">
            <v>17682</v>
          </cell>
          <cell r="B3886" t="str">
            <v>HENDRA WK</v>
          </cell>
          <cell r="C3886" t="str">
            <v>JTF RM PEGANGSAAN S2</v>
          </cell>
          <cell r="D3886">
            <v>2</v>
          </cell>
        </row>
        <row r="3887">
          <cell r="A3887">
            <v>17683</v>
          </cell>
          <cell r="B3887" t="str">
            <v>SYAIFUL AKBAR</v>
          </cell>
          <cell r="C3887" t="str">
            <v>M/C CRANK-CASE S1</v>
          </cell>
          <cell r="D3887">
            <v>2</v>
          </cell>
        </row>
        <row r="3888">
          <cell r="A3888">
            <v>17684</v>
          </cell>
          <cell r="B3888" t="str">
            <v>N G A D I S O</v>
          </cell>
          <cell r="C3888" t="str">
            <v>AE - FI LINE  2  SECT</v>
          </cell>
          <cell r="D3888">
            <v>2</v>
          </cell>
        </row>
        <row r="3889">
          <cell r="A3889">
            <v>17685</v>
          </cell>
          <cell r="B3889" t="str">
            <v>TATANG RUKMANA</v>
          </cell>
          <cell r="C3889" t="str">
            <v>AE - FI LINE  2  SECT</v>
          </cell>
          <cell r="D3889">
            <v>2</v>
          </cell>
        </row>
        <row r="3890">
          <cell r="A3890">
            <v>17686</v>
          </cell>
          <cell r="B3890" t="str">
            <v>HERMOYO WIDYANTORO</v>
          </cell>
          <cell r="C3890" t="str">
            <v>AE - FI LINE  1  S1</v>
          </cell>
          <cell r="D3890">
            <v>2</v>
          </cell>
        </row>
        <row r="3891">
          <cell r="A3891">
            <v>17687</v>
          </cell>
          <cell r="B3891" t="str">
            <v>M A T S A N I</v>
          </cell>
          <cell r="C3891" t="str">
            <v>AE - FI LINE  1  S2</v>
          </cell>
          <cell r="D3891">
            <v>2</v>
          </cell>
        </row>
        <row r="3892">
          <cell r="A3892">
            <v>17688</v>
          </cell>
          <cell r="B3892" t="str">
            <v>WIBOWO</v>
          </cell>
          <cell r="C3892" t="str">
            <v>M/C CYLINDER-HEAD S2</v>
          </cell>
          <cell r="D3892">
            <v>2</v>
          </cell>
        </row>
        <row r="3893">
          <cell r="A3893">
            <v>17689</v>
          </cell>
          <cell r="B3893" t="str">
            <v>CUCU HASAN MURDI</v>
          </cell>
          <cell r="C3893" t="str">
            <v>M/C COVER&amp;SMALL PARTS S1</v>
          </cell>
          <cell r="D3893">
            <v>2</v>
          </cell>
        </row>
        <row r="3894">
          <cell r="A3894">
            <v>17690</v>
          </cell>
          <cell r="B3894" t="str">
            <v>RIYADI</v>
          </cell>
          <cell r="C3894" t="str">
            <v>M/C COVER&amp;SMALL PARTS S1</v>
          </cell>
          <cell r="D3894">
            <v>2</v>
          </cell>
        </row>
        <row r="3895">
          <cell r="A3895">
            <v>17691</v>
          </cell>
          <cell r="B3895" t="str">
            <v>BEKTI HANDOKO</v>
          </cell>
          <cell r="C3895" t="str">
            <v>MC PARTS CONTROL SECT</v>
          </cell>
          <cell r="D3895">
            <v>2</v>
          </cell>
        </row>
        <row r="3896">
          <cell r="A3896">
            <v>17692</v>
          </cell>
          <cell r="B3896" t="str">
            <v>ANDJAR WIDODO</v>
          </cell>
          <cell r="C3896" t="str">
            <v>EG PARTS PREP S1</v>
          </cell>
          <cell r="D3896">
            <v>2</v>
          </cell>
        </row>
        <row r="3897">
          <cell r="A3897">
            <v>17693</v>
          </cell>
          <cell r="B3897" t="str">
            <v>HARTONO</v>
          </cell>
          <cell r="C3897" t="str">
            <v>M/C CRANK-CASE S2</v>
          </cell>
          <cell r="D3897">
            <v>2</v>
          </cell>
        </row>
        <row r="3898">
          <cell r="A3898">
            <v>17694</v>
          </cell>
          <cell r="B3898" t="str">
            <v>AKHMAD ARIF</v>
          </cell>
          <cell r="C3898" t="str">
            <v>QCO  #6  SECT</v>
          </cell>
          <cell r="D3898">
            <v>2</v>
          </cell>
        </row>
        <row r="3899">
          <cell r="A3899">
            <v>17695</v>
          </cell>
          <cell r="B3899" t="str">
            <v>FAHRUR ROZI</v>
          </cell>
          <cell r="C3899" t="str">
            <v>M/C CYLINDER-HEAD S1</v>
          </cell>
          <cell r="D3899">
            <v>2</v>
          </cell>
        </row>
        <row r="3900">
          <cell r="A3900">
            <v>17696</v>
          </cell>
          <cell r="B3900" t="str">
            <v>YANTO TEGUH WIDODO</v>
          </cell>
          <cell r="C3900" t="str">
            <v>M/C CRANK-CASE S1</v>
          </cell>
          <cell r="D3900">
            <v>2</v>
          </cell>
        </row>
        <row r="3901">
          <cell r="A3901">
            <v>17697</v>
          </cell>
          <cell r="B3901" t="str">
            <v>SOLEHUDIN</v>
          </cell>
          <cell r="C3901" t="str">
            <v>M/C CYLINDER-HEAD S1</v>
          </cell>
          <cell r="D3901">
            <v>2</v>
          </cell>
        </row>
        <row r="3902">
          <cell r="A3902">
            <v>17698</v>
          </cell>
          <cell r="B3902" t="str">
            <v>EKO SUSANTO</v>
          </cell>
          <cell r="C3902" t="str">
            <v>JTF RM PEGANGSAAN S2</v>
          </cell>
          <cell r="D3902">
            <v>2</v>
          </cell>
        </row>
        <row r="3903">
          <cell r="A3903">
            <v>17699</v>
          </cell>
          <cell r="B3903" t="str">
            <v>MUHAMMAD HASAN</v>
          </cell>
          <cell r="C3903" t="str">
            <v>TOOL GRIND SECT</v>
          </cell>
          <cell r="D3903">
            <v>2</v>
          </cell>
        </row>
        <row r="3904">
          <cell r="A3904">
            <v>17700</v>
          </cell>
          <cell r="B3904" t="str">
            <v>PRASETIYOKO</v>
          </cell>
          <cell r="C3904" t="str">
            <v>M/C COVER&amp;SMALL PARTS S3</v>
          </cell>
          <cell r="D3904">
            <v>2</v>
          </cell>
        </row>
        <row r="3905">
          <cell r="A3905">
            <v>17701</v>
          </cell>
          <cell r="B3905" t="str">
            <v>SUPARTO</v>
          </cell>
          <cell r="C3905" t="str">
            <v>M/C COVER&amp;SMALL PARTS S2</v>
          </cell>
          <cell r="D3905">
            <v>2</v>
          </cell>
        </row>
        <row r="3906">
          <cell r="A3906">
            <v>17702</v>
          </cell>
          <cell r="B3906" t="str">
            <v>IWAN KUSWANDA</v>
          </cell>
          <cell r="C3906" t="str">
            <v>AE - FI LINE  1  S2</v>
          </cell>
          <cell r="D3906">
            <v>2</v>
          </cell>
        </row>
        <row r="3907">
          <cell r="A3907">
            <v>17703</v>
          </cell>
          <cell r="B3907" t="str">
            <v>GUNAWAN WIBISONO</v>
          </cell>
          <cell r="C3907" t="str">
            <v>PUT 2 PEGANGSAAN SECT</v>
          </cell>
          <cell r="D3907">
            <v>2</v>
          </cell>
        </row>
        <row r="3908">
          <cell r="A3908">
            <v>17704</v>
          </cell>
          <cell r="B3908" t="str">
            <v>SUDARMANTO</v>
          </cell>
          <cell r="C3908" t="str">
            <v>AE - FI LINE  1  S1</v>
          </cell>
          <cell r="D3908">
            <v>2</v>
          </cell>
        </row>
        <row r="3909">
          <cell r="A3909">
            <v>17705</v>
          </cell>
          <cell r="B3909" t="str">
            <v>ISMAIL</v>
          </cell>
          <cell r="C3909" t="str">
            <v>AE - FI LINE  1  S2</v>
          </cell>
          <cell r="D3909">
            <v>2</v>
          </cell>
        </row>
        <row r="3910">
          <cell r="A3910">
            <v>17706</v>
          </cell>
          <cell r="B3910" t="str">
            <v>DEDE SURYANA</v>
          </cell>
          <cell r="C3910" t="str">
            <v>MC PARTS CONTROL SECT</v>
          </cell>
          <cell r="D3910">
            <v>2</v>
          </cell>
        </row>
        <row r="3911">
          <cell r="A3911">
            <v>17707</v>
          </cell>
          <cell r="B3911" t="str">
            <v>DENY IRAWAN</v>
          </cell>
          <cell r="C3911" t="str">
            <v>M/C CYLINDER-COMP S1</v>
          </cell>
          <cell r="D3911">
            <v>2</v>
          </cell>
        </row>
        <row r="3912">
          <cell r="A3912">
            <v>17708</v>
          </cell>
          <cell r="B3912" t="str">
            <v>YULIANTORO</v>
          </cell>
          <cell r="C3912" t="str">
            <v>AE - FI LINE  1  S1</v>
          </cell>
          <cell r="D3912">
            <v>2</v>
          </cell>
        </row>
        <row r="3913">
          <cell r="A3913">
            <v>17709</v>
          </cell>
          <cell r="B3913" t="str">
            <v>HERDIYANTO</v>
          </cell>
          <cell r="C3913" t="str">
            <v>AE - FI LINE  1  S2</v>
          </cell>
          <cell r="D3913">
            <v>2</v>
          </cell>
        </row>
        <row r="3914">
          <cell r="A3914">
            <v>17710</v>
          </cell>
          <cell r="B3914" t="str">
            <v>PATKHURI</v>
          </cell>
          <cell r="C3914" t="str">
            <v>AE - FI LINE  1  S2</v>
          </cell>
          <cell r="D3914">
            <v>2</v>
          </cell>
        </row>
        <row r="3915">
          <cell r="A3915">
            <v>17711</v>
          </cell>
          <cell r="B3915" t="str">
            <v>SAIFUL WIJAYA P.</v>
          </cell>
          <cell r="C3915" t="str">
            <v>M/C CRANK-CASE S3</v>
          </cell>
          <cell r="D3915">
            <v>2</v>
          </cell>
        </row>
        <row r="3916">
          <cell r="A3916">
            <v>17712</v>
          </cell>
          <cell r="B3916" t="str">
            <v>DEDI</v>
          </cell>
          <cell r="C3916" t="str">
            <v>AE - FI LINE  1  S1</v>
          </cell>
          <cell r="D3916">
            <v>2</v>
          </cell>
        </row>
        <row r="3917">
          <cell r="A3917">
            <v>17713</v>
          </cell>
          <cell r="B3917" t="str">
            <v>RADI</v>
          </cell>
          <cell r="C3917" t="str">
            <v>MC CONS / TOOLS PG SECT</v>
          </cell>
          <cell r="D3917">
            <v>2</v>
          </cell>
        </row>
        <row r="3918">
          <cell r="A3918">
            <v>17714</v>
          </cell>
          <cell r="B3918" t="str">
            <v>TUGIYONO</v>
          </cell>
          <cell r="C3918" t="str">
            <v>M/C CRANK-CASE S1</v>
          </cell>
          <cell r="D3918">
            <v>2</v>
          </cell>
        </row>
        <row r="3919">
          <cell r="A3919">
            <v>17715</v>
          </cell>
          <cell r="B3919" t="str">
            <v>MULYADI</v>
          </cell>
          <cell r="C3919" t="str">
            <v>M/C COVER&amp;SMALL PARTS S1</v>
          </cell>
          <cell r="D3919">
            <v>2</v>
          </cell>
        </row>
        <row r="3920">
          <cell r="A3920">
            <v>17716</v>
          </cell>
          <cell r="B3920" t="str">
            <v>ROIS</v>
          </cell>
          <cell r="C3920" t="str">
            <v>EG PARTS PREP S2</v>
          </cell>
          <cell r="D3920">
            <v>2</v>
          </cell>
        </row>
        <row r="3921">
          <cell r="A3921">
            <v>17717</v>
          </cell>
          <cell r="B3921" t="str">
            <v>EKO SANTOSO</v>
          </cell>
          <cell r="C3921" t="str">
            <v>M/C CRANK-SHAFT S3</v>
          </cell>
          <cell r="D3921">
            <v>2</v>
          </cell>
        </row>
        <row r="3922">
          <cell r="A3922">
            <v>17718</v>
          </cell>
          <cell r="B3922" t="str">
            <v>TRIYO SUDARTO</v>
          </cell>
          <cell r="C3922" t="str">
            <v>M/C CRANK-SHAFT S3</v>
          </cell>
          <cell r="D3922">
            <v>2</v>
          </cell>
        </row>
        <row r="3923">
          <cell r="A3923">
            <v>17719</v>
          </cell>
          <cell r="B3923" t="str">
            <v>ADE IMADUDIN</v>
          </cell>
          <cell r="C3923" t="str">
            <v>M/C COVER&amp;SMALL PARTS S1</v>
          </cell>
          <cell r="D3923">
            <v>2</v>
          </cell>
        </row>
        <row r="3924">
          <cell r="A3924">
            <v>17720</v>
          </cell>
          <cell r="B3924" t="str">
            <v>AGUS RIYADI</v>
          </cell>
          <cell r="C3924" t="str">
            <v>AE - FI LINE  1  S1</v>
          </cell>
          <cell r="D3924">
            <v>2</v>
          </cell>
        </row>
        <row r="3925">
          <cell r="A3925">
            <v>17721</v>
          </cell>
          <cell r="B3925" t="str">
            <v>TOTON SULTON</v>
          </cell>
          <cell r="C3925" t="str">
            <v>M/C CYLINDER-HEAD S2</v>
          </cell>
          <cell r="D3925">
            <v>2</v>
          </cell>
        </row>
        <row r="3926">
          <cell r="A3926">
            <v>17722</v>
          </cell>
          <cell r="B3926" t="str">
            <v>S U R A N T O</v>
          </cell>
          <cell r="C3926" t="str">
            <v>M/C CRANK-CASE S2</v>
          </cell>
          <cell r="D3926">
            <v>2</v>
          </cell>
        </row>
        <row r="3927">
          <cell r="A3927">
            <v>17723</v>
          </cell>
          <cell r="B3927" t="str">
            <v>NGADIYONO</v>
          </cell>
          <cell r="C3927" t="str">
            <v>M/C HUB S1</v>
          </cell>
          <cell r="D3927">
            <v>2</v>
          </cell>
        </row>
        <row r="3928">
          <cell r="A3928">
            <v>17724</v>
          </cell>
          <cell r="B3928" t="str">
            <v>DEDY KUSNADI</v>
          </cell>
          <cell r="C3928" t="str">
            <v>AE - FI LINE  1  S2</v>
          </cell>
          <cell r="D3928">
            <v>2</v>
          </cell>
        </row>
        <row r="3929">
          <cell r="A3929">
            <v>17725</v>
          </cell>
          <cell r="B3929" t="str">
            <v>SLAMET BUDI SANTOSO</v>
          </cell>
          <cell r="C3929" t="str">
            <v>TRANSPORTATION SECT</v>
          </cell>
          <cell r="D3929">
            <v>1</v>
          </cell>
        </row>
        <row r="3930">
          <cell r="A3930">
            <v>17726</v>
          </cell>
          <cell r="B3930" t="str">
            <v>R ERLY PRIJADI</v>
          </cell>
          <cell r="C3930" t="str">
            <v>COST-1 ENGINEER</v>
          </cell>
          <cell r="D3930">
            <v>4</v>
          </cell>
        </row>
        <row r="3931">
          <cell r="A3931">
            <v>17727</v>
          </cell>
          <cell r="B3931" t="str">
            <v>SARWIDI</v>
          </cell>
          <cell r="C3931" t="str">
            <v>P.U.T. PLANT 2 SUBDEPT</v>
          </cell>
          <cell r="D3931">
            <v>4</v>
          </cell>
        </row>
        <row r="3932">
          <cell r="A3932">
            <v>17728</v>
          </cell>
          <cell r="B3932" t="str">
            <v>ANTONIUS R. SRI BIMO P</v>
          </cell>
          <cell r="C3932" t="str">
            <v>COST CONTROL SUBDEPT</v>
          </cell>
          <cell r="D3932">
            <v>4</v>
          </cell>
        </row>
        <row r="3933">
          <cell r="A3933">
            <v>17729</v>
          </cell>
          <cell r="B3933" t="str">
            <v>LYSTIANI RIA DEWI</v>
          </cell>
          <cell r="C3933" t="str">
            <v>HUMAN RESOURCE</v>
          </cell>
        </row>
        <row r="3934">
          <cell r="A3934">
            <v>17730</v>
          </cell>
          <cell r="B3934" t="str">
            <v>DODI SUTRIADI</v>
          </cell>
          <cell r="C3934" t="str">
            <v>QUALITY CONTROL DEPT</v>
          </cell>
          <cell r="D3934">
            <v>5</v>
          </cell>
        </row>
        <row r="3935">
          <cell r="A3935">
            <v>17731</v>
          </cell>
          <cell r="B3935" t="str">
            <v>LILY ROCHAETI</v>
          </cell>
          <cell r="C3935" t="str">
            <v>FG SUPP MAT&amp;OTH INV CTL SECT</v>
          </cell>
          <cell r="D3935">
            <v>2</v>
          </cell>
        </row>
        <row r="3936">
          <cell r="A3936">
            <v>17732</v>
          </cell>
          <cell r="B3936" t="str">
            <v>KOMARUDIN</v>
          </cell>
          <cell r="C3936" t="str">
            <v>M/C CRANK-CASE S1</v>
          </cell>
          <cell r="D3936">
            <v>1</v>
          </cell>
        </row>
        <row r="3937">
          <cell r="A3937">
            <v>17733</v>
          </cell>
          <cell r="B3937" t="str">
            <v>BINSEN SARMIDEN S</v>
          </cell>
          <cell r="C3937" t="str">
            <v>M/C COVER&amp;SMALL PARTS S1</v>
          </cell>
          <cell r="D3937">
            <v>1</v>
          </cell>
        </row>
        <row r="3938">
          <cell r="A3938">
            <v>17734</v>
          </cell>
          <cell r="B3938" t="str">
            <v>CACA SUTISNA</v>
          </cell>
          <cell r="C3938" t="str">
            <v>MAINTENANCE C SECT</v>
          </cell>
          <cell r="D3938">
            <v>2</v>
          </cell>
        </row>
        <row r="3939">
          <cell r="A3939">
            <v>17735</v>
          </cell>
          <cell r="B3939" t="str">
            <v>SUGENG WIDARNO</v>
          </cell>
          <cell r="C3939" t="str">
            <v>M/C CYLINDER-HEAD S1</v>
          </cell>
          <cell r="D3939">
            <v>1</v>
          </cell>
        </row>
        <row r="3940">
          <cell r="A3940">
            <v>17736</v>
          </cell>
          <cell r="B3940" t="str">
            <v>ISWAYUDHI LIERA</v>
          </cell>
          <cell r="C3940" t="str">
            <v>COST ACCOUNTING DEPT</v>
          </cell>
          <cell r="D3940">
            <v>5</v>
          </cell>
        </row>
        <row r="3941">
          <cell r="A3941">
            <v>17737</v>
          </cell>
          <cell r="B3941" t="str">
            <v>MUHAMAD KHAMIM</v>
          </cell>
          <cell r="C3941" t="str">
            <v>M/C CYLINDER-HEAD S3</v>
          </cell>
          <cell r="D3941">
            <v>1</v>
          </cell>
        </row>
        <row r="3942">
          <cell r="A3942">
            <v>17738</v>
          </cell>
          <cell r="B3942" t="str">
            <v>SUBIYAKTO</v>
          </cell>
          <cell r="C3942" t="str">
            <v>M/C CRANK-CASE S3</v>
          </cell>
          <cell r="D3942">
            <v>1</v>
          </cell>
        </row>
        <row r="3943">
          <cell r="A3943">
            <v>17739</v>
          </cell>
          <cell r="B3943" t="str">
            <v>EDY PURNOMO</v>
          </cell>
          <cell r="C3943" t="str">
            <v>M/C COVER&amp;SMALL PARTS S1</v>
          </cell>
          <cell r="D3943">
            <v>1</v>
          </cell>
        </row>
        <row r="3944">
          <cell r="A3944">
            <v>17740</v>
          </cell>
          <cell r="B3944" t="str">
            <v>PURNOMO</v>
          </cell>
          <cell r="C3944" t="str">
            <v>M/C CYLINDER-COMP S2</v>
          </cell>
          <cell r="D3944">
            <v>1</v>
          </cell>
        </row>
        <row r="3945">
          <cell r="A3945">
            <v>17741</v>
          </cell>
          <cell r="B3945" t="str">
            <v>WARDHANA ANANTATOER</v>
          </cell>
          <cell r="C3945" t="str">
            <v>JTF RM PEGANGSAAN SECT</v>
          </cell>
          <cell r="D3945">
            <v>3</v>
          </cell>
        </row>
        <row r="3946">
          <cell r="A3946">
            <v>17742</v>
          </cell>
          <cell r="B3946" t="str">
            <v>SUHARNO</v>
          </cell>
          <cell r="C3946" t="str">
            <v>EG PARTS PREP S1</v>
          </cell>
          <cell r="D3946">
            <v>1</v>
          </cell>
        </row>
        <row r="3947">
          <cell r="A3947">
            <v>17743</v>
          </cell>
          <cell r="B3947" t="str">
            <v>SANIBI</v>
          </cell>
          <cell r="C3947" t="str">
            <v>M/C CRANK-SHAFT S2</v>
          </cell>
          <cell r="D3947">
            <v>1</v>
          </cell>
        </row>
        <row r="3948">
          <cell r="A3948">
            <v>17744</v>
          </cell>
          <cell r="B3948" t="str">
            <v>MAX ATHUR P</v>
          </cell>
          <cell r="C3948" t="str">
            <v>M/C CYLINDER-HEAD S2</v>
          </cell>
          <cell r="D3948">
            <v>1</v>
          </cell>
        </row>
        <row r="3949">
          <cell r="A3949">
            <v>17745</v>
          </cell>
          <cell r="B3949" t="str">
            <v>MOH YUSUF</v>
          </cell>
          <cell r="C3949" t="str">
            <v>M/C CRANK-CASE S1</v>
          </cell>
          <cell r="D3949">
            <v>1</v>
          </cell>
        </row>
        <row r="3950">
          <cell r="A3950">
            <v>17746</v>
          </cell>
          <cell r="B3950" t="str">
            <v>MUHAMAD IRHAM</v>
          </cell>
          <cell r="C3950" t="str">
            <v>M/C CRANK-CASE S2</v>
          </cell>
          <cell r="D3950">
            <v>1</v>
          </cell>
        </row>
        <row r="3951">
          <cell r="A3951">
            <v>17747</v>
          </cell>
          <cell r="B3951" t="str">
            <v>SUWITO</v>
          </cell>
          <cell r="C3951" t="str">
            <v>M/C CRANK-CASE S3</v>
          </cell>
          <cell r="D3951">
            <v>1</v>
          </cell>
        </row>
        <row r="3952">
          <cell r="A3952">
            <v>17748</v>
          </cell>
          <cell r="B3952" t="str">
            <v>SRI RAHARJO</v>
          </cell>
          <cell r="C3952" t="str">
            <v>EG INV CONTROL-1 SECT</v>
          </cell>
          <cell r="D3952">
            <v>2</v>
          </cell>
        </row>
        <row r="3953">
          <cell r="A3953">
            <v>17749</v>
          </cell>
          <cell r="B3953" t="str">
            <v>FAJAR YANTO</v>
          </cell>
          <cell r="C3953" t="str">
            <v>EG PARTS PREP S2</v>
          </cell>
          <cell r="D3953">
            <v>2</v>
          </cell>
        </row>
        <row r="3954">
          <cell r="A3954">
            <v>17750</v>
          </cell>
          <cell r="B3954" t="str">
            <v>WIWEKO</v>
          </cell>
          <cell r="C3954" t="str">
            <v>AE - FI LINE  1  S1</v>
          </cell>
          <cell r="D3954">
            <v>1</v>
          </cell>
        </row>
        <row r="3955">
          <cell r="A3955">
            <v>17751</v>
          </cell>
          <cell r="B3955" t="str">
            <v>AGUNG HARI SANTOSO</v>
          </cell>
          <cell r="C3955" t="str">
            <v>MACHINING B SECT</v>
          </cell>
          <cell r="D3955">
            <v>3</v>
          </cell>
        </row>
        <row r="3956">
          <cell r="A3956">
            <v>17752</v>
          </cell>
          <cell r="B3956" t="str">
            <v>BUDI SUHARTONO</v>
          </cell>
          <cell r="C3956" t="str">
            <v>M/C CRANK-CASE S1</v>
          </cell>
          <cell r="D3956">
            <v>1</v>
          </cell>
        </row>
        <row r="3957">
          <cell r="A3957">
            <v>17753</v>
          </cell>
          <cell r="B3957" t="str">
            <v>ANDI PRABOWO</v>
          </cell>
          <cell r="C3957" t="str">
            <v>M/C CRANK-SHAFT S1</v>
          </cell>
          <cell r="D3957">
            <v>1</v>
          </cell>
        </row>
        <row r="3958">
          <cell r="A3958">
            <v>17754</v>
          </cell>
          <cell r="B3958" t="str">
            <v>ISWADI</v>
          </cell>
          <cell r="C3958" t="str">
            <v>M/C CRANK-CASE S1</v>
          </cell>
          <cell r="D3958">
            <v>1</v>
          </cell>
        </row>
        <row r="3959">
          <cell r="A3959">
            <v>17755</v>
          </cell>
          <cell r="B3959" t="str">
            <v>AMAD SUPRIYATNO</v>
          </cell>
          <cell r="C3959" t="str">
            <v>M/C CRANK-SHAFT S2</v>
          </cell>
          <cell r="D3959">
            <v>1</v>
          </cell>
        </row>
        <row r="3960">
          <cell r="A3960">
            <v>17756</v>
          </cell>
          <cell r="B3960" t="str">
            <v>EKO SUYOTO</v>
          </cell>
          <cell r="C3960" t="str">
            <v>MC CONS / TOOLS PG SECT</v>
          </cell>
          <cell r="D3960">
            <v>1</v>
          </cell>
        </row>
        <row r="3961">
          <cell r="A3961">
            <v>17757</v>
          </cell>
          <cell r="B3961" t="str">
            <v>DEDY PURWANTO</v>
          </cell>
          <cell r="C3961" t="str">
            <v>AE - FI LINE  1  S2</v>
          </cell>
          <cell r="D3961">
            <v>1</v>
          </cell>
        </row>
        <row r="3962">
          <cell r="A3962">
            <v>17758</v>
          </cell>
          <cell r="B3962" t="str">
            <v>MUHAMAD IRWANTO</v>
          </cell>
          <cell r="C3962" t="str">
            <v>AE - FI LINE  1  S2</v>
          </cell>
          <cell r="D3962">
            <v>1</v>
          </cell>
        </row>
        <row r="3963">
          <cell r="A3963">
            <v>17759</v>
          </cell>
          <cell r="B3963" t="str">
            <v>MUSTAQIM HARTONO</v>
          </cell>
          <cell r="C3963" t="str">
            <v>M/C CRANK-CASE S2</v>
          </cell>
          <cell r="D3963">
            <v>1</v>
          </cell>
        </row>
        <row r="3964">
          <cell r="A3964">
            <v>17760</v>
          </cell>
          <cell r="B3964" t="str">
            <v>DARUSMAN</v>
          </cell>
          <cell r="C3964" t="str">
            <v>EG PARTS CONTROL S1</v>
          </cell>
          <cell r="D3964">
            <v>2</v>
          </cell>
        </row>
        <row r="3965">
          <cell r="A3965">
            <v>17761</v>
          </cell>
          <cell r="B3965" t="str">
            <v>JOKO SANTOSO</v>
          </cell>
          <cell r="C3965" t="str">
            <v>CASH &amp; BANK SECT</v>
          </cell>
          <cell r="D3965">
            <v>2</v>
          </cell>
        </row>
        <row r="3966">
          <cell r="A3966">
            <v>17762</v>
          </cell>
          <cell r="B3966" t="str">
            <v>APEP RAHMAT ZAZULI</v>
          </cell>
          <cell r="C3966" t="str">
            <v>M/C CRANK-SHAFT S1</v>
          </cell>
          <cell r="D3966">
            <v>1</v>
          </cell>
        </row>
        <row r="3967">
          <cell r="A3967">
            <v>17763</v>
          </cell>
          <cell r="B3967" t="str">
            <v>EKO SUPRIYADI</v>
          </cell>
          <cell r="C3967" t="str">
            <v>M/C COVER&amp;SMALL PARTS S2</v>
          </cell>
          <cell r="D3967">
            <v>1</v>
          </cell>
        </row>
        <row r="3968">
          <cell r="A3968">
            <v>17764</v>
          </cell>
          <cell r="B3968" t="str">
            <v>KARNATA</v>
          </cell>
          <cell r="C3968" t="str">
            <v>M/C CRANK-SHAFT S3</v>
          </cell>
          <cell r="D3968">
            <v>1</v>
          </cell>
        </row>
        <row r="3969">
          <cell r="A3969">
            <v>17765</v>
          </cell>
          <cell r="B3969" t="str">
            <v>YUSRUDIN</v>
          </cell>
          <cell r="C3969" t="str">
            <v>SYSTEM ANALYST MO SYSDEV</v>
          </cell>
          <cell r="D3969">
            <v>4</v>
          </cell>
        </row>
        <row r="3970">
          <cell r="A3970">
            <v>17766</v>
          </cell>
          <cell r="B3970" t="str">
            <v>MUNJIDAH HAMISU</v>
          </cell>
          <cell r="C3970" t="str">
            <v>TRAVEL &amp; DOCUMENT SECT</v>
          </cell>
          <cell r="D3970">
            <v>3</v>
          </cell>
        </row>
        <row r="3971">
          <cell r="A3971">
            <v>17767</v>
          </cell>
          <cell r="B3971" t="str">
            <v>VANTI NEGARA</v>
          </cell>
          <cell r="C3971" t="str">
            <v>TRANSPORTATION SECT</v>
          </cell>
          <cell r="D3971">
            <v>1</v>
          </cell>
        </row>
        <row r="3972">
          <cell r="A3972">
            <v>17768</v>
          </cell>
          <cell r="B3972" t="str">
            <v>GATOT YULIANTO SUKMO</v>
          </cell>
          <cell r="C3972" t="str">
            <v>M/C CRANK-SHAFT S2</v>
          </cell>
          <cell r="D3972">
            <v>1</v>
          </cell>
        </row>
        <row r="3973">
          <cell r="A3973">
            <v>17769</v>
          </cell>
          <cell r="B3973" t="str">
            <v>BUDI WIBOWO</v>
          </cell>
          <cell r="C3973" t="str">
            <v>PUT 2 PEGANGSAAN SECT</v>
          </cell>
          <cell r="D3973">
            <v>2</v>
          </cell>
        </row>
        <row r="3974">
          <cell r="A3974">
            <v>17770</v>
          </cell>
          <cell r="B3974" t="str">
            <v>NENDI NURJANI</v>
          </cell>
          <cell r="C3974" t="str">
            <v>AE - FI LINE  1  S2</v>
          </cell>
          <cell r="D3974">
            <v>1</v>
          </cell>
        </row>
        <row r="3975">
          <cell r="A3975">
            <v>17771</v>
          </cell>
          <cell r="B3975" t="str">
            <v>YULIANTO</v>
          </cell>
          <cell r="C3975" t="str">
            <v>AE - FI LINE  2  SECT</v>
          </cell>
          <cell r="D3975">
            <v>1</v>
          </cell>
        </row>
        <row r="3976">
          <cell r="A3976">
            <v>17772</v>
          </cell>
          <cell r="B3976" t="str">
            <v>JUMADI</v>
          </cell>
          <cell r="C3976" t="str">
            <v>MC CONS / TOOLS PG SECT</v>
          </cell>
          <cell r="D3976">
            <v>2</v>
          </cell>
        </row>
        <row r="3977">
          <cell r="A3977">
            <v>17773</v>
          </cell>
          <cell r="B3977" t="str">
            <v>ABDULLOH UBET</v>
          </cell>
          <cell r="C3977" t="str">
            <v>M/C CRANK-SHAFT S1</v>
          </cell>
          <cell r="D3977">
            <v>1</v>
          </cell>
        </row>
        <row r="3978">
          <cell r="A3978">
            <v>17774</v>
          </cell>
          <cell r="B3978" t="str">
            <v>IBNU KHOTIM</v>
          </cell>
          <cell r="C3978" t="str">
            <v>M/C CRANK-CASE S3</v>
          </cell>
          <cell r="D3978">
            <v>1</v>
          </cell>
        </row>
        <row r="3979">
          <cell r="A3979">
            <v>17775</v>
          </cell>
          <cell r="B3979" t="str">
            <v>SUKRON MA'MUN</v>
          </cell>
          <cell r="C3979" t="str">
            <v>M/C CRANK-CASE S3</v>
          </cell>
          <cell r="D3979">
            <v>1</v>
          </cell>
        </row>
        <row r="3980">
          <cell r="A3980">
            <v>17776</v>
          </cell>
          <cell r="B3980" t="str">
            <v>MOEHAMMAD SODIQ</v>
          </cell>
          <cell r="C3980" t="str">
            <v>MAINTENANCE B SECT</v>
          </cell>
          <cell r="D3980">
            <v>3</v>
          </cell>
        </row>
        <row r="3981">
          <cell r="A3981">
            <v>17777</v>
          </cell>
          <cell r="B3981" t="str">
            <v>BENI NURBANI P</v>
          </cell>
          <cell r="C3981" t="str">
            <v>SUB-LEDG &amp; CONTROLLER SECT</v>
          </cell>
          <cell r="D3981">
            <v>2</v>
          </cell>
        </row>
        <row r="3982">
          <cell r="A3982">
            <v>17778</v>
          </cell>
          <cell r="B3982" t="str">
            <v>HADI SUCIPTO</v>
          </cell>
          <cell r="C3982" t="str">
            <v>ENGINE PARTS CLAIM SECT</v>
          </cell>
          <cell r="D3982">
            <v>4</v>
          </cell>
        </row>
        <row r="3983">
          <cell r="A3983">
            <v>17779</v>
          </cell>
          <cell r="B3983" t="str">
            <v>HENDRO SISWONO</v>
          </cell>
          <cell r="C3983" t="str">
            <v>PRODUCTION PLANING</v>
          </cell>
          <cell r="D3983">
            <v>4</v>
          </cell>
        </row>
        <row r="3984">
          <cell r="A3984">
            <v>17780</v>
          </cell>
          <cell r="B3984" t="str">
            <v>YULISTIARTI</v>
          </cell>
          <cell r="C3984" t="str">
            <v>PAYMENT ADMIN SECT</v>
          </cell>
          <cell r="D3984">
            <v>2</v>
          </cell>
        </row>
        <row r="3985">
          <cell r="A3985">
            <v>17781</v>
          </cell>
          <cell r="B3985" t="str">
            <v>DEWI ISRO 'ATI</v>
          </cell>
          <cell r="C3985" t="str">
            <v>CASH &amp; BANK SECT</v>
          </cell>
          <cell r="D3985">
            <v>2</v>
          </cell>
        </row>
        <row r="3986">
          <cell r="A3986">
            <v>17782</v>
          </cell>
          <cell r="B3986" t="str">
            <v>TARUNO</v>
          </cell>
          <cell r="C3986" t="str">
            <v>M/C CYLINDER-COMP S2</v>
          </cell>
          <cell r="D3986">
            <v>1</v>
          </cell>
        </row>
        <row r="3987">
          <cell r="A3987">
            <v>17783</v>
          </cell>
          <cell r="B3987" t="str">
            <v>BUDIONO</v>
          </cell>
          <cell r="C3987" t="str">
            <v>M/C CRANK-CASE S3</v>
          </cell>
          <cell r="D3987">
            <v>1</v>
          </cell>
        </row>
        <row r="3988">
          <cell r="A3988">
            <v>17785</v>
          </cell>
          <cell r="B3988" t="str">
            <v>EKO SUGIHARTO</v>
          </cell>
          <cell r="C3988" t="str">
            <v>MACHINING A SECT</v>
          </cell>
          <cell r="D3988">
            <v>4</v>
          </cell>
        </row>
        <row r="3989">
          <cell r="A3989">
            <v>17786</v>
          </cell>
          <cell r="B3989" t="str">
            <v>IMAM MUSTABAR</v>
          </cell>
          <cell r="C3989" t="str">
            <v>M/C CYLINDER-HEAD S2</v>
          </cell>
          <cell r="D3989">
            <v>1</v>
          </cell>
        </row>
        <row r="3990">
          <cell r="A3990">
            <v>17787</v>
          </cell>
          <cell r="B3990" t="str">
            <v>SUTIJONO</v>
          </cell>
          <cell r="C3990" t="str">
            <v>AE - FI LINE  1  S1</v>
          </cell>
          <cell r="D3990">
            <v>1</v>
          </cell>
        </row>
        <row r="3991">
          <cell r="A3991">
            <v>17788</v>
          </cell>
          <cell r="B3991" t="str">
            <v>DEDE KUSWOYO</v>
          </cell>
          <cell r="C3991" t="str">
            <v>GRAVITY DIE-CASTING S1</v>
          </cell>
          <cell r="D3991">
            <v>1</v>
          </cell>
        </row>
        <row r="3992">
          <cell r="A3992">
            <v>17789</v>
          </cell>
          <cell r="B3992" t="str">
            <v>DEDE SUPRIYADI</v>
          </cell>
          <cell r="C3992" t="str">
            <v>M/C COVER&amp;SMALL PARTS S2</v>
          </cell>
          <cell r="D3992">
            <v>1</v>
          </cell>
        </row>
        <row r="3993">
          <cell r="A3993">
            <v>17790</v>
          </cell>
          <cell r="B3993" t="str">
            <v>ANDY RAHMANSYAH</v>
          </cell>
          <cell r="C3993" t="str">
            <v>AE - FI LINE  1  S1</v>
          </cell>
          <cell r="D3993">
            <v>1</v>
          </cell>
        </row>
        <row r="3994">
          <cell r="A3994">
            <v>17791</v>
          </cell>
          <cell r="B3994" t="str">
            <v>SISWOYO</v>
          </cell>
          <cell r="C3994" t="str">
            <v>EG PARTS PREP S1</v>
          </cell>
          <cell r="D3994">
            <v>2</v>
          </cell>
        </row>
        <row r="3995">
          <cell r="A3995">
            <v>17792</v>
          </cell>
          <cell r="B3995" t="str">
            <v>ASEP MASTUR</v>
          </cell>
          <cell r="C3995" t="str">
            <v>TRANSPORTATION SECT</v>
          </cell>
          <cell r="D3995">
            <v>1</v>
          </cell>
        </row>
        <row r="3996">
          <cell r="A3996">
            <v>17793</v>
          </cell>
          <cell r="B3996" t="str">
            <v>AIM ABDUL HALIM</v>
          </cell>
          <cell r="C3996" t="str">
            <v>MATERIAL &amp; WIP CONTROL SECT</v>
          </cell>
          <cell r="D3996">
            <v>2</v>
          </cell>
        </row>
        <row r="3997">
          <cell r="A3997">
            <v>17794</v>
          </cell>
          <cell r="B3997" t="str">
            <v>C. PUTHUT WIJANARKA</v>
          </cell>
          <cell r="C3997" t="str">
            <v>LABOR RELATION SUBDEPT</v>
          </cell>
          <cell r="D3997">
            <v>5</v>
          </cell>
        </row>
        <row r="3998">
          <cell r="A3998">
            <v>17795</v>
          </cell>
          <cell r="B3998" t="str">
            <v>SARJONO</v>
          </cell>
          <cell r="C3998" t="str">
            <v>EG PARTS CONTROL S2</v>
          </cell>
          <cell r="D3998">
            <v>2</v>
          </cell>
        </row>
        <row r="3999">
          <cell r="A3999">
            <v>17796</v>
          </cell>
          <cell r="B3999" t="str">
            <v>NONO DARMADI</v>
          </cell>
          <cell r="C3999" t="str">
            <v>AE - FI LINE  1  S1</v>
          </cell>
          <cell r="D3999">
            <v>1</v>
          </cell>
        </row>
        <row r="4000">
          <cell r="A4000">
            <v>17797</v>
          </cell>
          <cell r="B4000" t="str">
            <v>M A S H U D I</v>
          </cell>
          <cell r="C4000" t="str">
            <v>ASSY ENGINE SECT</v>
          </cell>
          <cell r="D4000">
            <v>3</v>
          </cell>
        </row>
        <row r="4001">
          <cell r="A4001">
            <v>17798</v>
          </cell>
          <cell r="B4001" t="str">
            <v>HENDRA KUSUMA</v>
          </cell>
          <cell r="C4001" t="str">
            <v>STAFF PROCESS ENGINEERING</v>
          </cell>
          <cell r="D4001">
            <v>4</v>
          </cell>
        </row>
        <row r="4002">
          <cell r="A4002">
            <v>17799</v>
          </cell>
          <cell r="B4002" t="str">
            <v>CHRISTIAN KURNIANTO</v>
          </cell>
          <cell r="C4002" t="str">
            <v>BUDGET STAFF</v>
          </cell>
          <cell r="D4002">
            <v>3</v>
          </cell>
        </row>
        <row r="4003">
          <cell r="A4003">
            <v>17800</v>
          </cell>
          <cell r="B4003" t="str">
            <v>ACHMAD ARIFIN</v>
          </cell>
          <cell r="C4003" t="str">
            <v>QCP</v>
          </cell>
          <cell r="D4003">
            <v>3</v>
          </cell>
        </row>
        <row r="4004">
          <cell r="A4004">
            <v>17801</v>
          </cell>
          <cell r="B4004" t="str">
            <v>ILYAS</v>
          </cell>
          <cell r="C4004" t="str">
            <v>SPORT &amp; RECREATION SECT</v>
          </cell>
          <cell r="D4004">
            <v>2</v>
          </cell>
        </row>
        <row r="4005">
          <cell r="A4005">
            <v>17802</v>
          </cell>
          <cell r="B4005" t="str">
            <v>ZAENAL</v>
          </cell>
          <cell r="C4005" t="str">
            <v>AE - FI LINE  2  SECT</v>
          </cell>
          <cell r="D4005">
            <v>1</v>
          </cell>
        </row>
        <row r="4006">
          <cell r="A4006">
            <v>17803</v>
          </cell>
          <cell r="B4006" t="str">
            <v>PONIJO</v>
          </cell>
          <cell r="C4006" t="str">
            <v>M/C COVER&amp;SMALL PARTS S1</v>
          </cell>
          <cell r="D4006">
            <v>1</v>
          </cell>
        </row>
        <row r="4007">
          <cell r="A4007">
            <v>17804</v>
          </cell>
          <cell r="B4007" t="str">
            <v>IMRAN KUSUMAH</v>
          </cell>
          <cell r="C4007" t="str">
            <v>MATERIAL &amp; WIP CONTROL SECT</v>
          </cell>
          <cell r="D4007">
            <v>2</v>
          </cell>
        </row>
        <row r="4008">
          <cell r="A4008">
            <v>17805</v>
          </cell>
          <cell r="B4008" t="str">
            <v>TEGUH PURWANTO</v>
          </cell>
          <cell r="C4008" t="str">
            <v>M/C CYLINDER-HEAD S2</v>
          </cell>
          <cell r="D4008">
            <v>1</v>
          </cell>
        </row>
        <row r="4009">
          <cell r="A4009">
            <v>17806</v>
          </cell>
          <cell r="B4009" t="str">
            <v>YAN YAN SURVIYANA</v>
          </cell>
          <cell r="C4009" t="str">
            <v>MAINTENANCE C SECT</v>
          </cell>
          <cell r="D4009">
            <v>3</v>
          </cell>
        </row>
        <row r="4010">
          <cell r="A4010">
            <v>17807</v>
          </cell>
          <cell r="B4010" t="str">
            <v>ANTON MULYONO</v>
          </cell>
          <cell r="C4010" t="str">
            <v>AE - FI LINE  2  SECT</v>
          </cell>
          <cell r="D4010">
            <v>1</v>
          </cell>
        </row>
        <row r="4011">
          <cell r="A4011">
            <v>17808</v>
          </cell>
          <cell r="B4011" t="str">
            <v>MADTURIDI</v>
          </cell>
          <cell r="C4011" t="str">
            <v>AE - FI LINE  1  S2</v>
          </cell>
          <cell r="D4011">
            <v>1</v>
          </cell>
        </row>
        <row r="4012">
          <cell r="A4012">
            <v>17809</v>
          </cell>
          <cell r="B4012" t="str">
            <v>AGUS SUWARTO</v>
          </cell>
          <cell r="C4012" t="str">
            <v>AE - FI LINE  1  S2</v>
          </cell>
          <cell r="D4012">
            <v>1</v>
          </cell>
        </row>
        <row r="4013">
          <cell r="A4013">
            <v>17810</v>
          </cell>
          <cell r="B4013" t="str">
            <v>LUKMAN</v>
          </cell>
          <cell r="C4013" t="str">
            <v>M/C CRANK-SHAFT S2</v>
          </cell>
          <cell r="D4013">
            <v>1</v>
          </cell>
        </row>
        <row r="4014">
          <cell r="A4014">
            <v>17811</v>
          </cell>
          <cell r="B4014" t="str">
            <v>TARYONO</v>
          </cell>
          <cell r="C4014" t="str">
            <v>M/C CRANK-SHAFT S3</v>
          </cell>
          <cell r="D4014">
            <v>1</v>
          </cell>
        </row>
        <row r="4015">
          <cell r="A4015">
            <v>17812</v>
          </cell>
          <cell r="B4015" t="str">
            <v>ROBIYANTO</v>
          </cell>
          <cell r="C4015" t="str">
            <v>M/C CRANK-SHAFT S1</v>
          </cell>
          <cell r="D4015">
            <v>1</v>
          </cell>
        </row>
        <row r="4016">
          <cell r="A4016">
            <v>17813</v>
          </cell>
          <cell r="B4016" t="str">
            <v>ISMAIL.M</v>
          </cell>
          <cell r="C4016" t="str">
            <v>ST PARTS PREP-1 S1</v>
          </cell>
          <cell r="D4016">
            <v>1</v>
          </cell>
        </row>
        <row r="4017">
          <cell r="A4017">
            <v>17814</v>
          </cell>
          <cell r="B4017" t="str">
            <v>MUHAMMAD TAUFIK</v>
          </cell>
          <cell r="C4017" t="str">
            <v>M/C CRANK-CASE S1</v>
          </cell>
          <cell r="D4017">
            <v>1</v>
          </cell>
        </row>
        <row r="4018">
          <cell r="A4018">
            <v>17815</v>
          </cell>
          <cell r="B4018" t="str">
            <v>ARIF WIRAWAN</v>
          </cell>
          <cell r="C4018" t="str">
            <v>M/C COVER&amp;SMALL PARTS S1</v>
          </cell>
          <cell r="D4018">
            <v>1</v>
          </cell>
        </row>
        <row r="4019">
          <cell r="A4019">
            <v>17816</v>
          </cell>
          <cell r="B4019" t="str">
            <v>GOFURUROHIM</v>
          </cell>
          <cell r="C4019" t="str">
            <v>M/C CYLINDER-HEAD S1</v>
          </cell>
          <cell r="D4019">
            <v>1</v>
          </cell>
        </row>
        <row r="4020">
          <cell r="A4020">
            <v>17817</v>
          </cell>
          <cell r="B4020" t="str">
            <v>I B R A H I M</v>
          </cell>
          <cell r="C4020" t="str">
            <v>M/C CYLINDER-HEAD S1</v>
          </cell>
          <cell r="D4020">
            <v>1</v>
          </cell>
        </row>
        <row r="4021">
          <cell r="A4021">
            <v>17818</v>
          </cell>
          <cell r="B4021" t="str">
            <v>ENDRIKO SENJER</v>
          </cell>
          <cell r="C4021" t="str">
            <v>M/C CRANK-SHAFT S1</v>
          </cell>
          <cell r="D4021">
            <v>1</v>
          </cell>
        </row>
        <row r="4022">
          <cell r="A4022">
            <v>17819</v>
          </cell>
          <cell r="B4022" t="str">
            <v>SUMARNO</v>
          </cell>
          <cell r="C4022" t="str">
            <v>M/C CRANK-CASE S1</v>
          </cell>
          <cell r="D4022">
            <v>1</v>
          </cell>
        </row>
        <row r="4023">
          <cell r="A4023">
            <v>17820</v>
          </cell>
          <cell r="B4023" t="str">
            <v>RAHMAT YUWONO</v>
          </cell>
          <cell r="C4023" t="str">
            <v>M/C CRANK-CASE S2</v>
          </cell>
          <cell r="D4023">
            <v>1</v>
          </cell>
        </row>
        <row r="4024">
          <cell r="A4024">
            <v>17821</v>
          </cell>
          <cell r="B4024" t="str">
            <v>B A G I O</v>
          </cell>
          <cell r="C4024" t="str">
            <v>AE - FI LINE  1  S1</v>
          </cell>
          <cell r="D4024">
            <v>1</v>
          </cell>
        </row>
        <row r="4025">
          <cell r="A4025">
            <v>17822</v>
          </cell>
          <cell r="B4025" t="str">
            <v>OKTANDI SETIAWAN</v>
          </cell>
          <cell r="C4025" t="str">
            <v>GRAVITY DIE-CASTING S3</v>
          </cell>
          <cell r="D4025">
            <v>1</v>
          </cell>
        </row>
        <row r="4026">
          <cell r="A4026">
            <v>17823</v>
          </cell>
          <cell r="B4026" t="str">
            <v>SUHENDRI</v>
          </cell>
          <cell r="C4026" t="str">
            <v>M/C COVER&amp;SMALL PARTS S2</v>
          </cell>
          <cell r="D4026">
            <v>1</v>
          </cell>
        </row>
        <row r="4027">
          <cell r="A4027">
            <v>17824</v>
          </cell>
          <cell r="B4027" t="str">
            <v>MARYANA</v>
          </cell>
          <cell r="C4027" t="str">
            <v>M/C CYLINDER-HEAD S2</v>
          </cell>
          <cell r="D4027">
            <v>1</v>
          </cell>
        </row>
        <row r="4028">
          <cell r="A4028">
            <v>17825</v>
          </cell>
          <cell r="B4028" t="str">
            <v>TENGKU MUAZZIN</v>
          </cell>
          <cell r="C4028" t="str">
            <v>M/C CRANK-SHAFT S1</v>
          </cell>
          <cell r="D4028">
            <v>1</v>
          </cell>
        </row>
        <row r="4029">
          <cell r="A4029">
            <v>17826</v>
          </cell>
          <cell r="B4029" t="str">
            <v>SUJATMIKO</v>
          </cell>
          <cell r="C4029" t="str">
            <v>M/C CRANK-SHAFT S2</v>
          </cell>
          <cell r="D4029">
            <v>1</v>
          </cell>
        </row>
        <row r="4030">
          <cell r="A4030">
            <v>17827</v>
          </cell>
          <cell r="B4030" t="str">
            <v>KURNIAWAN</v>
          </cell>
          <cell r="C4030" t="str">
            <v>M/C CYLINDER-COMP S3</v>
          </cell>
          <cell r="D4030">
            <v>1</v>
          </cell>
        </row>
        <row r="4031">
          <cell r="A4031">
            <v>17828</v>
          </cell>
          <cell r="B4031" t="str">
            <v>REINHARD HUTAHAEN</v>
          </cell>
          <cell r="C4031" t="str">
            <v>M/C CYLINDER-COMP S3</v>
          </cell>
          <cell r="D4031">
            <v>1</v>
          </cell>
        </row>
        <row r="4032">
          <cell r="A4032">
            <v>17829</v>
          </cell>
          <cell r="B4032" t="str">
            <v>HASAN BASYRI</v>
          </cell>
          <cell r="C4032" t="str">
            <v>AE - FI LINE  2  SECT</v>
          </cell>
          <cell r="D4032">
            <v>1</v>
          </cell>
        </row>
        <row r="4033">
          <cell r="A4033">
            <v>17830</v>
          </cell>
          <cell r="B4033" t="str">
            <v>ABDUL ROZAQ</v>
          </cell>
          <cell r="C4033" t="str">
            <v>AE - FI LINE  2  SECT</v>
          </cell>
          <cell r="D4033">
            <v>1</v>
          </cell>
        </row>
        <row r="4034">
          <cell r="A4034">
            <v>17831</v>
          </cell>
          <cell r="B4034" t="str">
            <v>ISKANDAR</v>
          </cell>
          <cell r="C4034" t="str">
            <v>M/C CRANK-SHAFT S2</v>
          </cell>
          <cell r="D4034">
            <v>1</v>
          </cell>
        </row>
        <row r="4035">
          <cell r="A4035">
            <v>17832</v>
          </cell>
          <cell r="B4035" t="str">
            <v>SUPRIADI</v>
          </cell>
          <cell r="C4035" t="str">
            <v>M/C CRANK-SHAFT S1</v>
          </cell>
          <cell r="D4035">
            <v>1</v>
          </cell>
        </row>
        <row r="4036">
          <cell r="A4036">
            <v>17833</v>
          </cell>
          <cell r="B4036" t="str">
            <v>ENDANG SURJANA</v>
          </cell>
          <cell r="C4036" t="str">
            <v>M/C CRANK-SHAFT S3</v>
          </cell>
          <cell r="D4036">
            <v>1</v>
          </cell>
        </row>
        <row r="4037">
          <cell r="A4037">
            <v>17834</v>
          </cell>
          <cell r="B4037" t="str">
            <v>SULAEMAN</v>
          </cell>
          <cell r="C4037" t="str">
            <v>M/C CRANK-SHAFT S1</v>
          </cell>
          <cell r="D4037">
            <v>1</v>
          </cell>
        </row>
        <row r="4038">
          <cell r="A4038">
            <v>17835</v>
          </cell>
          <cell r="B4038" t="str">
            <v>KUSTIAWAN</v>
          </cell>
          <cell r="C4038" t="str">
            <v>M/C CYLINDER-HEAD S3</v>
          </cell>
          <cell r="D4038">
            <v>1</v>
          </cell>
        </row>
        <row r="4039">
          <cell r="A4039">
            <v>17836</v>
          </cell>
          <cell r="B4039" t="str">
            <v>JATMIKO AGUNG S</v>
          </cell>
          <cell r="C4039" t="str">
            <v>M/C CRANK-CASE S2</v>
          </cell>
          <cell r="D4039">
            <v>1</v>
          </cell>
        </row>
        <row r="4040">
          <cell r="A4040">
            <v>17837</v>
          </cell>
          <cell r="B4040" t="str">
            <v>BEJO</v>
          </cell>
          <cell r="C4040" t="str">
            <v>AE - FI LINE  1  S1</v>
          </cell>
          <cell r="D4040">
            <v>1</v>
          </cell>
        </row>
        <row r="4041">
          <cell r="A4041">
            <v>17838</v>
          </cell>
          <cell r="B4041" t="str">
            <v>SURIP</v>
          </cell>
          <cell r="C4041" t="str">
            <v>EG PARTS CONTROL S1</v>
          </cell>
          <cell r="D4041">
            <v>2</v>
          </cell>
        </row>
        <row r="4042">
          <cell r="A4042">
            <v>17839</v>
          </cell>
          <cell r="B4042" t="str">
            <v>SUWOYO</v>
          </cell>
          <cell r="C4042" t="str">
            <v>AE - FI LINE  1  S2</v>
          </cell>
          <cell r="D4042">
            <v>1</v>
          </cell>
        </row>
        <row r="4043">
          <cell r="A4043">
            <v>17840</v>
          </cell>
          <cell r="B4043" t="str">
            <v>ASHARI</v>
          </cell>
          <cell r="C4043" t="str">
            <v>AE - FI LINE  1  S2</v>
          </cell>
          <cell r="D4043">
            <v>1</v>
          </cell>
        </row>
        <row r="4044">
          <cell r="A4044">
            <v>17841</v>
          </cell>
          <cell r="B4044" t="str">
            <v>SOEBANI</v>
          </cell>
          <cell r="C4044" t="str">
            <v>AE - FI LINE  1  S1</v>
          </cell>
          <cell r="D4044">
            <v>1</v>
          </cell>
        </row>
        <row r="4045">
          <cell r="A4045">
            <v>17842</v>
          </cell>
          <cell r="B4045" t="str">
            <v>SARLAN</v>
          </cell>
          <cell r="C4045" t="str">
            <v>AE - FI LINE  2  SECT</v>
          </cell>
          <cell r="D4045">
            <v>1</v>
          </cell>
        </row>
        <row r="4046">
          <cell r="A4046">
            <v>17843</v>
          </cell>
          <cell r="B4046" t="str">
            <v>SUDONO</v>
          </cell>
          <cell r="C4046" t="str">
            <v>AE - FI LINE  1  S1</v>
          </cell>
          <cell r="D4046">
            <v>1</v>
          </cell>
        </row>
        <row r="4047">
          <cell r="A4047">
            <v>17844</v>
          </cell>
          <cell r="B4047" t="str">
            <v>DERY NOFFIAR</v>
          </cell>
          <cell r="C4047" t="str">
            <v>PGS WELFARE SECT</v>
          </cell>
          <cell r="D4047">
            <v>1</v>
          </cell>
        </row>
        <row r="4048">
          <cell r="A4048">
            <v>17845</v>
          </cell>
          <cell r="B4048" t="str">
            <v>JAMALUDIN</v>
          </cell>
          <cell r="C4048" t="str">
            <v>M/C COVER&amp;SMALL PARTS S1</v>
          </cell>
          <cell r="D4048">
            <v>1</v>
          </cell>
        </row>
        <row r="4049">
          <cell r="A4049">
            <v>17846</v>
          </cell>
          <cell r="B4049" t="str">
            <v>SAHRUL</v>
          </cell>
          <cell r="C4049" t="str">
            <v>M/C CYLINDER-HEAD S2</v>
          </cell>
          <cell r="D4049">
            <v>1</v>
          </cell>
        </row>
        <row r="4050">
          <cell r="A4050">
            <v>17847</v>
          </cell>
          <cell r="B4050" t="str">
            <v>RUPOKO</v>
          </cell>
          <cell r="C4050" t="str">
            <v>AE - FI LINE  2  SECT</v>
          </cell>
          <cell r="D4050">
            <v>1</v>
          </cell>
        </row>
        <row r="4051">
          <cell r="A4051">
            <v>17848</v>
          </cell>
          <cell r="B4051" t="str">
            <v>SUHENDRI</v>
          </cell>
          <cell r="C4051" t="str">
            <v>AE - FI LINE  1  S1</v>
          </cell>
          <cell r="D4051">
            <v>1</v>
          </cell>
        </row>
        <row r="4052">
          <cell r="A4052">
            <v>17849</v>
          </cell>
          <cell r="B4052" t="str">
            <v>JEFRIE HAEKOLO P</v>
          </cell>
          <cell r="C4052" t="str">
            <v>M/C CYLINDER-HEAD S1</v>
          </cell>
          <cell r="D4052">
            <v>1</v>
          </cell>
        </row>
        <row r="4053">
          <cell r="A4053">
            <v>17850</v>
          </cell>
          <cell r="B4053" t="str">
            <v>ASMAWI</v>
          </cell>
          <cell r="C4053" t="str">
            <v>M/C COVER&amp;SMALL PARTS S1</v>
          </cell>
          <cell r="D4053">
            <v>1</v>
          </cell>
        </row>
        <row r="4054">
          <cell r="A4054">
            <v>17851</v>
          </cell>
          <cell r="B4054" t="str">
            <v>BAMBANG JATMIKO</v>
          </cell>
          <cell r="C4054" t="str">
            <v>M/C CYLINDER-HEAD S1</v>
          </cell>
          <cell r="D4054">
            <v>1</v>
          </cell>
        </row>
        <row r="4055">
          <cell r="A4055">
            <v>17852</v>
          </cell>
          <cell r="B4055" t="str">
            <v>GUNAWAN</v>
          </cell>
          <cell r="C4055" t="str">
            <v>M/C CRANK-SHAFT S3</v>
          </cell>
          <cell r="D4055">
            <v>1</v>
          </cell>
        </row>
        <row r="4056">
          <cell r="A4056">
            <v>17853</v>
          </cell>
          <cell r="B4056" t="str">
            <v>DODY SANTOSO</v>
          </cell>
          <cell r="C4056" t="str">
            <v>M/C CRANK-SHAFT S2</v>
          </cell>
          <cell r="D4056">
            <v>1</v>
          </cell>
        </row>
        <row r="4057">
          <cell r="A4057">
            <v>17854</v>
          </cell>
          <cell r="B4057" t="str">
            <v>RAFIANDI</v>
          </cell>
          <cell r="C4057" t="str">
            <v>AE - FI LINE  2  SECT</v>
          </cell>
          <cell r="D4057">
            <v>1</v>
          </cell>
        </row>
        <row r="4058">
          <cell r="A4058">
            <v>17855</v>
          </cell>
          <cell r="B4058" t="str">
            <v>MUNSORI</v>
          </cell>
          <cell r="C4058" t="str">
            <v>EG PARTS CONTROL S1</v>
          </cell>
          <cell r="D4058">
            <v>1</v>
          </cell>
        </row>
        <row r="4059">
          <cell r="A4059">
            <v>17856</v>
          </cell>
          <cell r="B4059" t="str">
            <v>SRIYANTO</v>
          </cell>
          <cell r="C4059" t="str">
            <v>ST PARTS PREP-1 S2</v>
          </cell>
          <cell r="D4059">
            <v>1</v>
          </cell>
        </row>
        <row r="4060">
          <cell r="A4060">
            <v>17857</v>
          </cell>
          <cell r="B4060" t="str">
            <v>M JAENUDIN</v>
          </cell>
          <cell r="C4060" t="str">
            <v>EG PARTS CONTROL S2</v>
          </cell>
          <cell r="D4060">
            <v>1</v>
          </cell>
        </row>
        <row r="4061">
          <cell r="A4061">
            <v>17858</v>
          </cell>
          <cell r="B4061" t="str">
            <v>D U S R I</v>
          </cell>
          <cell r="C4061" t="str">
            <v>AE - FI LINE  2  SECT</v>
          </cell>
          <cell r="D4061">
            <v>1</v>
          </cell>
        </row>
        <row r="4062">
          <cell r="A4062">
            <v>17859</v>
          </cell>
          <cell r="B4062" t="str">
            <v>ANDI NUR PATRIA K</v>
          </cell>
          <cell r="C4062" t="str">
            <v>EG PARTS PREP S2</v>
          </cell>
          <cell r="D4062">
            <v>1</v>
          </cell>
        </row>
        <row r="4063">
          <cell r="A4063">
            <v>17860</v>
          </cell>
          <cell r="B4063" t="str">
            <v>M LUKMAN</v>
          </cell>
          <cell r="C4063" t="str">
            <v>M/C CYLINDER-HEAD S1</v>
          </cell>
          <cell r="D4063">
            <v>1</v>
          </cell>
        </row>
        <row r="4064">
          <cell r="A4064">
            <v>17861</v>
          </cell>
          <cell r="B4064" t="str">
            <v>A S M U N I</v>
          </cell>
          <cell r="C4064" t="str">
            <v>M/C CYLINDER-HEAD S3</v>
          </cell>
          <cell r="D4064">
            <v>1</v>
          </cell>
        </row>
        <row r="4065">
          <cell r="A4065">
            <v>17862</v>
          </cell>
          <cell r="B4065" t="str">
            <v>ADE LILI SETIAWAN</v>
          </cell>
          <cell r="C4065" t="str">
            <v>M/C CYLINDER-HEAD S3</v>
          </cell>
          <cell r="D4065">
            <v>1</v>
          </cell>
        </row>
        <row r="4066">
          <cell r="A4066">
            <v>17863</v>
          </cell>
          <cell r="B4066" t="str">
            <v>DIDIK NURCAHYO</v>
          </cell>
          <cell r="C4066" t="str">
            <v>M/C CYLINDER-HEAD S3</v>
          </cell>
          <cell r="D4066">
            <v>1</v>
          </cell>
        </row>
        <row r="4067">
          <cell r="A4067">
            <v>17864</v>
          </cell>
          <cell r="B4067" t="str">
            <v>WAHYU ARAFAT</v>
          </cell>
          <cell r="C4067" t="str">
            <v>M/C CRANK-CASE S3</v>
          </cell>
          <cell r="D4067">
            <v>1</v>
          </cell>
        </row>
        <row r="4068">
          <cell r="A4068">
            <v>17865</v>
          </cell>
          <cell r="B4068" t="str">
            <v>F A U Z I</v>
          </cell>
          <cell r="C4068" t="str">
            <v>EG PARTS CONTROL S2</v>
          </cell>
          <cell r="D4068">
            <v>2</v>
          </cell>
        </row>
        <row r="4069">
          <cell r="A4069">
            <v>17866</v>
          </cell>
          <cell r="B4069" t="str">
            <v>DIDIK SETIAWAN</v>
          </cell>
          <cell r="C4069" t="str">
            <v>EG PARTS PREP S1</v>
          </cell>
          <cell r="D4069">
            <v>1</v>
          </cell>
        </row>
        <row r="4070">
          <cell r="A4070">
            <v>17867</v>
          </cell>
          <cell r="B4070" t="str">
            <v>Y. AAN BUDIANTORO</v>
          </cell>
          <cell r="C4070" t="str">
            <v>M/C CRANK-SHAFT S2</v>
          </cell>
          <cell r="D4070">
            <v>1</v>
          </cell>
        </row>
        <row r="4071">
          <cell r="A4071">
            <v>17868</v>
          </cell>
          <cell r="B4071" t="str">
            <v>TRI HARJUNO</v>
          </cell>
          <cell r="C4071" t="str">
            <v>M/C CRANK-SHAFT S2</v>
          </cell>
          <cell r="D4071">
            <v>1</v>
          </cell>
        </row>
        <row r="4072">
          <cell r="A4072">
            <v>17869</v>
          </cell>
          <cell r="B4072" t="str">
            <v>IWAN BUDIYANTO</v>
          </cell>
          <cell r="C4072" t="str">
            <v>M/C CRANK-SHAFT S3</v>
          </cell>
          <cell r="D4072">
            <v>1</v>
          </cell>
        </row>
        <row r="4073">
          <cell r="A4073">
            <v>17870</v>
          </cell>
          <cell r="B4073" t="str">
            <v>M U D I</v>
          </cell>
          <cell r="C4073" t="str">
            <v>M/C COVER&amp;SMALL PARTS S1</v>
          </cell>
          <cell r="D4073">
            <v>1</v>
          </cell>
        </row>
        <row r="4074">
          <cell r="A4074">
            <v>17871</v>
          </cell>
          <cell r="B4074" t="str">
            <v>M ARIF ZAINUL A</v>
          </cell>
          <cell r="C4074" t="str">
            <v>M/C CRANK-CASE S2</v>
          </cell>
          <cell r="D4074">
            <v>1</v>
          </cell>
        </row>
        <row r="4075">
          <cell r="A4075">
            <v>17872</v>
          </cell>
          <cell r="B4075" t="str">
            <v>AZIS AHMAD MUSTOFA</v>
          </cell>
          <cell r="C4075" t="str">
            <v>M/C COVER&amp;SMALL PARTS S1</v>
          </cell>
          <cell r="D4075">
            <v>1</v>
          </cell>
        </row>
        <row r="4076">
          <cell r="A4076">
            <v>17873</v>
          </cell>
          <cell r="B4076" t="str">
            <v>AHMAD ROSYIDI</v>
          </cell>
          <cell r="C4076" t="str">
            <v>M/C CRANK-CASE S2</v>
          </cell>
          <cell r="D4076">
            <v>1</v>
          </cell>
        </row>
        <row r="4077">
          <cell r="A4077">
            <v>17874</v>
          </cell>
          <cell r="B4077" t="str">
            <v>INDRA WAHYUDI</v>
          </cell>
          <cell r="C4077" t="str">
            <v>M/C CYLINDER-COMP S1</v>
          </cell>
          <cell r="D4077">
            <v>1</v>
          </cell>
        </row>
        <row r="4078">
          <cell r="A4078">
            <v>17875</v>
          </cell>
          <cell r="B4078" t="str">
            <v>AGUS HARIYADI</v>
          </cell>
          <cell r="C4078" t="str">
            <v>M/C COVER&amp;SMALL PARTS S1</v>
          </cell>
          <cell r="D4078">
            <v>1</v>
          </cell>
        </row>
        <row r="4079">
          <cell r="A4079">
            <v>17876</v>
          </cell>
          <cell r="B4079" t="str">
            <v>SOFIAN HIDAYAT</v>
          </cell>
          <cell r="C4079" t="str">
            <v>M/C CYLINDER-HEAD S2</v>
          </cell>
          <cell r="D4079">
            <v>1</v>
          </cell>
        </row>
        <row r="4080">
          <cell r="A4080">
            <v>17877</v>
          </cell>
          <cell r="B4080" t="str">
            <v>MASRIYADI</v>
          </cell>
          <cell r="C4080" t="str">
            <v>M/C CYLINDER-HEAD S1</v>
          </cell>
          <cell r="D4080">
            <v>1</v>
          </cell>
        </row>
        <row r="4081">
          <cell r="A4081">
            <v>17878</v>
          </cell>
          <cell r="B4081" t="str">
            <v>ARDIAN SISWANTO</v>
          </cell>
          <cell r="C4081" t="str">
            <v>M/C CYLINDER-HEAD S1</v>
          </cell>
          <cell r="D4081">
            <v>1</v>
          </cell>
        </row>
        <row r="4082">
          <cell r="A4082">
            <v>17879</v>
          </cell>
          <cell r="B4082" t="str">
            <v>MUHIDIN</v>
          </cell>
          <cell r="C4082" t="str">
            <v>M/C COVER&amp;SMALL PARTS S3</v>
          </cell>
          <cell r="D4082">
            <v>1</v>
          </cell>
        </row>
        <row r="4083">
          <cell r="A4083">
            <v>17880</v>
          </cell>
          <cell r="B4083" t="str">
            <v>M HANAFI</v>
          </cell>
          <cell r="C4083" t="str">
            <v>AE - FI LINE  1  S2</v>
          </cell>
          <cell r="D4083">
            <v>1</v>
          </cell>
        </row>
        <row r="4084">
          <cell r="A4084">
            <v>17881</v>
          </cell>
          <cell r="B4084" t="str">
            <v>KURNIAWAN</v>
          </cell>
          <cell r="C4084" t="str">
            <v>EG PARTS PREP S2</v>
          </cell>
          <cell r="D4084">
            <v>1</v>
          </cell>
        </row>
        <row r="4085">
          <cell r="A4085">
            <v>17882</v>
          </cell>
          <cell r="B4085" t="str">
            <v>SUYATNA</v>
          </cell>
          <cell r="C4085" t="str">
            <v>EG PARTS CONTROL S2</v>
          </cell>
          <cell r="D4085">
            <v>1</v>
          </cell>
        </row>
        <row r="4086">
          <cell r="A4086">
            <v>17883</v>
          </cell>
          <cell r="B4086" t="str">
            <v>WIRATNO</v>
          </cell>
          <cell r="C4086" t="str">
            <v>EG PARTS PREP S1</v>
          </cell>
          <cell r="D4086">
            <v>1</v>
          </cell>
        </row>
        <row r="4087">
          <cell r="A4087">
            <v>17884</v>
          </cell>
          <cell r="B4087" t="str">
            <v>AGUS BASUKI</v>
          </cell>
          <cell r="C4087" t="str">
            <v>MC CONS / TOOLS PG SECT</v>
          </cell>
          <cell r="D4087">
            <v>1</v>
          </cell>
        </row>
        <row r="4088">
          <cell r="A4088">
            <v>17885</v>
          </cell>
          <cell r="B4088" t="str">
            <v>AHMAD SOFYAN</v>
          </cell>
          <cell r="C4088" t="str">
            <v>MC CONS / TOOLS PG SECT</v>
          </cell>
          <cell r="D4088">
            <v>1</v>
          </cell>
        </row>
        <row r="4089">
          <cell r="A4089">
            <v>17886</v>
          </cell>
          <cell r="B4089" t="str">
            <v>EDI SUPRIYATNO</v>
          </cell>
          <cell r="C4089" t="str">
            <v>M/C COVER&amp;SMALL PARTS S1</v>
          </cell>
          <cell r="D4089">
            <v>1</v>
          </cell>
        </row>
        <row r="4090">
          <cell r="A4090">
            <v>17887</v>
          </cell>
          <cell r="B4090" t="str">
            <v>MUHAMMAD ALY</v>
          </cell>
          <cell r="C4090" t="str">
            <v>M/C COVER&amp;SMALL PARTS S2</v>
          </cell>
          <cell r="D4090">
            <v>1</v>
          </cell>
        </row>
        <row r="4091">
          <cell r="A4091">
            <v>17888</v>
          </cell>
          <cell r="B4091" t="str">
            <v>EKO PURWANTO</v>
          </cell>
          <cell r="C4091" t="str">
            <v>M/C CYLINDER-COMP S1</v>
          </cell>
          <cell r="D4091">
            <v>1</v>
          </cell>
        </row>
        <row r="4092">
          <cell r="A4092">
            <v>17889</v>
          </cell>
          <cell r="B4092" t="str">
            <v>AMIN MAHMUD</v>
          </cell>
          <cell r="C4092" t="str">
            <v>AE - FI LINE  1  S1</v>
          </cell>
          <cell r="D4092">
            <v>1</v>
          </cell>
        </row>
        <row r="4093">
          <cell r="A4093">
            <v>17890</v>
          </cell>
          <cell r="B4093" t="str">
            <v>JETMAN SIMBOLON</v>
          </cell>
          <cell r="C4093" t="str">
            <v>AE - FI LINE  1  S2</v>
          </cell>
          <cell r="D4093">
            <v>1</v>
          </cell>
        </row>
        <row r="4094">
          <cell r="A4094">
            <v>17891</v>
          </cell>
          <cell r="B4094" t="str">
            <v>RACHMANTO</v>
          </cell>
          <cell r="C4094" t="str">
            <v>M/C CYLINDER-HEAD S2</v>
          </cell>
          <cell r="D4094">
            <v>1</v>
          </cell>
        </row>
        <row r="4095">
          <cell r="A4095">
            <v>17892</v>
          </cell>
          <cell r="B4095" t="str">
            <v>ALITYANDRIYANTO</v>
          </cell>
          <cell r="C4095" t="str">
            <v>M/C CYLINDER-HEAD S1</v>
          </cell>
          <cell r="D4095">
            <v>1</v>
          </cell>
        </row>
        <row r="4096">
          <cell r="A4096">
            <v>17893</v>
          </cell>
          <cell r="B4096" t="str">
            <v>HENDRI KURNIAWAN</v>
          </cell>
          <cell r="C4096" t="str">
            <v>M/C CYLINDER-HEAD S2</v>
          </cell>
          <cell r="D4096">
            <v>1</v>
          </cell>
        </row>
        <row r="4097">
          <cell r="A4097">
            <v>17894</v>
          </cell>
          <cell r="B4097" t="str">
            <v>SUWOTO</v>
          </cell>
          <cell r="C4097" t="str">
            <v>M/C CYLINDER-HEAD S3</v>
          </cell>
          <cell r="D4097">
            <v>1</v>
          </cell>
        </row>
        <row r="4098">
          <cell r="A4098">
            <v>17895</v>
          </cell>
          <cell r="B4098" t="str">
            <v>ENDRO SUTAPA</v>
          </cell>
          <cell r="C4098" t="str">
            <v>M/C CRANK-SHAFT S2</v>
          </cell>
          <cell r="D4098">
            <v>1</v>
          </cell>
        </row>
        <row r="4099">
          <cell r="A4099">
            <v>17896</v>
          </cell>
          <cell r="B4099" t="str">
            <v>TOFAN SUSNENDAR</v>
          </cell>
          <cell r="C4099" t="str">
            <v>M/C COVER&amp;SMALL PARTS S3</v>
          </cell>
          <cell r="D4099">
            <v>1</v>
          </cell>
        </row>
        <row r="4100">
          <cell r="A4100">
            <v>17897</v>
          </cell>
          <cell r="B4100" t="str">
            <v>MUHAMAD ALI</v>
          </cell>
          <cell r="C4100" t="str">
            <v>AE - FI LINE  1  S1</v>
          </cell>
          <cell r="D4100">
            <v>1</v>
          </cell>
        </row>
        <row r="4101">
          <cell r="A4101">
            <v>17898</v>
          </cell>
          <cell r="B4101" t="str">
            <v>EKO SUMARYANTO</v>
          </cell>
          <cell r="C4101" t="str">
            <v>M/C CRANK-SHAFT S3</v>
          </cell>
          <cell r="D4101">
            <v>1</v>
          </cell>
        </row>
        <row r="4102">
          <cell r="A4102">
            <v>17899</v>
          </cell>
          <cell r="B4102" t="str">
            <v>IMAM SOFAN</v>
          </cell>
          <cell r="C4102" t="str">
            <v>M/C CRANK-SHAFT S3</v>
          </cell>
          <cell r="D4102">
            <v>1</v>
          </cell>
        </row>
        <row r="4103">
          <cell r="A4103">
            <v>17900</v>
          </cell>
          <cell r="B4103" t="str">
            <v>AGUS SUJARNA</v>
          </cell>
          <cell r="C4103" t="str">
            <v>M/C CRANK-SHAFT S1</v>
          </cell>
          <cell r="D4103">
            <v>1</v>
          </cell>
        </row>
        <row r="4104">
          <cell r="A4104">
            <v>17901</v>
          </cell>
          <cell r="B4104" t="str">
            <v>MAS SUSDI HARUN</v>
          </cell>
          <cell r="C4104" t="str">
            <v>AE - FI LINE  1  S2</v>
          </cell>
          <cell r="D4104">
            <v>1</v>
          </cell>
        </row>
        <row r="4105">
          <cell r="A4105">
            <v>17902</v>
          </cell>
          <cell r="B4105" t="str">
            <v>AKSORI</v>
          </cell>
          <cell r="C4105" t="str">
            <v>AE - FI LINE  1  S2</v>
          </cell>
          <cell r="D4105">
            <v>1</v>
          </cell>
        </row>
        <row r="4106">
          <cell r="A4106">
            <v>17903</v>
          </cell>
          <cell r="B4106" t="str">
            <v>AKHMAD SUHARTO</v>
          </cell>
          <cell r="C4106" t="str">
            <v>M/C CYLINDER-HEAD S2</v>
          </cell>
          <cell r="D4106">
            <v>1</v>
          </cell>
        </row>
        <row r="4107">
          <cell r="A4107">
            <v>17904</v>
          </cell>
          <cell r="B4107" t="str">
            <v>FUAD</v>
          </cell>
          <cell r="C4107" t="str">
            <v>M/C CRANK-CASE S1</v>
          </cell>
          <cell r="D4107">
            <v>1</v>
          </cell>
        </row>
        <row r="4108">
          <cell r="A4108">
            <v>17905</v>
          </cell>
          <cell r="B4108" t="str">
            <v>WAHAB ABDULLAH</v>
          </cell>
          <cell r="C4108" t="str">
            <v>AE - FI LINE  1  S1</v>
          </cell>
          <cell r="D4108">
            <v>1</v>
          </cell>
        </row>
        <row r="4109">
          <cell r="A4109">
            <v>17906</v>
          </cell>
          <cell r="B4109" t="str">
            <v>TENGKU M RUSLI</v>
          </cell>
          <cell r="C4109" t="str">
            <v>M/C CRANK-SHAFT S3</v>
          </cell>
          <cell r="D4109">
            <v>1</v>
          </cell>
        </row>
        <row r="4110">
          <cell r="A4110">
            <v>17907</v>
          </cell>
          <cell r="B4110" t="str">
            <v>HERU YULIANTO</v>
          </cell>
          <cell r="C4110" t="str">
            <v>M/C CRANK-SHAFT S1</v>
          </cell>
          <cell r="D4110">
            <v>1</v>
          </cell>
        </row>
        <row r="4111">
          <cell r="A4111">
            <v>17908</v>
          </cell>
          <cell r="B4111" t="str">
            <v>KABUL PURWANTO</v>
          </cell>
          <cell r="C4111" t="str">
            <v>EG PARTS PREP S1</v>
          </cell>
          <cell r="D4111">
            <v>1</v>
          </cell>
        </row>
        <row r="4112">
          <cell r="A4112">
            <v>17909</v>
          </cell>
          <cell r="B4112" t="str">
            <v>BASTANI</v>
          </cell>
          <cell r="C4112" t="str">
            <v>M/C CRANK-SHAFT S1</v>
          </cell>
          <cell r="D4112">
            <v>1</v>
          </cell>
        </row>
        <row r="4113">
          <cell r="A4113">
            <v>17910</v>
          </cell>
          <cell r="B4113" t="str">
            <v>SYAIFUL HADI</v>
          </cell>
          <cell r="C4113" t="str">
            <v>M/C CRANK-SHAFT S2</v>
          </cell>
          <cell r="D4113">
            <v>1</v>
          </cell>
        </row>
        <row r="4114">
          <cell r="A4114">
            <v>17911</v>
          </cell>
          <cell r="B4114" t="str">
            <v>KUSMANTO</v>
          </cell>
          <cell r="C4114" t="str">
            <v>M/C CRANK-CASE S2</v>
          </cell>
          <cell r="D4114">
            <v>1</v>
          </cell>
        </row>
        <row r="4115">
          <cell r="A4115">
            <v>17912</v>
          </cell>
          <cell r="B4115" t="str">
            <v>SLAMET WAHONO</v>
          </cell>
          <cell r="C4115" t="str">
            <v>M/C CRANK-CASE S1</v>
          </cell>
          <cell r="D4115">
            <v>1</v>
          </cell>
        </row>
        <row r="4116">
          <cell r="A4116">
            <v>17913</v>
          </cell>
          <cell r="B4116" t="str">
            <v>MOH.NURUDIN</v>
          </cell>
          <cell r="C4116" t="str">
            <v>M/C CRANK-SHAFT S2</v>
          </cell>
          <cell r="D4116">
            <v>1</v>
          </cell>
        </row>
        <row r="4117">
          <cell r="A4117">
            <v>17914</v>
          </cell>
          <cell r="B4117" t="str">
            <v>ALMARUDIN</v>
          </cell>
          <cell r="C4117" t="str">
            <v>M/C CYLINDER-HEAD S3</v>
          </cell>
          <cell r="D4117">
            <v>1</v>
          </cell>
        </row>
        <row r="4118">
          <cell r="A4118">
            <v>17916</v>
          </cell>
          <cell r="B4118" t="str">
            <v>WARSITO</v>
          </cell>
          <cell r="C4118" t="str">
            <v>M/C CRANK-SHAFT S3</v>
          </cell>
          <cell r="D4118">
            <v>1</v>
          </cell>
        </row>
        <row r="4119">
          <cell r="A4119">
            <v>17917</v>
          </cell>
          <cell r="B4119" t="str">
            <v>EDO DESIYANTO</v>
          </cell>
          <cell r="C4119" t="str">
            <v>M/C CYLINDER-HEAD S1</v>
          </cell>
          <cell r="D4119">
            <v>1</v>
          </cell>
        </row>
        <row r="4120">
          <cell r="A4120">
            <v>17918</v>
          </cell>
          <cell r="B4120" t="str">
            <v>PARNA</v>
          </cell>
          <cell r="C4120" t="str">
            <v>M/C CRANK-CASE S2</v>
          </cell>
          <cell r="D4120">
            <v>1</v>
          </cell>
        </row>
        <row r="4121">
          <cell r="A4121">
            <v>17919</v>
          </cell>
          <cell r="B4121" t="str">
            <v>WARJIANTO</v>
          </cell>
          <cell r="C4121" t="str">
            <v>AE - FI LINE  1  S1</v>
          </cell>
          <cell r="D4121">
            <v>1</v>
          </cell>
        </row>
        <row r="4122">
          <cell r="A4122">
            <v>17920</v>
          </cell>
          <cell r="B4122" t="str">
            <v>SUPADI</v>
          </cell>
          <cell r="C4122" t="str">
            <v>AE - FI LINE  2  SECT</v>
          </cell>
          <cell r="D4122">
            <v>1</v>
          </cell>
        </row>
        <row r="4123">
          <cell r="A4123">
            <v>17921</v>
          </cell>
          <cell r="B4123" t="str">
            <v>RAHMAN SETIYONO</v>
          </cell>
          <cell r="C4123" t="str">
            <v>AE - FI LINE  2  SECT</v>
          </cell>
          <cell r="D4123">
            <v>1</v>
          </cell>
        </row>
        <row r="4124">
          <cell r="A4124">
            <v>17922</v>
          </cell>
          <cell r="B4124" t="str">
            <v>SULAIMAN</v>
          </cell>
          <cell r="C4124" t="str">
            <v>AE - FI LINE  1  S1</v>
          </cell>
          <cell r="D4124">
            <v>1</v>
          </cell>
        </row>
        <row r="4125">
          <cell r="A4125">
            <v>17923</v>
          </cell>
          <cell r="B4125" t="str">
            <v>SUJONO</v>
          </cell>
          <cell r="C4125" t="str">
            <v>AE - FI LINE  2  SECT</v>
          </cell>
          <cell r="D4125">
            <v>1</v>
          </cell>
        </row>
        <row r="4126">
          <cell r="A4126">
            <v>17924</v>
          </cell>
          <cell r="B4126" t="str">
            <v>SARIPUDIN</v>
          </cell>
          <cell r="C4126" t="str">
            <v>EG PARTS PREP S1</v>
          </cell>
          <cell r="D4126">
            <v>1</v>
          </cell>
        </row>
        <row r="4127">
          <cell r="A4127">
            <v>17925</v>
          </cell>
          <cell r="B4127" t="str">
            <v>ARIFFIANTO</v>
          </cell>
          <cell r="C4127" t="str">
            <v>EG PARTS PREP S1</v>
          </cell>
          <cell r="D4127">
            <v>1</v>
          </cell>
        </row>
        <row r="4128">
          <cell r="A4128">
            <v>17926</v>
          </cell>
          <cell r="B4128" t="str">
            <v>LUKITO</v>
          </cell>
          <cell r="C4128" t="str">
            <v>M/C COVER&amp;SMALL PARTS S1</v>
          </cell>
          <cell r="D4128">
            <v>1</v>
          </cell>
        </row>
        <row r="4129">
          <cell r="A4129">
            <v>17927</v>
          </cell>
          <cell r="B4129" t="str">
            <v>SLAMET MULYADI</v>
          </cell>
          <cell r="C4129" t="str">
            <v>M/C CYLINDER-HEAD S3</v>
          </cell>
          <cell r="D4129">
            <v>1</v>
          </cell>
        </row>
        <row r="4130">
          <cell r="A4130">
            <v>17928</v>
          </cell>
          <cell r="B4130" t="str">
            <v>WIWIN PRISDIANTO</v>
          </cell>
          <cell r="C4130" t="str">
            <v>UPL PEGANGSAAN SECT</v>
          </cell>
          <cell r="D4130">
            <v>1</v>
          </cell>
        </row>
        <row r="4131">
          <cell r="A4131">
            <v>17929</v>
          </cell>
          <cell r="B4131" t="str">
            <v>MULYADI SUPARNO</v>
          </cell>
          <cell r="C4131" t="str">
            <v>PUT 2 PEGANGSAAN SECT</v>
          </cell>
          <cell r="D4131">
            <v>2</v>
          </cell>
        </row>
        <row r="4132">
          <cell r="A4132">
            <v>17930</v>
          </cell>
          <cell r="B4132" t="str">
            <v>ASEP PONIMAN</v>
          </cell>
          <cell r="C4132" t="str">
            <v>M/C CYLINDER-COMP S3</v>
          </cell>
          <cell r="D4132">
            <v>1</v>
          </cell>
        </row>
        <row r="4133">
          <cell r="A4133">
            <v>17931</v>
          </cell>
          <cell r="B4133" t="str">
            <v>IMAM NURUDIN</v>
          </cell>
          <cell r="C4133" t="str">
            <v>AE - FI LINE  1  S1</v>
          </cell>
          <cell r="D4133">
            <v>1</v>
          </cell>
        </row>
        <row r="4134">
          <cell r="A4134">
            <v>17932</v>
          </cell>
          <cell r="B4134" t="str">
            <v>ARI WALUYO JATI</v>
          </cell>
          <cell r="C4134" t="str">
            <v>AE - FI LINE  1  S1</v>
          </cell>
          <cell r="D4134">
            <v>1</v>
          </cell>
        </row>
        <row r="4135">
          <cell r="A4135">
            <v>17933</v>
          </cell>
          <cell r="B4135" t="str">
            <v>ARI SUTANTO</v>
          </cell>
          <cell r="C4135" t="str">
            <v>M/C CYLINDER-HEAD S3</v>
          </cell>
          <cell r="D4135">
            <v>1</v>
          </cell>
        </row>
        <row r="4136">
          <cell r="A4136">
            <v>17934</v>
          </cell>
          <cell r="B4136" t="str">
            <v>SUTRISNO</v>
          </cell>
          <cell r="C4136" t="str">
            <v>M/C COVER&amp;SMALL PARTS S1</v>
          </cell>
          <cell r="D4136">
            <v>1</v>
          </cell>
        </row>
        <row r="4137">
          <cell r="A4137">
            <v>17935</v>
          </cell>
          <cell r="B4137" t="str">
            <v>BAMBANG SRIYATNO</v>
          </cell>
          <cell r="C4137" t="str">
            <v>M/C CRANK-SHAFT S1</v>
          </cell>
          <cell r="D4137">
            <v>1</v>
          </cell>
        </row>
        <row r="4138">
          <cell r="A4138">
            <v>17936</v>
          </cell>
          <cell r="B4138" t="str">
            <v>BUDIYONO</v>
          </cell>
          <cell r="C4138" t="str">
            <v>M/C COVER&amp;SMALL PARTS S3</v>
          </cell>
          <cell r="D4138">
            <v>1</v>
          </cell>
        </row>
        <row r="4139">
          <cell r="A4139">
            <v>17937</v>
          </cell>
          <cell r="B4139" t="str">
            <v>ANIS ALAMSYAH</v>
          </cell>
          <cell r="C4139" t="str">
            <v>AE - FI LINE  1  S1</v>
          </cell>
          <cell r="D4139">
            <v>1</v>
          </cell>
        </row>
        <row r="4140">
          <cell r="A4140">
            <v>17938</v>
          </cell>
          <cell r="B4140" t="str">
            <v>AGUS SUPRIYANTO</v>
          </cell>
          <cell r="C4140" t="str">
            <v>AE - FI LINE  1  S2</v>
          </cell>
          <cell r="D4140">
            <v>1</v>
          </cell>
        </row>
        <row r="4141">
          <cell r="A4141">
            <v>17939</v>
          </cell>
          <cell r="B4141" t="str">
            <v>MULYANTONO</v>
          </cell>
          <cell r="C4141" t="str">
            <v>AE - FI LINE  1  S2</v>
          </cell>
          <cell r="D4141">
            <v>1</v>
          </cell>
        </row>
        <row r="4142">
          <cell r="A4142">
            <v>17940</v>
          </cell>
          <cell r="B4142" t="str">
            <v>SUSANTO KARYONO</v>
          </cell>
          <cell r="C4142" t="str">
            <v>AE - FI LINE  1  S1</v>
          </cell>
          <cell r="D4142">
            <v>1</v>
          </cell>
        </row>
        <row r="4143">
          <cell r="A4143">
            <v>17941</v>
          </cell>
          <cell r="B4143" t="str">
            <v>ARI SUMARIYO</v>
          </cell>
          <cell r="C4143" t="str">
            <v>AE - FI LINE  1  S1</v>
          </cell>
          <cell r="D4143">
            <v>1</v>
          </cell>
        </row>
        <row r="4144">
          <cell r="A4144">
            <v>17942</v>
          </cell>
          <cell r="B4144" t="str">
            <v>EKO MARDIYANTO</v>
          </cell>
          <cell r="C4144" t="str">
            <v>M/C CRANK-CASE S3</v>
          </cell>
          <cell r="D4144">
            <v>1</v>
          </cell>
        </row>
        <row r="4145">
          <cell r="A4145">
            <v>17943</v>
          </cell>
          <cell r="B4145" t="str">
            <v>GUNGUN GUNAWAN</v>
          </cell>
          <cell r="C4145" t="str">
            <v>M/C COVER&amp;SMALL PARTS S2</v>
          </cell>
          <cell r="D4145">
            <v>1</v>
          </cell>
        </row>
        <row r="4146">
          <cell r="A4146">
            <v>17944</v>
          </cell>
          <cell r="B4146" t="str">
            <v>RUSLI HIDAYAT</v>
          </cell>
          <cell r="C4146" t="str">
            <v>BLDG MAINT 2 PG SECT</v>
          </cell>
          <cell r="D4146">
            <v>2</v>
          </cell>
        </row>
        <row r="4147">
          <cell r="A4147">
            <v>17945</v>
          </cell>
          <cell r="B4147" t="str">
            <v>ILLA HUSNIAWAN</v>
          </cell>
          <cell r="C4147" t="str">
            <v>AE - FI LINE  2  SECT</v>
          </cell>
          <cell r="D4147">
            <v>1</v>
          </cell>
        </row>
        <row r="4148">
          <cell r="A4148">
            <v>17946</v>
          </cell>
          <cell r="B4148" t="str">
            <v>RAHARJO</v>
          </cell>
          <cell r="C4148" t="str">
            <v>AE - FI LINE  1  S1</v>
          </cell>
          <cell r="D4148">
            <v>1</v>
          </cell>
        </row>
        <row r="4149">
          <cell r="A4149">
            <v>17947</v>
          </cell>
          <cell r="B4149" t="str">
            <v>SALIMAN</v>
          </cell>
          <cell r="C4149" t="str">
            <v>AE - FI LINE  1  S1</v>
          </cell>
          <cell r="D4149">
            <v>1</v>
          </cell>
        </row>
        <row r="4150">
          <cell r="A4150">
            <v>17948</v>
          </cell>
          <cell r="B4150" t="str">
            <v>SARYONO</v>
          </cell>
          <cell r="C4150" t="str">
            <v>AE - FI LINE  1  S1</v>
          </cell>
          <cell r="D4150">
            <v>1</v>
          </cell>
        </row>
        <row r="4151">
          <cell r="A4151">
            <v>17949</v>
          </cell>
          <cell r="B4151" t="str">
            <v>GANGSAR TRI W</v>
          </cell>
          <cell r="C4151" t="str">
            <v>M/C CYLINDER-COMP S2</v>
          </cell>
          <cell r="D4151">
            <v>1</v>
          </cell>
        </row>
        <row r="4152">
          <cell r="A4152">
            <v>17950</v>
          </cell>
          <cell r="B4152" t="str">
            <v>SUSENO</v>
          </cell>
          <cell r="C4152" t="str">
            <v>AE - FI LINE  1  S2</v>
          </cell>
          <cell r="D4152">
            <v>1</v>
          </cell>
        </row>
        <row r="4153">
          <cell r="A4153">
            <v>17951</v>
          </cell>
          <cell r="B4153" t="str">
            <v>JURJANI</v>
          </cell>
          <cell r="C4153" t="str">
            <v>AE - FI LINE  2  SECT</v>
          </cell>
          <cell r="D4153">
            <v>1</v>
          </cell>
        </row>
        <row r="4154">
          <cell r="A4154">
            <v>17952</v>
          </cell>
          <cell r="B4154" t="str">
            <v>SUDARNO</v>
          </cell>
          <cell r="C4154" t="str">
            <v>M/C CRANK-SHAFT S3</v>
          </cell>
          <cell r="D4154">
            <v>1</v>
          </cell>
        </row>
        <row r="4155">
          <cell r="A4155">
            <v>17953</v>
          </cell>
          <cell r="B4155" t="str">
            <v>JILHAM MASKURI</v>
          </cell>
          <cell r="C4155" t="str">
            <v>M/C CRANK-SHAFT S2</v>
          </cell>
          <cell r="D4155">
            <v>1</v>
          </cell>
        </row>
        <row r="4156">
          <cell r="A4156">
            <v>17954</v>
          </cell>
          <cell r="B4156" t="str">
            <v>TRI KURNIAWAN</v>
          </cell>
          <cell r="C4156" t="str">
            <v>M/C CRANK-SHAFT S1</v>
          </cell>
          <cell r="D4156">
            <v>1</v>
          </cell>
        </row>
        <row r="4157">
          <cell r="A4157">
            <v>17955</v>
          </cell>
          <cell r="B4157" t="str">
            <v>SUDJARWADI</v>
          </cell>
          <cell r="C4157" t="str">
            <v>M/C COVER&amp;SMALL PARTS S1</v>
          </cell>
          <cell r="D4157">
            <v>1</v>
          </cell>
        </row>
        <row r="4158">
          <cell r="A4158">
            <v>17956</v>
          </cell>
          <cell r="B4158" t="str">
            <v>TRIS TRIYANTO</v>
          </cell>
          <cell r="C4158" t="str">
            <v>M/C CYLINDER-HEAD S3</v>
          </cell>
          <cell r="D4158">
            <v>1</v>
          </cell>
        </row>
        <row r="4159">
          <cell r="A4159">
            <v>17957</v>
          </cell>
          <cell r="B4159" t="str">
            <v>ADI MARWAN</v>
          </cell>
          <cell r="C4159" t="str">
            <v>AE - FI LINE  2  SECT</v>
          </cell>
          <cell r="D4159">
            <v>1</v>
          </cell>
        </row>
        <row r="4160">
          <cell r="A4160">
            <v>17958</v>
          </cell>
          <cell r="B4160" t="str">
            <v>AGUS SUYANTO</v>
          </cell>
          <cell r="C4160" t="str">
            <v>M/C CRANK-CASE S3</v>
          </cell>
          <cell r="D4160">
            <v>1</v>
          </cell>
        </row>
        <row r="4161">
          <cell r="A4161">
            <v>17959</v>
          </cell>
          <cell r="B4161" t="str">
            <v>JITO</v>
          </cell>
          <cell r="C4161" t="str">
            <v>AE - FI LINE  2  SECT</v>
          </cell>
          <cell r="D4161">
            <v>1</v>
          </cell>
        </row>
        <row r="4162">
          <cell r="A4162">
            <v>17961</v>
          </cell>
          <cell r="B4162" t="str">
            <v>SYARIFUL BILAL</v>
          </cell>
          <cell r="C4162" t="str">
            <v>AE - FI LINE  1  S2</v>
          </cell>
          <cell r="D4162">
            <v>1</v>
          </cell>
        </row>
        <row r="4163">
          <cell r="A4163">
            <v>17962</v>
          </cell>
          <cell r="B4163" t="str">
            <v>SUNARTO</v>
          </cell>
          <cell r="C4163" t="str">
            <v>AE - FI LINE  1  S1</v>
          </cell>
          <cell r="D4163">
            <v>1</v>
          </cell>
        </row>
        <row r="4164">
          <cell r="A4164">
            <v>17963</v>
          </cell>
          <cell r="B4164" t="str">
            <v>ABDUL HARIS</v>
          </cell>
          <cell r="C4164" t="str">
            <v>M/C CRANK-CASE S3</v>
          </cell>
          <cell r="D4164">
            <v>1</v>
          </cell>
        </row>
        <row r="4165">
          <cell r="A4165">
            <v>17964</v>
          </cell>
          <cell r="B4165" t="str">
            <v>SYAIKHU</v>
          </cell>
          <cell r="C4165" t="str">
            <v>M/C COVER&amp;SMALL PARTS S3</v>
          </cell>
          <cell r="D4165">
            <v>1</v>
          </cell>
        </row>
        <row r="4166">
          <cell r="A4166">
            <v>17965</v>
          </cell>
          <cell r="B4166" t="str">
            <v>SUPARDI</v>
          </cell>
          <cell r="C4166" t="str">
            <v>AE - FI LINE  1  S1</v>
          </cell>
          <cell r="D4166">
            <v>1</v>
          </cell>
        </row>
        <row r="4167">
          <cell r="A4167">
            <v>17966</v>
          </cell>
          <cell r="B4167" t="str">
            <v>MARTO SETIONO</v>
          </cell>
          <cell r="C4167" t="str">
            <v>PGS WELFARE SECT</v>
          </cell>
          <cell r="D4167">
            <v>1</v>
          </cell>
        </row>
        <row r="4168">
          <cell r="A4168">
            <v>17967</v>
          </cell>
          <cell r="B4168" t="str">
            <v>YADIMAN TELAUMBANUA</v>
          </cell>
          <cell r="C4168" t="str">
            <v>AE - FI LINE  2  SECT</v>
          </cell>
          <cell r="D4168">
            <v>1</v>
          </cell>
        </row>
        <row r="4169">
          <cell r="A4169">
            <v>17968</v>
          </cell>
          <cell r="B4169" t="str">
            <v>WADYO PRAMONO</v>
          </cell>
          <cell r="C4169" t="str">
            <v>M/C CRANK-CASE S2</v>
          </cell>
          <cell r="D4169">
            <v>1</v>
          </cell>
        </row>
        <row r="4170">
          <cell r="A4170">
            <v>17969</v>
          </cell>
          <cell r="B4170" t="str">
            <v>SUGIONO</v>
          </cell>
          <cell r="C4170" t="str">
            <v>M/C COVER&amp;SMALL PARTS S1</v>
          </cell>
          <cell r="D4170">
            <v>1</v>
          </cell>
        </row>
        <row r="4171">
          <cell r="A4171">
            <v>17970</v>
          </cell>
          <cell r="B4171" t="str">
            <v>TOTO RAHARJO</v>
          </cell>
          <cell r="C4171" t="str">
            <v>M/C CRANK-CASE S1</v>
          </cell>
          <cell r="D4171">
            <v>1</v>
          </cell>
        </row>
        <row r="4172">
          <cell r="A4172">
            <v>17971</v>
          </cell>
          <cell r="B4172" t="str">
            <v>MULYONO</v>
          </cell>
          <cell r="C4172" t="str">
            <v>M/C CRANK-CASE S1</v>
          </cell>
          <cell r="D4172">
            <v>1</v>
          </cell>
        </row>
        <row r="4173">
          <cell r="A4173">
            <v>17972</v>
          </cell>
          <cell r="B4173" t="str">
            <v>SUWOTO</v>
          </cell>
          <cell r="C4173" t="str">
            <v>M/C CRANK-CASE S3</v>
          </cell>
          <cell r="D4173">
            <v>1</v>
          </cell>
        </row>
        <row r="4174">
          <cell r="A4174">
            <v>17973</v>
          </cell>
          <cell r="B4174" t="str">
            <v>MUSLIHUDIN</v>
          </cell>
          <cell r="C4174" t="str">
            <v>M/C CRANK-CASE S3</v>
          </cell>
          <cell r="D4174">
            <v>1</v>
          </cell>
        </row>
        <row r="4175">
          <cell r="A4175">
            <v>17974</v>
          </cell>
          <cell r="B4175" t="str">
            <v>ABDUL ROJAK</v>
          </cell>
          <cell r="C4175" t="str">
            <v>M/C CRANK-CASE S1</v>
          </cell>
          <cell r="D4175">
            <v>1</v>
          </cell>
        </row>
        <row r="4176">
          <cell r="A4176">
            <v>17975</v>
          </cell>
          <cell r="B4176" t="str">
            <v>TRI SUGIYARTO</v>
          </cell>
          <cell r="C4176" t="str">
            <v>M/C CYLINDER-HEAD S3</v>
          </cell>
          <cell r="D4176">
            <v>1</v>
          </cell>
        </row>
        <row r="4177">
          <cell r="A4177">
            <v>17976</v>
          </cell>
          <cell r="B4177" t="str">
            <v>SUBADIYANTO</v>
          </cell>
          <cell r="C4177" t="str">
            <v>AE - FI LINE  1  S1</v>
          </cell>
          <cell r="D4177">
            <v>1</v>
          </cell>
        </row>
        <row r="4178">
          <cell r="A4178">
            <v>17977</v>
          </cell>
          <cell r="B4178" t="str">
            <v>WAHYU HARYONO</v>
          </cell>
          <cell r="C4178" t="str">
            <v>AE - FI LINE  1  S1</v>
          </cell>
          <cell r="D4178">
            <v>1</v>
          </cell>
        </row>
        <row r="4179">
          <cell r="A4179">
            <v>17978</v>
          </cell>
          <cell r="B4179" t="str">
            <v>MARTO</v>
          </cell>
          <cell r="C4179" t="str">
            <v>M/C CRANK-SHAFT S3</v>
          </cell>
          <cell r="D4179">
            <v>1</v>
          </cell>
        </row>
        <row r="4180">
          <cell r="A4180">
            <v>17979</v>
          </cell>
          <cell r="B4180" t="str">
            <v>SUPARYADI</v>
          </cell>
          <cell r="C4180" t="str">
            <v>AE - FI LINE  2  SECT</v>
          </cell>
          <cell r="D4180">
            <v>1</v>
          </cell>
        </row>
        <row r="4181">
          <cell r="A4181">
            <v>17980</v>
          </cell>
          <cell r="B4181" t="str">
            <v>IDRIAN OKTAFIANDI</v>
          </cell>
          <cell r="C4181" t="str">
            <v>AE - FI LINE  1  S1</v>
          </cell>
          <cell r="D4181">
            <v>1</v>
          </cell>
        </row>
        <row r="4182">
          <cell r="A4182">
            <v>17981</v>
          </cell>
          <cell r="B4182" t="str">
            <v>ABDI PRATIKNO</v>
          </cell>
          <cell r="C4182" t="str">
            <v>M/C COVER&amp;SMALL PARTS S2</v>
          </cell>
          <cell r="D4182">
            <v>1</v>
          </cell>
        </row>
        <row r="4183">
          <cell r="A4183">
            <v>17982</v>
          </cell>
          <cell r="B4183" t="str">
            <v>MOHAMAD SUKRI</v>
          </cell>
          <cell r="C4183" t="str">
            <v>M/C CYLINDER-HEAD S2</v>
          </cell>
          <cell r="D4183">
            <v>1</v>
          </cell>
        </row>
        <row r="4184">
          <cell r="A4184">
            <v>17984</v>
          </cell>
          <cell r="B4184" t="str">
            <v>DENY RIYANTO</v>
          </cell>
          <cell r="C4184" t="str">
            <v>M/C CRANK-CASE S1</v>
          </cell>
          <cell r="D4184">
            <v>1</v>
          </cell>
        </row>
        <row r="4185">
          <cell r="A4185">
            <v>17985</v>
          </cell>
          <cell r="B4185" t="str">
            <v>TONI HIDAYAT</v>
          </cell>
          <cell r="C4185" t="str">
            <v>M/C HUB S2</v>
          </cell>
          <cell r="D4185">
            <v>1</v>
          </cell>
        </row>
        <row r="4186">
          <cell r="A4186">
            <v>17986</v>
          </cell>
          <cell r="B4186" t="str">
            <v>AGUS HARIYANTO</v>
          </cell>
          <cell r="C4186" t="str">
            <v>M/C CRANK-SHAFT S1</v>
          </cell>
          <cell r="D4186">
            <v>1</v>
          </cell>
        </row>
        <row r="4187">
          <cell r="A4187">
            <v>17987</v>
          </cell>
          <cell r="B4187" t="str">
            <v>SANTOSA</v>
          </cell>
          <cell r="C4187" t="str">
            <v>AE - FI LINE  1  S2</v>
          </cell>
          <cell r="D4187">
            <v>1</v>
          </cell>
        </row>
        <row r="4188">
          <cell r="A4188">
            <v>17988</v>
          </cell>
          <cell r="B4188" t="str">
            <v>VENTUS LEONITA D</v>
          </cell>
          <cell r="C4188" t="str">
            <v>PUBLIC RELATION SECT</v>
          </cell>
          <cell r="D4188">
            <v>2</v>
          </cell>
        </row>
        <row r="4189">
          <cell r="A4189">
            <v>17989</v>
          </cell>
          <cell r="B4189" t="str">
            <v>HENDRA</v>
          </cell>
          <cell r="C4189" t="str">
            <v>EG PARTS CONTROL S2</v>
          </cell>
          <cell r="D4189">
            <v>1</v>
          </cell>
        </row>
        <row r="4190">
          <cell r="A4190">
            <v>17990</v>
          </cell>
          <cell r="B4190" t="str">
            <v>GINANTO</v>
          </cell>
          <cell r="C4190" t="str">
            <v>AE - FI LINE  1  S1</v>
          </cell>
          <cell r="D4190">
            <v>1</v>
          </cell>
        </row>
        <row r="4191">
          <cell r="A4191">
            <v>17991</v>
          </cell>
          <cell r="B4191" t="str">
            <v>PURWADI</v>
          </cell>
          <cell r="C4191" t="str">
            <v>M/C CRANK-CASE S2</v>
          </cell>
          <cell r="D4191">
            <v>1</v>
          </cell>
        </row>
        <row r="4192">
          <cell r="A4192">
            <v>17992</v>
          </cell>
          <cell r="B4192" t="str">
            <v>RIYAYAN</v>
          </cell>
          <cell r="C4192" t="str">
            <v>M/C CRANK-CASE S2</v>
          </cell>
          <cell r="D4192">
            <v>1</v>
          </cell>
        </row>
        <row r="4193">
          <cell r="A4193">
            <v>17993</v>
          </cell>
          <cell r="B4193" t="str">
            <v>INDRA</v>
          </cell>
          <cell r="C4193" t="str">
            <v>M/C CRANK-CASE S2</v>
          </cell>
          <cell r="D4193">
            <v>1</v>
          </cell>
        </row>
        <row r="4194">
          <cell r="A4194">
            <v>17994</v>
          </cell>
          <cell r="B4194" t="str">
            <v>BAMBANG EKO</v>
          </cell>
          <cell r="C4194" t="str">
            <v>M/C COVER&amp;SMALL PARTS S1</v>
          </cell>
          <cell r="D4194">
            <v>1</v>
          </cell>
        </row>
        <row r="4195">
          <cell r="A4195">
            <v>17995</v>
          </cell>
          <cell r="B4195" t="str">
            <v>ANDI PURWANTO</v>
          </cell>
          <cell r="C4195" t="str">
            <v>M/C COVER&amp;SMALL PARTS S2</v>
          </cell>
          <cell r="D4195">
            <v>1</v>
          </cell>
        </row>
        <row r="4196">
          <cell r="A4196">
            <v>17996</v>
          </cell>
          <cell r="B4196" t="str">
            <v>YUDI ARVIANTO</v>
          </cell>
          <cell r="C4196" t="str">
            <v>AE - FI LINE  1  S2</v>
          </cell>
          <cell r="D4196">
            <v>1</v>
          </cell>
        </row>
        <row r="4197">
          <cell r="A4197">
            <v>17997</v>
          </cell>
          <cell r="B4197" t="str">
            <v>GUNAWAN YUNIARTO</v>
          </cell>
          <cell r="C4197" t="str">
            <v>M/C CRANK-SHAFT S1</v>
          </cell>
          <cell r="D4197">
            <v>1</v>
          </cell>
        </row>
        <row r="4198">
          <cell r="A4198">
            <v>17998</v>
          </cell>
          <cell r="B4198" t="str">
            <v>BASUKI RAHMAT</v>
          </cell>
          <cell r="C4198" t="str">
            <v>AE - FI LINE  1  S2</v>
          </cell>
          <cell r="D4198">
            <v>1</v>
          </cell>
        </row>
        <row r="4199">
          <cell r="A4199">
            <v>17999</v>
          </cell>
          <cell r="B4199" t="str">
            <v>HERI SANTOSO</v>
          </cell>
          <cell r="C4199" t="str">
            <v>MATERIAL &amp; WIP CONTROL SECT</v>
          </cell>
          <cell r="D4199">
            <v>2</v>
          </cell>
        </row>
        <row r="4200">
          <cell r="A4200">
            <v>18000</v>
          </cell>
          <cell r="B4200" t="str">
            <v>LILY HERMAWAN</v>
          </cell>
          <cell r="C4200" t="str">
            <v>BLDG MAINT 2 PG SECT</v>
          </cell>
          <cell r="D4200">
            <v>2</v>
          </cell>
        </row>
        <row r="4201">
          <cell r="A4201">
            <v>18001</v>
          </cell>
          <cell r="B4201" t="str">
            <v>SAFA'AT HARIYANTO</v>
          </cell>
          <cell r="C4201" t="str">
            <v>UPL PEGANGSAAN SECT</v>
          </cell>
          <cell r="D4201">
            <v>1</v>
          </cell>
        </row>
        <row r="4202">
          <cell r="A4202">
            <v>18002</v>
          </cell>
          <cell r="B4202" t="str">
            <v>PUDJIANTO</v>
          </cell>
          <cell r="C4202" t="str">
            <v>UPL PEGANGSAAN SECT</v>
          </cell>
          <cell r="D4202">
            <v>1</v>
          </cell>
        </row>
        <row r="4203">
          <cell r="A4203">
            <v>18003</v>
          </cell>
          <cell r="B4203" t="str">
            <v>SUTIWAN</v>
          </cell>
          <cell r="C4203" t="str">
            <v>TRAVEL &amp; DOCUMENT SECT</v>
          </cell>
          <cell r="D4203">
            <v>2</v>
          </cell>
        </row>
        <row r="4204">
          <cell r="A4204">
            <v>18004</v>
          </cell>
          <cell r="B4204" t="str">
            <v>TRIYANTO</v>
          </cell>
          <cell r="C4204" t="str">
            <v>AE - FI LINE  2  SECT</v>
          </cell>
          <cell r="D4204">
            <v>1</v>
          </cell>
        </row>
        <row r="4205">
          <cell r="A4205">
            <v>18005</v>
          </cell>
          <cell r="B4205" t="str">
            <v>MARTONO</v>
          </cell>
          <cell r="C4205" t="str">
            <v>AE - FI LINE  2  SECT</v>
          </cell>
          <cell r="D4205">
            <v>1</v>
          </cell>
        </row>
        <row r="4206">
          <cell r="A4206">
            <v>18006</v>
          </cell>
          <cell r="B4206" t="str">
            <v>EEP SOBARUDIN</v>
          </cell>
          <cell r="C4206" t="str">
            <v>AE - FI LINE  2  SECT</v>
          </cell>
          <cell r="D4206">
            <v>1</v>
          </cell>
        </row>
        <row r="4207">
          <cell r="A4207">
            <v>18007</v>
          </cell>
          <cell r="B4207" t="str">
            <v>AGUS SRI HADI</v>
          </cell>
          <cell r="C4207" t="str">
            <v>AE - FI LINE  2  SECT</v>
          </cell>
          <cell r="D4207">
            <v>1</v>
          </cell>
        </row>
        <row r="4208">
          <cell r="A4208">
            <v>18008</v>
          </cell>
          <cell r="B4208" t="str">
            <v>NUGROHO HARYADI</v>
          </cell>
          <cell r="C4208" t="str">
            <v>M/C CRANK-CASE S1</v>
          </cell>
          <cell r="D4208">
            <v>1</v>
          </cell>
        </row>
        <row r="4209">
          <cell r="A4209">
            <v>18009</v>
          </cell>
          <cell r="B4209" t="str">
            <v>EKO WIDODO</v>
          </cell>
          <cell r="C4209" t="str">
            <v>AE - FI LINE  2  SECT</v>
          </cell>
          <cell r="D4209">
            <v>1</v>
          </cell>
        </row>
        <row r="4210">
          <cell r="A4210">
            <v>18010</v>
          </cell>
          <cell r="B4210" t="str">
            <v>SYAIFUL ILHAM</v>
          </cell>
          <cell r="C4210" t="str">
            <v>AE - FI LINE  2  SECT</v>
          </cell>
          <cell r="D4210">
            <v>1</v>
          </cell>
        </row>
        <row r="4211">
          <cell r="A4211">
            <v>18011</v>
          </cell>
          <cell r="B4211" t="str">
            <v>YOSBENDRI</v>
          </cell>
          <cell r="C4211" t="str">
            <v>EG PARTS CONTROL S1</v>
          </cell>
          <cell r="D4211">
            <v>1</v>
          </cell>
        </row>
        <row r="4212">
          <cell r="A4212">
            <v>18012</v>
          </cell>
          <cell r="B4212" t="str">
            <v>AHMAD NURJALI</v>
          </cell>
          <cell r="C4212" t="str">
            <v>AE - FI LINE  1  S2</v>
          </cell>
          <cell r="D4212">
            <v>1</v>
          </cell>
        </row>
        <row r="4213">
          <cell r="A4213">
            <v>18013</v>
          </cell>
          <cell r="B4213" t="str">
            <v>ASEP SURYADI</v>
          </cell>
          <cell r="C4213" t="str">
            <v>M/C CYLINDER-COMP S3</v>
          </cell>
          <cell r="D4213">
            <v>1</v>
          </cell>
        </row>
        <row r="4214">
          <cell r="A4214">
            <v>18014</v>
          </cell>
          <cell r="B4214" t="str">
            <v>DEDE TARYA</v>
          </cell>
          <cell r="C4214" t="str">
            <v>M/C CRANK-CASE S3</v>
          </cell>
          <cell r="D4214">
            <v>1</v>
          </cell>
        </row>
        <row r="4215">
          <cell r="A4215">
            <v>18015</v>
          </cell>
          <cell r="B4215" t="str">
            <v>YUDHI TRIANDI</v>
          </cell>
          <cell r="C4215" t="str">
            <v>M/C CRANK-CASE S1</v>
          </cell>
          <cell r="D4215">
            <v>1</v>
          </cell>
        </row>
        <row r="4216">
          <cell r="A4216">
            <v>18016</v>
          </cell>
          <cell r="B4216" t="str">
            <v>ANDRI PIRMADI</v>
          </cell>
          <cell r="C4216" t="str">
            <v>M/C CRANK-CASE S3</v>
          </cell>
          <cell r="D4216">
            <v>1</v>
          </cell>
        </row>
        <row r="4217">
          <cell r="A4217">
            <v>18018</v>
          </cell>
          <cell r="B4217" t="str">
            <v>ARDIANSYAH</v>
          </cell>
          <cell r="C4217" t="str">
            <v>AE - FI LINE  2  SECT</v>
          </cell>
          <cell r="D4217">
            <v>1</v>
          </cell>
        </row>
        <row r="4218">
          <cell r="A4218">
            <v>18019</v>
          </cell>
          <cell r="B4218" t="str">
            <v>FAUZAN</v>
          </cell>
          <cell r="C4218" t="str">
            <v>AE - FI LINE  1  S1</v>
          </cell>
          <cell r="D4218">
            <v>1</v>
          </cell>
        </row>
        <row r="4219">
          <cell r="A4219">
            <v>18020</v>
          </cell>
          <cell r="B4219" t="str">
            <v>SOLIHIN</v>
          </cell>
          <cell r="C4219" t="str">
            <v>AE - FI LINE  1  S1</v>
          </cell>
          <cell r="D4219">
            <v>1</v>
          </cell>
        </row>
        <row r="4220">
          <cell r="A4220">
            <v>18021</v>
          </cell>
          <cell r="B4220" t="str">
            <v>MUHAMAD YUSUF</v>
          </cell>
          <cell r="C4220" t="str">
            <v>M/C CYLINDER-HEAD S2</v>
          </cell>
          <cell r="D4220">
            <v>1</v>
          </cell>
        </row>
        <row r="4221">
          <cell r="A4221">
            <v>18022</v>
          </cell>
          <cell r="B4221" t="str">
            <v>NUR ALI</v>
          </cell>
          <cell r="C4221" t="str">
            <v>M/C CYLINDER-HEAD S3</v>
          </cell>
          <cell r="D4221">
            <v>1</v>
          </cell>
        </row>
        <row r="4222">
          <cell r="A4222">
            <v>18023</v>
          </cell>
          <cell r="B4222" t="str">
            <v>SUNANTO</v>
          </cell>
          <cell r="C4222" t="str">
            <v>M/C HUB S1</v>
          </cell>
          <cell r="D4222">
            <v>1</v>
          </cell>
        </row>
        <row r="4223">
          <cell r="A4223">
            <v>18024</v>
          </cell>
          <cell r="B4223" t="str">
            <v>HARTAYA</v>
          </cell>
          <cell r="C4223" t="str">
            <v>M/C CYLINDER-HEAD S2</v>
          </cell>
          <cell r="D4223">
            <v>1</v>
          </cell>
        </row>
        <row r="4224">
          <cell r="A4224">
            <v>18025</v>
          </cell>
          <cell r="B4224" t="str">
            <v>EKO SUPRIANTO</v>
          </cell>
          <cell r="C4224" t="str">
            <v>AE - FI LINE  2  SECT</v>
          </cell>
          <cell r="D4224">
            <v>1</v>
          </cell>
        </row>
        <row r="4225">
          <cell r="A4225">
            <v>18026</v>
          </cell>
          <cell r="B4225" t="str">
            <v>ACHMAD NUR KOMAR</v>
          </cell>
          <cell r="C4225" t="str">
            <v>M/C CYLINDER-COMP S2</v>
          </cell>
          <cell r="D4225">
            <v>1</v>
          </cell>
        </row>
        <row r="4226">
          <cell r="A4226">
            <v>18027</v>
          </cell>
          <cell r="B4226" t="str">
            <v>ANDRI A</v>
          </cell>
          <cell r="C4226" t="str">
            <v>AE - FI LINE  2  SECT</v>
          </cell>
          <cell r="D4226">
            <v>1</v>
          </cell>
        </row>
        <row r="4227">
          <cell r="A4227">
            <v>18028</v>
          </cell>
          <cell r="B4227" t="str">
            <v>SAIFUL</v>
          </cell>
          <cell r="C4227" t="str">
            <v>AE - FI LINE  1  S1</v>
          </cell>
          <cell r="D4227">
            <v>1</v>
          </cell>
        </row>
        <row r="4228">
          <cell r="A4228">
            <v>18029</v>
          </cell>
          <cell r="B4228" t="str">
            <v>FOUR CHILD WAHYU L</v>
          </cell>
          <cell r="C4228" t="str">
            <v>AE - FI LINE  1  S1</v>
          </cell>
          <cell r="D4228">
            <v>1</v>
          </cell>
        </row>
        <row r="4229">
          <cell r="A4229">
            <v>18030</v>
          </cell>
          <cell r="B4229" t="str">
            <v>TEGUH BUDI SANTOSO</v>
          </cell>
          <cell r="C4229" t="str">
            <v>SYSTEM SECT</v>
          </cell>
          <cell r="D4229">
            <v>4</v>
          </cell>
        </row>
        <row r="4230">
          <cell r="A4230">
            <v>18031</v>
          </cell>
          <cell r="B4230" t="str">
            <v>KUS HARDIYANTO</v>
          </cell>
          <cell r="C4230" t="str">
            <v>M/C CRANK-CASE S1</v>
          </cell>
          <cell r="D4230">
            <v>1</v>
          </cell>
        </row>
        <row r="4231">
          <cell r="A4231">
            <v>18032</v>
          </cell>
          <cell r="B4231" t="str">
            <v>ASEP FARIDUDIN</v>
          </cell>
          <cell r="C4231" t="str">
            <v>A/P CONTROLLER SECT</v>
          </cell>
          <cell r="D4231">
            <v>2</v>
          </cell>
        </row>
        <row r="4232">
          <cell r="A4232">
            <v>18033</v>
          </cell>
          <cell r="B4232" t="str">
            <v>HERRY SUPRIYONO</v>
          </cell>
          <cell r="C4232" t="str">
            <v>M/C CYLINDER-HEAD S2</v>
          </cell>
          <cell r="D4232">
            <v>1</v>
          </cell>
        </row>
        <row r="4233">
          <cell r="A4233">
            <v>18034</v>
          </cell>
          <cell r="B4233" t="str">
            <v>YADI TRIANGGONO</v>
          </cell>
          <cell r="C4233" t="str">
            <v>M/C CRANK-SHAFT S1</v>
          </cell>
          <cell r="D4233">
            <v>1</v>
          </cell>
        </row>
        <row r="4234">
          <cell r="A4234">
            <v>18035</v>
          </cell>
          <cell r="B4234" t="str">
            <v>TJARTIM</v>
          </cell>
          <cell r="C4234" t="str">
            <v>M/C CRANK-SHAFT S2</v>
          </cell>
          <cell r="D4234">
            <v>1</v>
          </cell>
        </row>
        <row r="4235">
          <cell r="A4235">
            <v>18036</v>
          </cell>
          <cell r="B4235" t="str">
            <v>HARSONO</v>
          </cell>
          <cell r="C4235" t="str">
            <v>M/C CRANK-CASE S2</v>
          </cell>
          <cell r="D4235">
            <v>1</v>
          </cell>
        </row>
        <row r="4236">
          <cell r="A4236">
            <v>18037</v>
          </cell>
          <cell r="B4236" t="str">
            <v>HADI SUNANDAR</v>
          </cell>
          <cell r="C4236" t="str">
            <v>AE - FI LINE  1  S2</v>
          </cell>
          <cell r="D4236">
            <v>1</v>
          </cell>
        </row>
        <row r="4237">
          <cell r="A4237">
            <v>18038</v>
          </cell>
          <cell r="B4237" t="str">
            <v>SUWANDA</v>
          </cell>
          <cell r="C4237" t="str">
            <v>M/C COVER&amp;SMALL PARTS S1</v>
          </cell>
          <cell r="D4237">
            <v>1</v>
          </cell>
        </row>
        <row r="4238">
          <cell r="A4238">
            <v>18039</v>
          </cell>
          <cell r="B4238" t="str">
            <v>HERI HERMAWAN</v>
          </cell>
          <cell r="C4238" t="str">
            <v>EG PARTS PREP S2</v>
          </cell>
          <cell r="D4238">
            <v>1</v>
          </cell>
        </row>
        <row r="4239">
          <cell r="A4239">
            <v>18041</v>
          </cell>
          <cell r="B4239" t="str">
            <v>JUMADI</v>
          </cell>
          <cell r="C4239" t="str">
            <v>EG PARTS PREP S1</v>
          </cell>
          <cell r="D4239">
            <v>2</v>
          </cell>
        </row>
        <row r="4240">
          <cell r="A4240">
            <v>18043</v>
          </cell>
          <cell r="B4240" t="str">
            <v>EFENDI</v>
          </cell>
          <cell r="C4240" t="str">
            <v>M/C CRANK-SHAFT S1</v>
          </cell>
          <cell r="D4240">
            <v>1</v>
          </cell>
        </row>
        <row r="4241">
          <cell r="A4241">
            <v>18044</v>
          </cell>
          <cell r="B4241" t="str">
            <v>AHMAD BAIHAKI</v>
          </cell>
          <cell r="C4241" t="str">
            <v>M/C CRANK-SHAFT S2</v>
          </cell>
          <cell r="D4241">
            <v>1</v>
          </cell>
        </row>
        <row r="4242">
          <cell r="A4242">
            <v>18045</v>
          </cell>
          <cell r="B4242" t="str">
            <v>NURCAHYANTO</v>
          </cell>
          <cell r="C4242" t="str">
            <v>M/C CYLINDER-COMP S1</v>
          </cell>
          <cell r="D4242">
            <v>1</v>
          </cell>
        </row>
        <row r="4243">
          <cell r="A4243">
            <v>18046</v>
          </cell>
          <cell r="B4243" t="str">
            <v>UNTUNG HUDIMAN</v>
          </cell>
          <cell r="C4243" t="str">
            <v>UPL PEGANGSAAN SECT</v>
          </cell>
          <cell r="D4243">
            <v>1</v>
          </cell>
        </row>
        <row r="4244">
          <cell r="A4244">
            <v>18047</v>
          </cell>
          <cell r="B4244" t="str">
            <v>HERU MULYONO</v>
          </cell>
          <cell r="C4244" t="str">
            <v>AE - FI LINE  1  S1</v>
          </cell>
          <cell r="D4244">
            <v>1</v>
          </cell>
        </row>
        <row r="4245">
          <cell r="A4245">
            <v>18048</v>
          </cell>
          <cell r="B4245" t="str">
            <v>SUROSO</v>
          </cell>
          <cell r="C4245" t="str">
            <v>DLVRY CTRL ENGINE  PLANT</v>
          </cell>
          <cell r="D4245">
            <v>2</v>
          </cell>
        </row>
        <row r="4246">
          <cell r="A4246">
            <v>18049</v>
          </cell>
          <cell r="B4246" t="str">
            <v>ANIS MULYONO</v>
          </cell>
          <cell r="C4246" t="str">
            <v>M/C COVER&amp;SMALL PARTS S2</v>
          </cell>
          <cell r="D4246">
            <v>1</v>
          </cell>
        </row>
        <row r="4247">
          <cell r="A4247">
            <v>18050</v>
          </cell>
          <cell r="B4247" t="str">
            <v>AHMAD</v>
          </cell>
          <cell r="C4247" t="str">
            <v>AE - FI LINE  2  SECT</v>
          </cell>
          <cell r="D4247">
            <v>1</v>
          </cell>
        </row>
        <row r="4248">
          <cell r="A4248">
            <v>18051</v>
          </cell>
          <cell r="B4248" t="str">
            <v>KARSO</v>
          </cell>
          <cell r="C4248" t="str">
            <v>AE - FI LINE  2  SECT</v>
          </cell>
          <cell r="D4248">
            <v>1</v>
          </cell>
        </row>
        <row r="4249">
          <cell r="A4249">
            <v>18052</v>
          </cell>
          <cell r="B4249" t="str">
            <v>AGUS MAWARDI</v>
          </cell>
          <cell r="C4249" t="str">
            <v>AE - FI LINE  1  S2</v>
          </cell>
          <cell r="D4249">
            <v>1</v>
          </cell>
        </row>
        <row r="4250">
          <cell r="A4250">
            <v>18053</v>
          </cell>
          <cell r="B4250" t="str">
            <v>SUPARNO</v>
          </cell>
          <cell r="C4250" t="str">
            <v>M/C CRANK-CASE S1</v>
          </cell>
          <cell r="D4250">
            <v>1</v>
          </cell>
        </row>
        <row r="4251">
          <cell r="A4251">
            <v>18054</v>
          </cell>
          <cell r="B4251" t="str">
            <v>TONI SURJATMO</v>
          </cell>
          <cell r="C4251" t="str">
            <v>EG PARTS CONTROL SECT</v>
          </cell>
          <cell r="D4251">
            <v>4</v>
          </cell>
        </row>
        <row r="4252">
          <cell r="A4252">
            <v>18055</v>
          </cell>
          <cell r="B4252" t="str">
            <v>IWAN SETIAWAN</v>
          </cell>
          <cell r="C4252" t="str">
            <v>PUBLIC RELATION SECT</v>
          </cell>
          <cell r="D4252">
            <v>1</v>
          </cell>
        </row>
        <row r="4253">
          <cell r="A4253">
            <v>18056</v>
          </cell>
          <cell r="B4253" t="str">
            <v>ANIS ARIANSYAH</v>
          </cell>
          <cell r="C4253" t="str">
            <v>M/C COVER&amp;SMALL PARTS S3</v>
          </cell>
          <cell r="D4253">
            <v>1</v>
          </cell>
        </row>
        <row r="4254">
          <cell r="A4254">
            <v>18057</v>
          </cell>
          <cell r="B4254" t="str">
            <v>AGUS TRIYONO</v>
          </cell>
          <cell r="C4254" t="str">
            <v>M/C CYLINDER-COMP S3</v>
          </cell>
          <cell r="D4254">
            <v>1</v>
          </cell>
        </row>
        <row r="4255">
          <cell r="A4255">
            <v>18058</v>
          </cell>
          <cell r="B4255" t="str">
            <v>PENIWATI</v>
          </cell>
          <cell r="C4255" t="str">
            <v>PURCHASE ADMIN SECT</v>
          </cell>
          <cell r="D4255">
            <v>2</v>
          </cell>
        </row>
        <row r="4256">
          <cell r="A4256">
            <v>18059</v>
          </cell>
          <cell r="B4256" t="str">
            <v>SLAMET RIYANTO</v>
          </cell>
          <cell r="C4256" t="str">
            <v>AE - FI LINE  1  S2</v>
          </cell>
          <cell r="D4256">
            <v>1</v>
          </cell>
        </row>
        <row r="4257">
          <cell r="A4257">
            <v>18060</v>
          </cell>
          <cell r="B4257" t="str">
            <v>ROMANUS HERRY CHRISNANTYO P</v>
          </cell>
          <cell r="C4257" t="str">
            <v>STAFF PROCESS ENGINEERING</v>
          </cell>
          <cell r="D4257">
            <v>4</v>
          </cell>
        </row>
        <row r="4258">
          <cell r="A4258">
            <v>18061</v>
          </cell>
          <cell r="B4258" t="str">
            <v>TRIYANTO</v>
          </cell>
          <cell r="C4258" t="str">
            <v>M/C CRANK-CASE S1</v>
          </cell>
          <cell r="D4258">
            <v>1</v>
          </cell>
        </row>
        <row r="4259">
          <cell r="A4259">
            <v>18062</v>
          </cell>
          <cell r="B4259" t="str">
            <v>RATNA LANNIDAWATI</v>
          </cell>
          <cell r="C4259" t="str">
            <v>RECRUITING SECT</v>
          </cell>
          <cell r="D4259">
            <v>4</v>
          </cell>
        </row>
        <row r="4260">
          <cell r="A4260">
            <v>18063</v>
          </cell>
          <cell r="B4260" t="str">
            <v>JUMADI</v>
          </cell>
          <cell r="C4260" t="str">
            <v>AE - FI LINE  1  S2</v>
          </cell>
          <cell r="D4260">
            <v>1</v>
          </cell>
        </row>
        <row r="4261">
          <cell r="A4261">
            <v>18064</v>
          </cell>
          <cell r="B4261" t="str">
            <v>SUGIYONO</v>
          </cell>
          <cell r="C4261" t="str">
            <v>AE - FI LINE  1  S2</v>
          </cell>
          <cell r="D4261">
            <v>1</v>
          </cell>
        </row>
        <row r="4262">
          <cell r="A4262">
            <v>18065</v>
          </cell>
          <cell r="B4262" t="str">
            <v>DARIYANTO</v>
          </cell>
          <cell r="C4262" t="str">
            <v>AE - FI LINE  2  SECT</v>
          </cell>
          <cell r="D4262">
            <v>1</v>
          </cell>
        </row>
        <row r="4263">
          <cell r="A4263">
            <v>18066</v>
          </cell>
          <cell r="B4263" t="str">
            <v>SIGIT IRAWAN</v>
          </cell>
          <cell r="C4263" t="str">
            <v>M/C CYLINDER-COMP S2</v>
          </cell>
          <cell r="D4263">
            <v>1</v>
          </cell>
        </row>
        <row r="4264">
          <cell r="A4264">
            <v>18067</v>
          </cell>
          <cell r="B4264" t="str">
            <v>OMSYAHUDIN</v>
          </cell>
          <cell r="C4264" t="str">
            <v>AE - FI LINE  1  S2</v>
          </cell>
          <cell r="D4264">
            <v>1</v>
          </cell>
        </row>
        <row r="4265">
          <cell r="A4265">
            <v>18068</v>
          </cell>
          <cell r="B4265" t="str">
            <v>SALIM</v>
          </cell>
          <cell r="C4265" t="str">
            <v>M/C COVER&amp;SMALL PARTS S2</v>
          </cell>
          <cell r="D4265">
            <v>1</v>
          </cell>
        </row>
        <row r="4266">
          <cell r="A4266">
            <v>18069</v>
          </cell>
          <cell r="B4266" t="str">
            <v>SUPRIATNA</v>
          </cell>
          <cell r="C4266" t="str">
            <v>AE - FI LINE  1  S2</v>
          </cell>
          <cell r="D4266">
            <v>1</v>
          </cell>
        </row>
        <row r="4267">
          <cell r="A4267">
            <v>18070</v>
          </cell>
          <cell r="B4267" t="str">
            <v>HENDRA PURNAMA</v>
          </cell>
          <cell r="C4267" t="str">
            <v>M/C CRANK-CASE S2</v>
          </cell>
          <cell r="D4267">
            <v>1</v>
          </cell>
        </row>
        <row r="4268">
          <cell r="A4268">
            <v>18071</v>
          </cell>
          <cell r="B4268" t="str">
            <v>BAMBANG WISNU S</v>
          </cell>
          <cell r="C4268" t="str">
            <v>M/C CYLINDER-COMP S2</v>
          </cell>
          <cell r="D4268">
            <v>1</v>
          </cell>
        </row>
        <row r="4269">
          <cell r="A4269">
            <v>18072</v>
          </cell>
          <cell r="B4269" t="str">
            <v>SRIYANTO</v>
          </cell>
          <cell r="C4269" t="str">
            <v>M/C CYLINDER-COMP S1</v>
          </cell>
          <cell r="D4269">
            <v>1</v>
          </cell>
        </row>
        <row r="4270">
          <cell r="A4270">
            <v>18073</v>
          </cell>
          <cell r="B4270" t="str">
            <v>SURATMAN</v>
          </cell>
          <cell r="C4270" t="str">
            <v>M/C CRANK-SHAFT S1</v>
          </cell>
          <cell r="D4270">
            <v>1</v>
          </cell>
        </row>
        <row r="4271">
          <cell r="A4271">
            <v>18074</v>
          </cell>
          <cell r="B4271" t="str">
            <v>HUDI ARIANTO</v>
          </cell>
          <cell r="C4271" t="str">
            <v>M/C CRANK-SHAFT S2</v>
          </cell>
          <cell r="D4271">
            <v>1</v>
          </cell>
        </row>
        <row r="4272">
          <cell r="A4272">
            <v>18075</v>
          </cell>
          <cell r="B4272" t="str">
            <v>SUDI HARTONO</v>
          </cell>
          <cell r="C4272" t="str">
            <v>AE - FI LINE  1  S2</v>
          </cell>
          <cell r="D4272">
            <v>1</v>
          </cell>
        </row>
        <row r="4273">
          <cell r="A4273">
            <v>18076</v>
          </cell>
          <cell r="B4273" t="str">
            <v>ABDUL SYUKUR</v>
          </cell>
          <cell r="C4273" t="str">
            <v>M/C COVER&amp;SMALL PARTS S1</v>
          </cell>
          <cell r="D4273">
            <v>1</v>
          </cell>
        </row>
        <row r="4274">
          <cell r="A4274">
            <v>18077</v>
          </cell>
          <cell r="B4274" t="str">
            <v>DWI JOKO APRIYANTO</v>
          </cell>
          <cell r="C4274" t="str">
            <v>M/C CYLINDER-COMP S3</v>
          </cell>
          <cell r="D4274">
            <v>1</v>
          </cell>
        </row>
        <row r="4275">
          <cell r="A4275">
            <v>18078</v>
          </cell>
          <cell r="B4275" t="str">
            <v>MARSANA</v>
          </cell>
          <cell r="C4275" t="str">
            <v>AE - FI LINE  1  S2</v>
          </cell>
          <cell r="D4275">
            <v>1</v>
          </cell>
        </row>
        <row r="4276">
          <cell r="A4276">
            <v>18079</v>
          </cell>
          <cell r="B4276" t="str">
            <v>SARTONO</v>
          </cell>
          <cell r="C4276" t="str">
            <v>AE - FI LINE  1  S2</v>
          </cell>
          <cell r="D4276">
            <v>1</v>
          </cell>
        </row>
        <row r="4277">
          <cell r="A4277">
            <v>18080</v>
          </cell>
          <cell r="B4277" t="str">
            <v>SYARIF FAUZI</v>
          </cell>
          <cell r="C4277" t="str">
            <v>M/C CYLINDER-HEAD S2</v>
          </cell>
          <cell r="D4277">
            <v>1</v>
          </cell>
        </row>
        <row r="4278">
          <cell r="A4278">
            <v>18081</v>
          </cell>
          <cell r="B4278" t="str">
            <v>AGUS DWI CAHYONO</v>
          </cell>
          <cell r="C4278" t="str">
            <v>COST-2 ENGINEER</v>
          </cell>
          <cell r="D4278">
            <v>3</v>
          </cell>
        </row>
        <row r="4279">
          <cell r="A4279">
            <v>18082</v>
          </cell>
          <cell r="B4279" t="str">
            <v>HENDRA KUSUMAYASIN</v>
          </cell>
          <cell r="C4279" t="str">
            <v>AE - FI LINE  1  S1</v>
          </cell>
          <cell r="D4279">
            <v>1</v>
          </cell>
        </row>
        <row r="4280">
          <cell r="A4280">
            <v>18083</v>
          </cell>
          <cell r="B4280" t="str">
            <v>ERIK FRANSISCO S</v>
          </cell>
          <cell r="C4280" t="str">
            <v>M/C COVER&amp;SMALL PARTS S1</v>
          </cell>
          <cell r="D4280">
            <v>1</v>
          </cell>
        </row>
        <row r="4281">
          <cell r="A4281">
            <v>18084</v>
          </cell>
          <cell r="B4281" t="str">
            <v>CEPY MULYANA</v>
          </cell>
          <cell r="C4281" t="str">
            <v>EG PARTS CONTROL S1</v>
          </cell>
          <cell r="D4281">
            <v>1</v>
          </cell>
        </row>
        <row r="4282">
          <cell r="A4282">
            <v>18085</v>
          </cell>
          <cell r="B4282" t="str">
            <v>SYAFRIL</v>
          </cell>
          <cell r="C4282" t="str">
            <v>TRANSPORTATION SECT</v>
          </cell>
          <cell r="D4282">
            <v>1</v>
          </cell>
        </row>
        <row r="4283">
          <cell r="A4283">
            <v>18086</v>
          </cell>
          <cell r="B4283" t="str">
            <v>SLAMET YUDI</v>
          </cell>
          <cell r="C4283" t="str">
            <v>M/C CYLINDER-HEAD S1</v>
          </cell>
          <cell r="D4283">
            <v>1</v>
          </cell>
        </row>
        <row r="4284">
          <cell r="A4284">
            <v>18088</v>
          </cell>
          <cell r="B4284" t="str">
            <v>TEDY SISMANTO</v>
          </cell>
          <cell r="C4284" t="str">
            <v>VAT-OUT &amp; OTHER TAX SECT</v>
          </cell>
          <cell r="D4284">
            <v>3</v>
          </cell>
        </row>
        <row r="4285">
          <cell r="A4285">
            <v>18089</v>
          </cell>
          <cell r="B4285" t="str">
            <v>M TAUFIK WIDIATMOKO</v>
          </cell>
          <cell r="C4285" t="str">
            <v>MAINTENANCE ENGINEERING</v>
          </cell>
          <cell r="D4285">
            <v>3</v>
          </cell>
        </row>
        <row r="4286">
          <cell r="A4286">
            <v>18090</v>
          </cell>
          <cell r="B4286" t="str">
            <v>SARWO ARIS</v>
          </cell>
          <cell r="C4286" t="str">
            <v>ENGINE PARTS CLAIM SECT</v>
          </cell>
          <cell r="D4286">
            <v>3</v>
          </cell>
        </row>
        <row r="4287">
          <cell r="A4287">
            <v>18091</v>
          </cell>
          <cell r="B4287" t="str">
            <v>FERDINAND AZIS</v>
          </cell>
          <cell r="C4287" t="str">
            <v>MACHINING B SECT</v>
          </cell>
          <cell r="D4287">
            <v>4</v>
          </cell>
        </row>
        <row r="4288">
          <cell r="A4288">
            <v>18096</v>
          </cell>
          <cell r="B4288" t="str">
            <v>R. THOMAS WIJAYANTO</v>
          </cell>
          <cell r="C4288" t="str">
            <v>HELPD &amp; SYST MGMT SUBDEPT</v>
          </cell>
          <cell r="D4288">
            <v>4</v>
          </cell>
        </row>
        <row r="4289">
          <cell r="A4289">
            <v>18097</v>
          </cell>
          <cell r="B4289" t="str">
            <v>ARIEF DHARMAWAN</v>
          </cell>
          <cell r="C4289" t="str">
            <v>DATABASE ADMINISTRATION</v>
          </cell>
          <cell r="D4289">
            <v>4</v>
          </cell>
        </row>
        <row r="4290">
          <cell r="A4290">
            <v>18098</v>
          </cell>
          <cell r="B4290" t="str">
            <v>ABI AJISAKA</v>
          </cell>
          <cell r="C4290" t="str">
            <v>ISO 9000 QUALITY SYSTEM</v>
          </cell>
          <cell r="D4290">
            <v>4</v>
          </cell>
        </row>
        <row r="4291">
          <cell r="A4291">
            <v>18100</v>
          </cell>
          <cell r="B4291" t="str">
            <v>ZAHENDRI</v>
          </cell>
          <cell r="C4291" t="str">
            <v>DATABASE ADMINISTRATION</v>
          </cell>
          <cell r="D4291">
            <v>3</v>
          </cell>
        </row>
        <row r="4292">
          <cell r="A4292">
            <v>18101</v>
          </cell>
          <cell r="B4292" t="str">
            <v>HARIJANTO SOPUTRO</v>
          </cell>
          <cell r="C4292" t="str">
            <v>INVENTORY CONTROL SUBDEPT</v>
          </cell>
          <cell r="D4292">
            <v>5</v>
          </cell>
        </row>
        <row r="4293">
          <cell r="A4293">
            <v>18102</v>
          </cell>
          <cell r="B4293" t="str">
            <v>DJOKO UTOMO HASTAN</v>
          </cell>
          <cell r="C4293" t="str">
            <v>BUDGET STAFF</v>
          </cell>
          <cell r="D4293">
            <v>4</v>
          </cell>
        </row>
        <row r="4294">
          <cell r="A4294">
            <v>18103</v>
          </cell>
          <cell r="B4294" t="str">
            <v>EVELIN LAMRIA SIREGAR</v>
          </cell>
          <cell r="C4294" t="str">
            <v>COST CONTROL STAFF</v>
          </cell>
          <cell r="D4294">
            <v>4</v>
          </cell>
        </row>
        <row r="4295">
          <cell r="A4295">
            <v>18106</v>
          </cell>
          <cell r="B4295" t="str">
            <v>BAHRISY AN NAWAWI</v>
          </cell>
          <cell r="C4295" t="str">
            <v>SYSTEM ANALYST MO SYSDEV</v>
          </cell>
          <cell r="D4295">
            <v>4</v>
          </cell>
        </row>
        <row r="4296">
          <cell r="A4296">
            <v>18107</v>
          </cell>
          <cell r="B4296" t="str">
            <v>JHONIANSYAH PURA</v>
          </cell>
          <cell r="C4296" t="str">
            <v>SYSTEM ANALYST MO SYSDEV</v>
          </cell>
          <cell r="D4296">
            <v>4</v>
          </cell>
        </row>
        <row r="4297">
          <cell r="A4297">
            <v>18109</v>
          </cell>
          <cell r="B4297" t="str">
            <v>EFHARIANDI EDI</v>
          </cell>
          <cell r="C4297" t="str">
            <v>SYSDEV PROGRAMMER</v>
          </cell>
          <cell r="D4297">
            <v>3</v>
          </cell>
        </row>
        <row r="4298">
          <cell r="A4298">
            <v>18110</v>
          </cell>
          <cell r="B4298" t="str">
            <v>HANY SUCI CANDRA PALUPI</v>
          </cell>
          <cell r="C4298" t="str">
            <v>COSTING STAFF</v>
          </cell>
          <cell r="D4298">
            <v>4</v>
          </cell>
        </row>
        <row r="4299">
          <cell r="A4299">
            <v>18111</v>
          </cell>
          <cell r="B4299" t="str">
            <v>LANY</v>
          </cell>
          <cell r="C4299" t="str">
            <v>SYSTEM ANALYST SD SYSDEV</v>
          </cell>
          <cell r="D4299">
            <v>4</v>
          </cell>
        </row>
        <row r="4300">
          <cell r="A4300">
            <v>18112</v>
          </cell>
          <cell r="B4300" t="str">
            <v>PRAMUDIA WIJAYANTO</v>
          </cell>
          <cell r="C4300" t="str">
            <v>SYSTEM ANALYST HR SYSDEV</v>
          </cell>
          <cell r="D4300">
            <v>4</v>
          </cell>
        </row>
        <row r="4301">
          <cell r="A4301">
            <v>18113</v>
          </cell>
          <cell r="B4301" t="str">
            <v>WIDYASTUTI SUYOTO</v>
          </cell>
          <cell r="C4301" t="str">
            <v>HELPDESK TEAM</v>
          </cell>
          <cell r="D4301">
            <v>4</v>
          </cell>
        </row>
        <row r="4302">
          <cell r="A4302">
            <v>18114</v>
          </cell>
          <cell r="B4302" t="str">
            <v>HOLY ICUN YUNARTO</v>
          </cell>
          <cell r="C4302" t="str">
            <v>SYSTEM ANALYST SD SYSDEV</v>
          </cell>
          <cell r="D4302">
            <v>4</v>
          </cell>
        </row>
        <row r="4303">
          <cell r="A4303">
            <v>18115</v>
          </cell>
          <cell r="B4303" t="str">
            <v>F.A. BAYU SATYA WIJAYA</v>
          </cell>
          <cell r="C4303" t="str">
            <v>HELPDESK TEAM</v>
          </cell>
          <cell r="D4303">
            <v>4</v>
          </cell>
        </row>
        <row r="4304">
          <cell r="A4304">
            <v>18116</v>
          </cell>
          <cell r="B4304" t="str">
            <v>BASTIAN M. PANGGABEAN</v>
          </cell>
          <cell r="C4304" t="str">
            <v>SYSTEM ANALYST FA SYSDEV</v>
          </cell>
          <cell r="D4304">
            <v>4</v>
          </cell>
        </row>
        <row r="4305">
          <cell r="A4305">
            <v>18117</v>
          </cell>
          <cell r="B4305" t="str">
            <v>EDY KURNIAWAN</v>
          </cell>
          <cell r="C4305" t="str">
            <v>SYSTEM ANALYST MO SYSDEV</v>
          </cell>
          <cell r="D4305">
            <v>4</v>
          </cell>
        </row>
        <row r="4306">
          <cell r="A4306">
            <v>18118</v>
          </cell>
          <cell r="B4306" t="str">
            <v>ORSALIA JUSTIAWAN</v>
          </cell>
          <cell r="C4306" t="str">
            <v>SYSTEM ANALYST FA SYSDEV</v>
          </cell>
          <cell r="D4306">
            <v>4</v>
          </cell>
        </row>
        <row r="4307">
          <cell r="A4307">
            <v>18119</v>
          </cell>
          <cell r="B4307" t="str">
            <v>SETIA HERMAWATI</v>
          </cell>
          <cell r="C4307" t="str">
            <v>SYSTEM ANALYST MO SYSDEV</v>
          </cell>
          <cell r="D4307">
            <v>4</v>
          </cell>
        </row>
        <row r="4308">
          <cell r="A4308">
            <v>18120</v>
          </cell>
          <cell r="B4308" t="str">
            <v>PASKA DWI HAPSARI</v>
          </cell>
          <cell r="C4308" t="str">
            <v>SYSDEV PROGRAMMER</v>
          </cell>
          <cell r="D4308">
            <v>3</v>
          </cell>
        </row>
        <row r="4309">
          <cell r="A4309">
            <v>18121</v>
          </cell>
          <cell r="B4309" t="str">
            <v>RONI GUNTUR D</v>
          </cell>
          <cell r="C4309" t="str">
            <v>COMPUTER OPERATOR</v>
          </cell>
          <cell r="D4309">
            <v>3</v>
          </cell>
        </row>
        <row r="4310">
          <cell r="A4310">
            <v>18122</v>
          </cell>
          <cell r="B4310" t="str">
            <v>SUKARYA</v>
          </cell>
          <cell r="C4310" t="str">
            <v>PGS MED CARE &amp; APOTIK SECT</v>
          </cell>
          <cell r="D4310">
            <v>2</v>
          </cell>
        </row>
        <row r="4311">
          <cell r="A4311">
            <v>18123</v>
          </cell>
          <cell r="B4311" t="str">
            <v>SUHANDA</v>
          </cell>
          <cell r="C4311" t="str">
            <v>PGS MED CARE &amp; APOTIK SECT</v>
          </cell>
          <cell r="D4311">
            <v>2</v>
          </cell>
        </row>
        <row r="4312">
          <cell r="A4312">
            <v>18124</v>
          </cell>
          <cell r="B4312" t="str">
            <v>IRWAN CAHYADI</v>
          </cell>
          <cell r="C4312" t="str">
            <v>TRANSPORTATION SECT</v>
          </cell>
          <cell r="D4312">
            <v>1</v>
          </cell>
        </row>
        <row r="4313">
          <cell r="A4313">
            <v>18125</v>
          </cell>
          <cell r="B4313" t="str">
            <v>JUSMAN HUTAJULU</v>
          </cell>
          <cell r="C4313" t="str">
            <v>TRANSPORTATION SECT</v>
          </cell>
          <cell r="D4313">
            <v>1</v>
          </cell>
        </row>
        <row r="4314">
          <cell r="A4314">
            <v>18126</v>
          </cell>
          <cell r="B4314" t="str">
            <v>BUDI SANTOSO</v>
          </cell>
          <cell r="C4314" t="str">
            <v>TRANSPORTATION SECT</v>
          </cell>
          <cell r="D4314">
            <v>1</v>
          </cell>
        </row>
        <row r="4315">
          <cell r="A4315">
            <v>18127</v>
          </cell>
          <cell r="B4315" t="str">
            <v>ACHMAD BUDI SURYANTO</v>
          </cell>
          <cell r="C4315" t="str">
            <v>TRANSPORTATION SECT</v>
          </cell>
          <cell r="D4315">
            <v>1</v>
          </cell>
        </row>
        <row r="4316">
          <cell r="A4316">
            <v>18128</v>
          </cell>
          <cell r="B4316" t="str">
            <v>WAWAN RIDWAN</v>
          </cell>
          <cell r="C4316" t="str">
            <v>M/C CYLINDER-COMP S3</v>
          </cell>
          <cell r="D4316">
            <v>1</v>
          </cell>
        </row>
        <row r="4317">
          <cell r="A4317">
            <v>18129</v>
          </cell>
          <cell r="B4317" t="str">
            <v>EKO PURWADI</v>
          </cell>
          <cell r="C4317" t="str">
            <v>TRANSPORTATION SECT</v>
          </cell>
          <cell r="D4317">
            <v>1</v>
          </cell>
        </row>
        <row r="4318">
          <cell r="A4318">
            <v>18131</v>
          </cell>
          <cell r="B4318" t="str">
            <v>HIROAKI FUNAMI</v>
          </cell>
          <cell r="C4318" t="str">
            <v>MARKETING DIRECTOR</v>
          </cell>
        </row>
        <row r="4319">
          <cell r="A4319">
            <v>18132</v>
          </cell>
          <cell r="B4319" t="str">
            <v>HORIE SHINZO</v>
          </cell>
          <cell r="C4319" t="str">
            <v>PLANT ADVISOR</v>
          </cell>
        </row>
        <row r="4320">
          <cell r="A4320">
            <v>18133</v>
          </cell>
          <cell r="B4320" t="str">
            <v>SHOGO FUKUDA</v>
          </cell>
          <cell r="C4320" t="str">
            <v>PLANT ADVISOR</v>
          </cell>
        </row>
        <row r="4321">
          <cell r="A4321">
            <v>18134</v>
          </cell>
          <cell r="B4321" t="str">
            <v>YASUHIRO SHIMOOKA</v>
          </cell>
          <cell r="C4321" t="str">
            <v>PLANT ADVISOR</v>
          </cell>
        </row>
        <row r="4322">
          <cell r="A4322">
            <v>18135</v>
          </cell>
          <cell r="B4322" t="str">
            <v>TOSHIHARU TONE</v>
          </cell>
          <cell r="C4322" t="str">
            <v>PLANT ADVISOR</v>
          </cell>
        </row>
        <row r="4323">
          <cell r="A4323">
            <v>18136</v>
          </cell>
          <cell r="B4323" t="str">
            <v>AKIRA SUZUKI</v>
          </cell>
          <cell r="C4323" t="str">
            <v>PLANT ADVISOR</v>
          </cell>
        </row>
        <row r="4324">
          <cell r="A4324">
            <v>18138</v>
          </cell>
          <cell r="B4324" t="str">
            <v>MIYOSHI ICHIOKA</v>
          </cell>
          <cell r="C4324" t="str">
            <v>PLANT ADVISOR</v>
          </cell>
        </row>
        <row r="4325">
          <cell r="A4325">
            <v>18139</v>
          </cell>
          <cell r="B4325" t="str">
            <v>TAKASHI TSUCHIYA</v>
          </cell>
          <cell r="C4325" t="str">
            <v>PLANT ADVISOR</v>
          </cell>
        </row>
        <row r="4326">
          <cell r="A4326">
            <v>18140</v>
          </cell>
          <cell r="B4326" t="str">
            <v>AKIRA OKAMURA</v>
          </cell>
          <cell r="C4326" t="str">
            <v>PLANT ADVISOR</v>
          </cell>
        </row>
        <row r="4327">
          <cell r="A4327">
            <v>18141</v>
          </cell>
          <cell r="B4327" t="str">
            <v>TAKASHI NISHIMOURI</v>
          </cell>
          <cell r="C4327" t="str">
            <v>PLANT ADVISOR</v>
          </cell>
        </row>
        <row r="4328">
          <cell r="A4328">
            <v>18142</v>
          </cell>
          <cell r="B4328" t="str">
            <v>MUTSUO MURAYAMA</v>
          </cell>
          <cell r="C4328" t="str">
            <v>PLANT ADVISOR</v>
          </cell>
        </row>
        <row r="4329">
          <cell r="A4329">
            <v>18143</v>
          </cell>
          <cell r="B4329" t="str">
            <v>TOBASE FUMIO</v>
          </cell>
          <cell r="C4329" t="str">
            <v>PLANT ADVISOR</v>
          </cell>
        </row>
        <row r="4330">
          <cell r="A4330">
            <v>18144</v>
          </cell>
          <cell r="B4330" t="str">
            <v>MICHIO SAKATA</v>
          </cell>
          <cell r="C4330" t="str">
            <v>PLANT ADVISOR</v>
          </cell>
        </row>
        <row r="4331">
          <cell r="A4331">
            <v>18146</v>
          </cell>
          <cell r="B4331" t="str">
            <v>TAKAHISA NAGAO</v>
          </cell>
          <cell r="C4331" t="str">
            <v>FINANCE DIRECTOR</v>
          </cell>
        </row>
        <row r="4332">
          <cell r="A4332">
            <v>18147</v>
          </cell>
          <cell r="B4332" t="str">
            <v>ATSUSHI KIMURA</v>
          </cell>
          <cell r="C4332" t="str">
            <v>PROD, ENG &amp; PROC DIRECTOR</v>
          </cell>
        </row>
        <row r="4333">
          <cell r="A4333">
            <v>18148</v>
          </cell>
          <cell r="B4333" t="str">
            <v>TAKAHASHI YUJI</v>
          </cell>
          <cell r="C4333" t="str">
            <v>PRESIDENT DIRECTOR</v>
          </cell>
        </row>
        <row r="4334">
          <cell r="A4334">
            <v>18149</v>
          </cell>
          <cell r="B4334" t="str">
            <v>DR.INDRA SUGIARTO</v>
          </cell>
          <cell r="C4334" t="str">
            <v>HEALTH &amp; CARE SECT</v>
          </cell>
          <cell r="D4334">
            <v>5</v>
          </cell>
        </row>
        <row r="4335">
          <cell r="A4335">
            <v>18150</v>
          </cell>
          <cell r="B4335" t="str">
            <v>Dr.EDI BASKORO W.</v>
          </cell>
          <cell r="C4335" t="str">
            <v>HEALTH &amp; CARE SECT</v>
          </cell>
          <cell r="D4335">
            <v>5</v>
          </cell>
        </row>
        <row r="4336">
          <cell r="A4336">
            <v>18151</v>
          </cell>
          <cell r="B4336" t="str">
            <v>DR.JOHANNA LESMANA</v>
          </cell>
          <cell r="C4336" t="str">
            <v>HEALTH &amp; CARE SECT</v>
          </cell>
          <cell r="D4336">
            <v>5</v>
          </cell>
        </row>
        <row r="4337">
          <cell r="A4337">
            <v>18152</v>
          </cell>
          <cell r="B4337" t="str">
            <v>DR.FARIDA PRIBADI</v>
          </cell>
          <cell r="C4337" t="str">
            <v>HEALTH &amp; CARE SECT</v>
          </cell>
          <cell r="D4337">
            <v>5</v>
          </cell>
        </row>
        <row r="4338">
          <cell r="A4338">
            <v>18154</v>
          </cell>
          <cell r="B4338" t="str">
            <v>VALERIE SURYADI</v>
          </cell>
          <cell r="C4338" t="str">
            <v>IT ADMIN</v>
          </cell>
          <cell r="D4338">
            <v>4</v>
          </cell>
        </row>
        <row r="4339">
          <cell r="A4339">
            <v>18155</v>
          </cell>
          <cell r="B4339" t="str">
            <v>HARPIN</v>
          </cell>
          <cell r="C4339" t="str">
            <v>DOMESTIC M/C</v>
          </cell>
          <cell r="D4339">
            <v>4</v>
          </cell>
        </row>
        <row r="4340">
          <cell r="A4340">
            <v>18156</v>
          </cell>
          <cell r="B4340" t="str">
            <v>KARTIKA</v>
          </cell>
          <cell r="C4340" t="str">
            <v>PART INVENTORY ANALYST</v>
          </cell>
          <cell r="D4340">
            <v>4</v>
          </cell>
        </row>
        <row r="4341">
          <cell r="A4341">
            <v>18157</v>
          </cell>
          <cell r="B4341" t="str">
            <v>ANDI WIBOWO</v>
          </cell>
          <cell r="C4341" t="str">
            <v>PRODUCT ENGINEERING  DEPT</v>
          </cell>
          <cell r="D4341">
            <v>4</v>
          </cell>
        </row>
        <row r="4342">
          <cell r="A4342">
            <v>18158</v>
          </cell>
          <cell r="B4342" t="str">
            <v>AGUS MARDANI</v>
          </cell>
          <cell r="C4342" t="str">
            <v>PROJECT SPECIALIST</v>
          </cell>
          <cell r="D4342">
            <v>4</v>
          </cell>
        </row>
        <row r="4343">
          <cell r="A4343">
            <v>18159</v>
          </cell>
          <cell r="B4343" t="str">
            <v>HARIYADI WAHYU PAMUNGKAS</v>
          </cell>
          <cell r="C4343" t="str">
            <v>CAD/CATIA SUBDEPT</v>
          </cell>
          <cell r="D4343">
            <v>3</v>
          </cell>
        </row>
        <row r="4344">
          <cell r="A4344">
            <v>18160</v>
          </cell>
          <cell r="B4344" t="str">
            <v>AGUSTIA</v>
          </cell>
          <cell r="C4344" t="str">
            <v>RESEARCHER</v>
          </cell>
          <cell r="D4344">
            <v>5</v>
          </cell>
        </row>
        <row r="4345">
          <cell r="A4345">
            <v>18161</v>
          </cell>
          <cell r="B4345" t="str">
            <v>WISNU</v>
          </cell>
          <cell r="C4345" t="str">
            <v>PROJECT SPECIALIST</v>
          </cell>
          <cell r="D4345">
            <v>5</v>
          </cell>
        </row>
        <row r="4346">
          <cell r="A4346">
            <v>18162</v>
          </cell>
          <cell r="B4346" t="str">
            <v>FURUSO</v>
          </cell>
          <cell r="C4346" t="str">
            <v>PLANT ADVISOR</v>
          </cell>
        </row>
        <row r="4347">
          <cell r="A4347">
            <v>18163</v>
          </cell>
          <cell r="B4347" t="str">
            <v>JOHN SAIMARA</v>
          </cell>
          <cell r="C4347" t="str">
            <v>IT ADMIN</v>
          </cell>
          <cell r="D4347">
            <v>4</v>
          </cell>
        </row>
        <row r="4348">
          <cell r="A4348">
            <v>18164</v>
          </cell>
          <cell r="B4348" t="str">
            <v>AMARTASARI</v>
          </cell>
          <cell r="C4348" t="str">
            <v>IT ADMIN</v>
          </cell>
          <cell r="D4348">
            <v>4</v>
          </cell>
        </row>
        <row r="4349">
          <cell r="A4349">
            <v>18165</v>
          </cell>
          <cell r="B4349" t="str">
            <v>HENDRY KASRA</v>
          </cell>
          <cell r="C4349" t="str">
            <v>IT ADMIN</v>
          </cell>
          <cell r="D4349">
            <v>4</v>
          </cell>
        </row>
        <row r="4350">
          <cell r="A4350">
            <v>18166</v>
          </cell>
          <cell r="B4350" t="str">
            <v>IMELDA NUGRAHA</v>
          </cell>
          <cell r="C4350" t="str">
            <v>IT ADMIN</v>
          </cell>
          <cell r="D4350">
            <v>4</v>
          </cell>
        </row>
        <row r="4351">
          <cell r="A4351">
            <v>18167</v>
          </cell>
          <cell r="B4351" t="str">
            <v>ABDI SURYADINATA TELAGA</v>
          </cell>
          <cell r="C4351" t="str">
            <v>IT ADMIN</v>
          </cell>
          <cell r="D4351">
            <v>4</v>
          </cell>
        </row>
        <row r="4352">
          <cell r="A4352">
            <v>18168</v>
          </cell>
          <cell r="B4352" t="str">
            <v>ADRIAN BOEDIONO</v>
          </cell>
          <cell r="C4352" t="str">
            <v>IT ADMIN</v>
          </cell>
          <cell r="D4352">
            <v>4</v>
          </cell>
        </row>
        <row r="4353">
          <cell r="A4353">
            <v>18169</v>
          </cell>
          <cell r="B4353" t="str">
            <v>HENKY SUMARDY</v>
          </cell>
          <cell r="C4353" t="str">
            <v>IT ADMIN</v>
          </cell>
          <cell r="D4353">
            <v>4</v>
          </cell>
        </row>
        <row r="4354">
          <cell r="A4354">
            <v>18170</v>
          </cell>
          <cell r="B4354" t="str">
            <v>JANIE JULIDIAH IRAWAN S.T</v>
          </cell>
          <cell r="C4354" t="str">
            <v>IT ADMIN</v>
          </cell>
          <cell r="D4354">
            <v>4</v>
          </cell>
        </row>
        <row r="4355">
          <cell r="A4355">
            <v>18171</v>
          </cell>
          <cell r="B4355" t="str">
            <v>IRVAN HERMAWAN</v>
          </cell>
          <cell r="C4355" t="str">
            <v>IT ADMIN</v>
          </cell>
          <cell r="D4355">
            <v>4</v>
          </cell>
        </row>
        <row r="4356">
          <cell r="A4356">
            <v>18172</v>
          </cell>
          <cell r="B4356" t="str">
            <v>TUBAGUS ILHAM DAMARYUDHA KUSUM</v>
          </cell>
          <cell r="C4356" t="str">
            <v>IT ADMIN</v>
          </cell>
          <cell r="D4356">
            <v>4</v>
          </cell>
        </row>
        <row r="4357">
          <cell r="A4357">
            <v>18173</v>
          </cell>
          <cell r="B4357" t="str">
            <v>MURDI SANTOSO</v>
          </cell>
          <cell r="C4357" t="str">
            <v>IT ADMIN</v>
          </cell>
          <cell r="D4357">
            <v>4</v>
          </cell>
        </row>
        <row r="4358">
          <cell r="A4358">
            <v>18174</v>
          </cell>
          <cell r="B4358" t="str">
            <v>RIDA INDAH FARIANI</v>
          </cell>
          <cell r="C4358" t="str">
            <v>IT ADMIN</v>
          </cell>
          <cell r="D4358">
            <v>4</v>
          </cell>
        </row>
        <row r="4359">
          <cell r="A4359">
            <v>18175</v>
          </cell>
          <cell r="B4359" t="str">
            <v>ROMADHON ARIAMERH</v>
          </cell>
          <cell r="C4359" t="str">
            <v>IT ADMIN</v>
          </cell>
          <cell r="D4359">
            <v>4</v>
          </cell>
        </row>
        <row r="4360">
          <cell r="A4360">
            <v>18176</v>
          </cell>
          <cell r="B4360" t="str">
            <v>RADIX RASCALIA</v>
          </cell>
          <cell r="C4360" t="str">
            <v>IT ADMIN</v>
          </cell>
          <cell r="D4360">
            <v>4</v>
          </cell>
        </row>
        <row r="4361">
          <cell r="A4361">
            <v>18177</v>
          </cell>
          <cell r="B4361" t="str">
            <v>HANDAYANI HARTONO</v>
          </cell>
          <cell r="C4361" t="str">
            <v>IT ADMIN</v>
          </cell>
          <cell r="D4361">
            <v>4</v>
          </cell>
        </row>
        <row r="4362">
          <cell r="A4362">
            <v>18178</v>
          </cell>
          <cell r="B4362" t="str">
            <v>INDAH CAHYANINGRUM</v>
          </cell>
          <cell r="C4362" t="str">
            <v>ENGINEER CAD/CATIA</v>
          </cell>
          <cell r="D4362">
            <v>3</v>
          </cell>
        </row>
        <row r="4363">
          <cell r="A4363">
            <v>18179</v>
          </cell>
          <cell r="B4363" t="str">
            <v>CHERRY YUSNITAWARDHANI</v>
          </cell>
          <cell r="C4363" t="str">
            <v>MARK&amp;PROD RESEARCH SUBDEPT</v>
          </cell>
          <cell r="D4363">
            <v>3</v>
          </cell>
        </row>
        <row r="4364">
          <cell r="A4364">
            <v>60029</v>
          </cell>
          <cell r="B4364" t="str">
            <v>EFFENDY WIDJAYA</v>
          </cell>
          <cell r="C4364" t="str">
            <v>SETTING SECT</v>
          </cell>
          <cell r="D4364">
            <v>0</v>
          </cell>
        </row>
        <row r="4365">
          <cell r="A4365">
            <v>60030</v>
          </cell>
          <cell r="B4365" t="str">
            <v>TAUFIK HIDAYAT</v>
          </cell>
          <cell r="C4365" t="str">
            <v>ASSEMBLING C SECT</v>
          </cell>
          <cell r="D4365">
            <v>0</v>
          </cell>
        </row>
        <row r="4366">
          <cell r="A4366">
            <v>60031</v>
          </cell>
          <cell r="B4366" t="str">
            <v>BUDI SUSANTO</v>
          </cell>
          <cell r="C4366" t="str">
            <v>ASSEMBLING C SECT</v>
          </cell>
          <cell r="D4366">
            <v>0</v>
          </cell>
        </row>
        <row r="4367">
          <cell r="A4367">
            <v>60032</v>
          </cell>
          <cell r="B4367" t="str">
            <v>DJOKO SUSANTO</v>
          </cell>
          <cell r="C4367" t="str">
            <v>ASSEMBLING D SECT</v>
          </cell>
          <cell r="D4367">
            <v>0</v>
          </cell>
        </row>
        <row r="4368">
          <cell r="A4368">
            <v>60033</v>
          </cell>
          <cell r="B4368" t="str">
            <v>BAMBANG RIATNO</v>
          </cell>
          <cell r="C4368" t="str">
            <v>GENERAL SUB-ASSY PG SECT</v>
          </cell>
          <cell r="D4368">
            <v>0</v>
          </cell>
        </row>
        <row r="4369">
          <cell r="A4369">
            <v>60034</v>
          </cell>
          <cell r="B4369" t="str">
            <v>USMAN HARYONO</v>
          </cell>
          <cell r="C4369" t="str">
            <v>ASSEMBLING D SECT</v>
          </cell>
          <cell r="D4369">
            <v>0</v>
          </cell>
        </row>
        <row r="4370">
          <cell r="A4370">
            <v>60035</v>
          </cell>
          <cell r="B4370" t="str">
            <v>FIRDAUS</v>
          </cell>
          <cell r="C4370" t="str">
            <v>ASSEMBLING D SECT</v>
          </cell>
          <cell r="D4370">
            <v>0</v>
          </cell>
        </row>
        <row r="4371">
          <cell r="A4371">
            <v>60036</v>
          </cell>
          <cell r="B4371" t="str">
            <v>ARIF WIDIYANTO</v>
          </cell>
          <cell r="C4371" t="str">
            <v>ASSEMBLING C SECT</v>
          </cell>
          <cell r="D4371">
            <v>0</v>
          </cell>
        </row>
        <row r="4372">
          <cell r="A4372">
            <v>60037</v>
          </cell>
          <cell r="B4372" t="str">
            <v>ADE KURNIAWAN</v>
          </cell>
          <cell r="C4372" t="str">
            <v>GENERAL SUB-ASSY PG SECT</v>
          </cell>
          <cell r="D4372">
            <v>0</v>
          </cell>
        </row>
        <row r="4373">
          <cell r="A4373">
            <v>60038</v>
          </cell>
          <cell r="B4373" t="str">
            <v>SYAH SYARIF HIDAYATULLAH</v>
          </cell>
          <cell r="C4373" t="str">
            <v>PAINTING PLASTIC S2 PG</v>
          </cell>
          <cell r="D4373">
            <v>0</v>
          </cell>
        </row>
        <row r="4374">
          <cell r="A4374">
            <v>60039</v>
          </cell>
          <cell r="B4374" t="str">
            <v>SARWANIH</v>
          </cell>
          <cell r="C4374" t="str">
            <v>PAINTING PLASTIC S2 PG</v>
          </cell>
          <cell r="D4374">
            <v>0</v>
          </cell>
        </row>
        <row r="4375">
          <cell r="A4375">
            <v>60040</v>
          </cell>
          <cell r="B4375" t="str">
            <v>MULYANTO</v>
          </cell>
          <cell r="C4375" t="str">
            <v>GENERAL SUB-ASSY PG SECT</v>
          </cell>
          <cell r="D4375">
            <v>0</v>
          </cell>
        </row>
        <row r="4376">
          <cell r="A4376">
            <v>60041</v>
          </cell>
          <cell r="B4376" t="str">
            <v>NATALIANTO</v>
          </cell>
          <cell r="C4376" t="str">
            <v>ASSEMBLING C SECT</v>
          </cell>
          <cell r="D4376">
            <v>0</v>
          </cell>
        </row>
        <row r="4377">
          <cell r="A4377">
            <v>60042</v>
          </cell>
          <cell r="B4377" t="str">
            <v>ARIF RAHMAN</v>
          </cell>
          <cell r="C4377" t="str">
            <v>ASSEMBLING C SECT</v>
          </cell>
          <cell r="D4377">
            <v>0</v>
          </cell>
        </row>
        <row r="4378">
          <cell r="A4378">
            <v>60043</v>
          </cell>
          <cell r="B4378" t="str">
            <v>SYAFRIZAL</v>
          </cell>
          <cell r="C4378" t="str">
            <v>GENERAL SUB-ASSY PG SECT</v>
          </cell>
          <cell r="D4378">
            <v>0</v>
          </cell>
        </row>
        <row r="4379">
          <cell r="A4379">
            <v>60044</v>
          </cell>
          <cell r="B4379" t="str">
            <v>DONNI AM SITUMORANG</v>
          </cell>
          <cell r="C4379" t="str">
            <v>ASSEMBLING C SECT</v>
          </cell>
          <cell r="D4379">
            <v>0</v>
          </cell>
        </row>
        <row r="4380">
          <cell r="A4380">
            <v>60045</v>
          </cell>
          <cell r="B4380" t="str">
            <v>JESTRO SITANGGANG</v>
          </cell>
          <cell r="C4380" t="str">
            <v>ASSEMBLING C SECT</v>
          </cell>
          <cell r="D4380">
            <v>0</v>
          </cell>
        </row>
        <row r="4381">
          <cell r="A4381">
            <v>60046</v>
          </cell>
          <cell r="B4381" t="str">
            <v>MUHAMAD KISWANTO</v>
          </cell>
          <cell r="C4381" t="str">
            <v>ASSEMBLING D SECT</v>
          </cell>
          <cell r="D4381">
            <v>0</v>
          </cell>
        </row>
        <row r="4382">
          <cell r="A4382">
            <v>60047</v>
          </cell>
          <cell r="B4382" t="str">
            <v>ADI CAHYA ALAM</v>
          </cell>
          <cell r="C4382" t="str">
            <v>PAINTING PLASTIC S1 PG</v>
          </cell>
          <cell r="D4382">
            <v>0</v>
          </cell>
        </row>
        <row r="4383">
          <cell r="A4383">
            <v>60048</v>
          </cell>
          <cell r="B4383" t="str">
            <v>SAEFFUDIN</v>
          </cell>
          <cell r="C4383" t="str">
            <v>ASSEMBLING D SECT</v>
          </cell>
          <cell r="D4383">
            <v>0</v>
          </cell>
        </row>
        <row r="4384">
          <cell r="A4384">
            <v>60049</v>
          </cell>
          <cell r="B4384" t="str">
            <v>ANDI ANDRIYANA</v>
          </cell>
          <cell r="C4384" t="str">
            <v>ASSEMBLING D SECT</v>
          </cell>
          <cell r="D4384">
            <v>0</v>
          </cell>
        </row>
        <row r="4385">
          <cell r="A4385">
            <v>60050</v>
          </cell>
          <cell r="B4385" t="str">
            <v>ICA CAHYADI</v>
          </cell>
          <cell r="C4385" t="str">
            <v>GENERAL SUB-ASSY PG SECT</v>
          </cell>
          <cell r="D4385">
            <v>0</v>
          </cell>
        </row>
        <row r="4386">
          <cell r="A4386">
            <v>60051</v>
          </cell>
          <cell r="B4386" t="str">
            <v>DENNY ARISANDY</v>
          </cell>
          <cell r="C4386" t="str">
            <v>GENERAL SUB-ASSY PG SECT</v>
          </cell>
          <cell r="D4386">
            <v>0</v>
          </cell>
        </row>
        <row r="4387">
          <cell r="A4387">
            <v>60052</v>
          </cell>
          <cell r="B4387" t="str">
            <v>ARIS BUDIMAN</v>
          </cell>
          <cell r="C4387" t="str">
            <v>ASSEMBLING C SECT</v>
          </cell>
          <cell r="D4387">
            <v>0</v>
          </cell>
        </row>
        <row r="4388">
          <cell r="A4388">
            <v>60053</v>
          </cell>
          <cell r="B4388" t="str">
            <v>ARI PRASETIYO</v>
          </cell>
          <cell r="C4388" t="str">
            <v>ASSEMBLING C SECT</v>
          </cell>
          <cell r="D4388">
            <v>0</v>
          </cell>
        </row>
        <row r="4389">
          <cell r="A4389">
            <v>60054</v>
          </cell>
          <cell r="B4389" t="str">
            <v>ARNANTO</v>
          </cell>
          <cell r="C4389" t="str">
            <v>ASSEMBLING C SECT</v>
          </cell>
          <cell r="D4389">
            <v>0</v>
          </cell>
        </row>
        <row r="4390">
          <cell r="A4390">
            <v>60055</v>
          </cell>
          <cell r="B4390" t="str">
            <v>AHMAD IRMANSYAH</v>
          </cell>
          <cell r="C4390" t="str">
            <v>GENERAL SUB-ASSY PG SECT</v>
          </cell>
          <cell r="D4390">
            <v>0</v>
          </cell>
        </row>
        <row r="4391">
          <cell r="A4391">
            <v>60056</v>
          </cell>
          <cell r="B4391" t="str">
            <v>ABDUL HAMID</v>
          </cell>
          <cell r="C4391" t="str">
            <v>GENERAL SUB-ASSY PG SECT</v>
          </cell>
          <cell r="D4391">
            <v>0</v>
          </cell>
        </row>
        <row r="4392">
          <cell r="A4392">
            <v>60057</v>
          </cell>
          <cell r="B4392" t="str">
            <v>ANGGORO SISWO</v>
          </cell>
          <cell r="C4392" t="str">
            <v>GENERAL SUB-ASSY PG SECT</v>
          </cell>
          <cell r="D4392">
            <v>0</v>
          </cell>
        </row>
        <row r="4393">
          <cell r="A4393">
            <v>60058</v>
          </cell>
          <cell r="B4393" t="str">
            <v>EDI SUMIYAR</v>
          </cell>
          <cell r="C4393" t="str">
            <v>ASSEMBLING C SECT</v>
          </cell>
          <cell r="D4393">
            <v>0</v>
          </cell>
        </row>
        <row r="4394">
          <cell r="A4394">
            <v>60059</v>
          </cell>
          <cell r="B4394" t="str">
            <v>MUHAMMAD KAOKAB</v>
          </cell>
          <cell r="C4394" t="str">
            <v>PG PARTS CONTROL-1 SECT</v>
          </cell>
          <cell r="D4394">
            <v>0</v>
          </cell>
        </row>
        <row r="4395">
          <cell r="A4395">
            <v>60060</v>
          </cell>
          <cell r="B4395" t="str">
            <v>DAMAYANTI</v>
          </cell>
          <cell r="C4395" t="str">
            <v>LOGISTICS DEPT</v>
          </cell>
          <cell r="D4395">
            <v>0</v>
          </cell>
        </row>
        <row r="4396">
          <cell r="A4396">
            <v>60062</v>
          </cell>
          <cell r="B4396" t="str">
            <v>TURANTO</v>
          </cell>
          <cell r="C4396" t="str">
            <v>PACKING SECTION</v>
          </cell>
          <cell r="D4396">
            <v>0</v>
          </cell>
        </row>
        <row r="4397">
          <cell r="A4397">
            <v>60063</v>
          </cell>
          <cell r="B4397" t="str">
            <v>TUNGGUL KUNCORO</v>
          </cell>
          <cell r="C4397" t="str">
            <v>PACKING SECTION</v>
          </cell>
          <cell r="D4397">
            <v>0</v>
          </cell>
        </row>
        <row r="4398">
          <cell r="A4398">
            <v>60064</v>
          </cell>
          <cell r="B4398" t="str">
            <v>DIAS FARIADI</v>
          </cell>
          <cell r="C4398" t="str">
            <v>WELDING-1 S2</v>
          </cell>
          <cell r="D4398">
            <v>0</v>
          </cell>
        </row>
        <row r="4399">
          <cell r="A4399">
            <v>60065</v>
          </cell>
          <cell r="B4399" t="str">
            <v>MARTHIN</v>
          </cell>
          <cell r="C4399" t="str">
            <v>PACKING SECTION</v>
          </cell>
          <cell r="D4399">
            <v>0</v>
          </cell>
        </row>
        <row r="4400">
          <cell r="A4400">
            <v>60066</v>
          </cell>
          <cell r="B4400" t="str">
            <v>AHMAD MURSID</v>
          </cell>
          <cell r="C4400" t="str">
            <v>PACKING SECTION</v>
          </cell>
          <cell r="D4400">
            <v>0</v>
          </cell>
        </row>
        <row r="4401">
          <cell r="A4401">
            <v>60067</v>
          </cell>
          <cell r="B4401" t="str">
            <v>RADEN HASUDUNGAN</v>
          </cell>
          <cell r="C4401" t="str">
            <v>PACKING SECTION</v>
          </cell>
          <cell r="D4401">
            <v>0</v>
          </cell>
        </row>
        <row r="4402">
          <cell r="A4402">
            <v>60068</v>
          </cell>
          <cell r="B4402" t="str">
            <v>EDI WIDAYANTO</v>
          </cell>
          <cell r="C4402" t="str">
            <v>PACKING SECTION</v>
          </cell>
          <cell r="D4402">
            <v>0</v>
          </cell>
        </row>
        <row r="4403">
          <cell r="A4403">
            <v>60069</v>
          </cell>
          <cell r="B4403" t="str">
            <v>ROBERTUS GANJAR ADHI ASMORO</v>
          </cell>
          <cell r="C4403" t="str">
            <v>PACKING SECTION</v>
          </cell>
          <cell r="D4403">
            <v>0</v>
          </cell>
        </row>
        <row r="4404">
          <cell r="A4404">
            <v>60070</v>
          </cell>
          <cell r="B4404" t="str">
            <v>RANTO SITOMPUL</v>
          </cell>
          <cell r="C4404" t="str">
            <v>PACKING SECTION</v>
          </cell>
          <cell r="D4404">
            <v>0</v>
          </cell>
        </row>
        <row r="4405">
          <cell r="A4405">
            <v>60071</v>
          </cell>
          <cell r="B4405" t="str">
            <v>GUN GUN RENDRA WIGUNA</v>
          </cell>
          <cell r="C4405" t="str">
            <v>PACKING SECTION</v>
          </cell>
          <cell r="D4405">
            <v>0</v>
          </cell>
        </row>
        <row r="4406">
          <cell r="A4406">
            <v>60072</v>
          </cell>
          <cell r="B4406" t="str">
            <v>ALEXANDER TRI CAHYONO</v>
          </cell>
          <cell r="C4406" t="str">
            <v>WELDING-1 S2</v>
          </cell>
          <cell r="D4406">
            <v>0</v>
          </cell>
        </row>
        <row r="4407">
          <cell r="A4407">
            <v>60073</v>
          </cell>
          <cell r="B4407" t="str">
            <v>SAROSO</v>
          </cell>
          <cell r="C4407" t="str">
            <v>WELDING-1 S2</v>
          </cell>
          <cell r="D4407">
            <v>0</v>
          </cell>
        </row>
        <row r="4408">
          <cell r="A4408">
            <v>60074</v>
          </cell>
          <cell r="B4408" t="str">
            <v>IQWAN SUPENDI</v>
          </cell>
          <cell r="C4408" t="str">
            <v>PACKING SECTION</v>
          </cell>
          <cell r="D4408">
            <v>0</v>
          </cell>
        </row>
        <row r="4409">
          <cell r="A4409">
            <v>60075</v>
          </cell>
          <cell r="B4409" t="str">
            <v>HENDRAWAN</v>
          </cell>
          <cell r="C4409" t="str">
            <v>PACKING SECTION</v>
          </cell>
          <cell r="D4409">
            <v>0</v>
          </cell>
        </row>
        <row r="4410">
          <cell r="A4410">
            <v>60076</v>
          </cell>
          <cell r="B4410" t="str">
            <v>DENI SETIAWAN</v>
          </cell>
          <cell r="C4410" t="str">
            <v>PACKING SECTION</v>
          </cell>
          <cell r="D4410">
            <v>0</v>
          </cell>
        </row>
        <row r="4411">
          <cell r="A4411">
            <v>60077</v>
          </cell>
          <cell r="B4411" t="str">
            <v>RADEN TRIVIGANTORO</v>
          </cell>
          <cell r="C4411" t="str">
            <v>PACKING SECTION</v>
          </cell>
          <cell r="D4411">
            <v>0</v>
          </cell>
        </row>
        <row r="4412">
          <cell r="A4412">
            <v>60078</v>
          </cell>
          <cell r="B4412" t="str">
            <v>HERWIBOWO</v>
          </cell>
          <cell r="C4412" t="str">
            <v>ASSEMBLING A S2</v>
          </cell>
          <cell r="D4412">
            <v>0</v>
          </cell>
        </row>
        <row r="4413">
          <cell r="A4413">
            <v>60079</v>
          </cell>
          <cell r="B4413" t="str">
            <v>SUPRIYANTO</v>
          </cell>
          <cell r="C4413" t="str">
            <v>PACKING SECTION</v>
          </cell>
          <cell r="D4413">
            <v>0</v>
          </cell>
        </row>
        <row r="4414">
          <cell r="A4414">
            <v>60080</v>
          </cell>
          <cell r="B4414" t="str">
            <v>ZAINNUDDIN</v>
          </cell>
          <cell r="C4414" t="str">
            <v>PACKING SECTION</v>
          </cell>
          <cell r="D4414">
            <v>0</v>
          </cell>
        </row>
        <row r="4415">
          <cell r="A4415">
            <v>60081</v>
          </cell>
          <cell r="B4415" t="str">
            <v>TEGUH MAULAN</v>
          </cell>
          <cell r="C4415" t="str">
            <v>PACKING SECTION</v>
          </cell>
          <cell r="D4415">
            <v>0</v>
          </cell>
        </row>
        <row r="4416">
          <cell r="A4416">
            <v>60082</v>
          </cell>
          <cell r="B4416" t="str">
            <v>TAUFIK</v>
          </cell>
          <cell r="C4416" t="str">
            <v>PACKING SECTION</v>
          </cell>
          <cell r="D4416">
            <v>0</v>
          </cell>
        </row>
        <row r="4417">
          <cell r="A4417">
            <v>60083</v>
          </cell>
          <cell r="B4417" t="str">
            <v>ARRY FALDY</v>
          </cell>
          <cell r="C4417" t="str">
            <v>PACKING SECTION</v>
          </cell>
          <cell r="D4417">
            <v>0</v>
          </cell>
        </row>
        <row r="4418">
          <cell r="A4418">
            <v>60084</v>
          </cell>
          <cell r="B4418" t="str">
            <v>SETIYAWAN</v>
          </cell>
          <cell r="C4418" t="str">
            <v>WELDING-1 S1</v>
          </cell>
          <cell r="D4418">
            <v>0</v>
          </cell>
        </row>
        <row r="4419">
          <cell r="A4419">
            <v>60085</v>
          </cell>
          <cell r="B4419" t="str">
            <v>DJUNAEDI FADILLA</v>
          </cell>
          <cell r="C4419" t="str">
            <v>PACKING SECTION</v>
          </cell>
          <cell r="D4419">
            <v>0</v>
          </cell>
        </row>
        <row r="4420">
          <cell r="A4420">
            <v>60086</v>
          </cell>
          <cell r="B4420" t="str">
            <v>FX JOKO SUSILO</v>
          </cell>
          <cell r="C4420" t="str">
            <v>WELDING-1 S2</v>
          </cell>
          <cell r="D4420">
            <v>0</v>
          </cell>
        </row>
        <row r="4421">
          <cell r="A4421">
            <v>60087</v>
          </cell>
          <cell r="B4421" t="str">
            <v>ABDUL HARIS</v>
          </cell>
          <cell r="C4421" t="str">
            <v>ASSEMBLING B S1</v>
          </cell>
          <cell r="D4421">
            <v>0</v>
          </cell>
        </row>
        <row r="4422">
          <cell r="A4422">
            <v>60088</v>
          </cell>
          <cell r="B4422" t="str">
            <v>AHMAD MUCHLISIN</v>
          </cell>
          <cell r="C4422" t="str">
            <v>ASSEMBLING D SECT</v>
          </cell>
          <cell r="D4422">
            <v>0</v>
          </cell>
        </row>
        <row r="4423">
          <cell r="A4423">
            <v>60089</v>
          </cell>
          <cell r="B4423" t="str">
            <v>ALFAN ALFA</v>
          </cell>
          <cell r="C4423" t="str">
            <v>ASSEMBLING D SECT</v>
          </cell>
          <cell r="D4423">
            <v>0</v>
          </cell>
        </row>
        <row r="4424">
          <cell r="A4424">
            <v>60090</v>
          </cell>
          <cell r="B4424" t="str">
            <v>ANDI WAR'ANDI</v>
          </cell>
          <cell r="C4424" t="str">
            <v>ASSEMBLING D SECT</v>
          </cell>
          <cell r="D4424">
            <v>0</v>
          </cell>
        </row>
        <row r="4425">
          <cell r="A4425">
            <v>60091</v>
          </cell>
          <cell r="B4425" t="str">
            <v>ARIS ARIYANTO</v>
          </cell>
          <cell r="C4425" t="str">
            <v>ASSEMBLING D SECT</v>
          </cell>
          <cell r="D4425">
            <v>0</v>
          </cell>
        </row>
        <row r="4426">
          <cell r="A4426">
            <v>60092</v>
          </cell>
          <cell r="B4426" t="str">
            <v>ASEP SAEFUDIN</v>
          </cell>
          <cell r="C4426" t="str">
            <v>ASSEMBLING D SECT</v>
          </cell>
          <cell r="D4426">
            <v>0</v>
          </cell>
        </row>
        <row r="4427">
          <cell r="A4427">
            <v>60093</v>
          </cell>
          <cell r="B4427" t="str">
            <v>ASIMAN</v>
          </cell>
          <cell r="C4427" t="str">
            <v>ASSEMBLING D SECT</v>
          </cell>
          <cell r="D4427">
            <v>0</v>
          </cell>
        </row>
        <row r="4428">
          <cell r="A4428">
            <v>60094</v>
          </cell>
          <cell r="B4428" t="str">
            <v>BURHANNUDIN MS</v>
          </cell>
          <cell r="C4428" t="str">
            <v>ASSEMBLING D SECT</v>
          </cell>
          <cell r="D4428">
            <v>0</v>
          </cell>
        </row>
        <row r="4429">
          <cell r="A4429">
            <v>60095</v>
          </cell>
          <cell r="B4429" t="str">
            <v>DILI ISMAYADI</v>
          </cell>
          <cell r="C4429" t="str">
            <v>ASSEMBLING A S2</v>
          </cell>
          <cell r="D4429">
            <v>0</v>
          </cell>
        </row>
        <row r="4430">
          <cell r="A4430">
            <v>60096</v>
          </cell>
          <cell r="B4430" t="str">
            <v>SUPARYO</v>
          </cell>
          <cell r="C4430" t="str">
            <v>WELDING-3 FRAME SECT</v>
          </cell>
          <cell r="D4430">
            <v>0</v>
          </cell>
        </row>
        <row r="4431">
          <cell r="A4431">
            <v>60097</v>
          </cell>
          <cell r="B4431" t="str">
            <v>FREDI KRISTIYANTO</v>
          </cell>
          <cell r="C4431" t="str">
            <v>ASSEMBLING C SECT</v>
          </cell>
          <cell r="D4431">
            <v>0</v>
          </cell>
        </row>
        <row r="4432">
          <cell r="A4432">
            <v>60098</v>
          </cell>
          <cell r="B4432" t="str">
            <v>GIYATMO</v>
          </cell>
          <cell r="C4432" t="str">
            <v>ASSEMBLING D SECT</v>
          </cell>
          <cell r="D4432">
            <v>0</v>
          </cell>
        </row>
        <row r="4433">
          <cell r="A4433">
            <v>60100</v>
          </cell>
          <cell r="B4433" t="str">
            <v>IMANNULLAH</v>
          </cell>
          <cell r="C4433" t="str">
            <v>ASSEMBLING D SECT</v>
          </cell>
          <cell r="D4433">
            <v>0</v>
          </cell>
        </row>
        <row r="4434">
          <cell r="A4434">
            <v>60101</v>
          </cell>
          <cell r="B4434" t="str">
            <v>ISHAQ ISKANDAR</v>
          </cell>
          <cell r="C4434" t="str">
            <v>PAINTING STEEL S1 PG</v>
          </cell>
          <cell r="D4434">
            <v>0</v>
          </cell>
        </row>
        <row r="4435">
          <cell r="A4435">
            <v>60102</v>
          </cell>
          <cell r="B4435" t="str">
            <v>MAULANA HASAN</v>
          </cell>
          <cell r="C4435" t="str">
            <v>ASSEMBLING D SECT</v>
          </cell>
          <cell r="D4435">
            <v>0</v>
          </cell>
        </row>
        <row r="4436">
          <cell r="A4436">
            <v>60103</v>
          </cell>
          <cell r="B4436" t="str">
            <v>M.WAN SETIADI</v>
          </cell>
          <cell r="C4436" t="str">
            <v>ASSEMBLING D SECT</v>
          </cell>
          <cell r="D4436">
            <v>0</v>
          </cell>
        </row>
        <row r="4437">
          <cell r="A4437">
            <v>60104</v>
          </cell>
          <cell r="B4437" t="str">
            <v>MUH IHWANI</v>
          </cell>
          <cell r="C4437" t="str">
            <v>ASSEMBLING C SECT</v>
          </cell>
          <cell r="D4437">
            <v>0</v>
          </cell>
        </row>
        <row r="4438">
          <cell r="A4438">
            <v>60105</v>
          </cell>
          <cell r="B4438" t="str">
            <v>NANDANG SURYANA</v>
          </cell>
          <cell r="C4438" t="str">
            <v>ASSEMBLING D SECT</v>
          </cell>
          <cell r="D4438">
            <v>0</v>
          </cell>
        </row>
        <row r="4439">
          <cell r="A4439">
            <v>60106</v>
          </cell>
          <cell r="B4439" t="str">
            <v>ROBIBI SANJAYA</v>
          </cell>
          <cell r="C4439" t="str">
            <v>ASSEMBLING C SECT</v>
          </cell>
          <cell r="D4439">
            <v>0</v>
          </cell>
        </row>
        <row r="4440">
          <cell r="A4440">
            <v>60107</v>
          </cell>
          <cell r="B4440" t="str">
            <v>RONIYANTO</v>
          </cell>
          <cell r="C4440" t="str">
            <v>PAINTING PLASTIC S1 PG</v>
          </cell>
          <cell r="D4440">
            <v>0</v>
          </cell>
        </row>
        <row r="4441">
          <cell r="A4441">
            <v>60108</v>
          </cell>
          <cell r="B4441" t="str">
            <v>SA ' AMAN</v>
          </cell>
          <cell r="C4441" t="str">
            <v>ASSEMBLING D SECT</v>
          </cell>
          <cell r="D4441">
            <v>0</v>
          </cell>
        </row>
        <row r="4442">
          <cell r="A4442">
            <v>60109</v>
          </cell>
          <cell r="B4442" t="str">
            <v>SODIKIN</v>
          </cell>
          <cell r="C4442" t="str">
            <v>ASSEMBLING D SECT</v>
          </cell>
          <cell r="D4442">
            <v>0</v>
          </cell>
        </row>
        <row r="4443">
          <cell r="A4443">
            <v>60110</v>
          </cell>
          <cell r="B4443" t="str">
            <v>SUDARYANTO</v>
          </cell>
          <cell r="C4443" t="str">
            <v>ASSEMBLING D SECT</v>
          </cell>
          <cell r="D4443">
            <v>0</v>
          </cell>
        </row>
        <row r="4444">
          <cell r="A4444">
            <v>60111</v>
          </cell>
          <cell r="B4444" t="str">
            <v>SUPARNO</v>
          </cell>
          <cell r="C4444" t="str">
            <v>ASSEMBLING D SECT</v>
          </cell>
          <cell r="D4444">
            <v>0</v>
          </cell>
        </row>
        <row r="4445">
          <cell r="A4445">
            <v>60112</v>
          </cell>
          <cell r="B4445" t="str">
            <v>TAUFIK HIDAYAT</v>
          </cell>
          <cell r="C4445" t="str">
            <v>PAINTING PLASTIC S1 PG</v>
          </cell>
          <cell r="D4445">
            <v>0</v>
          </cell>
        </row>
        <row r="4446">
          <cell r="A4446">
            <v>60113</v>
          </cell>
          <cell r="B4446" t="str">
            <v>A HABIBI</v>
          </cell>
          <cell r="C4446" t="str">
            <v>WELDING-1 S1</v>
          </cell>
          <cell r="D4446">
            <v>0</v>
          </cell>
        </row>
        <row r="4447">
          <cell r="A4447">
            <v>60114</v>
          </cell>
          <cell r="B4447" t="str">
            <v>WISNU AGUNG PURWANTO</v>
          </cell>
          <cell r="C4447" t="str">
            <v>WELDING-1 S2</v>
          </cell>
          <cell r="D4447">
            <v>0</v>
          </cell>
        </row>
        <row r="4448">
          <cell r="A4448">
            <v>60115</v>
          </cell>
          <cell r="B4448" t="str">
            <v>YANTO</v>
          </cell>
          <cell r="C4448" t="str">
            <v>WELDING-1 S1</v>
          </cell>
          <cell r="D4448">
            <v>0</v>
          </cell>
        </row>
        <row r="4449">
          <cell r="A4449">
            <v>60116</v>
          </cell>
          <cell r="B4449" t="str">
            <v>WAHYUDI</v>
          </cell>
          <cell r="C4449" t="str">
            <v>WELDING-1 S2</v>
          </cell>
          <cell r="D4449">
            <v>0</v>
          </cell>
        </row>
        <row r="4450">
          <cell r="A4450">
            <v>60117</v>
          </cell>
          <cell r="B4450" t="str">
            <v>ACHMAD HAERUN</v>
          </cell>
          <cell r="C4450" t="str">
            <v>ASSEMBLING D SECT</v>
          </cell>
          <cell r="D4450">
            <v>0</v>
          </cell>
        </row>
        <row r="4451">
          <cell r="A4451">
            <v>60118</v>
          </cell>
          <cell r="B4451" t="str">
            <v>ARIF JUNIADI</v>
          </cell>
          <cell r="C4451" t="str">
            <v>GENERAL SUB-ASSY PG SECT</v>
          </cell>
          <cell r="D4451">
            <v>0</v>
          </cell>
        </row>
        <row r="4452">
          <cell r="A4452">
            <v>60119</v>
          </cell>
          <cell r="B4452" t="str">
            <v>BUDI YANTHO</v>
          </cell>
          <cell r="C4452" t="str">
            <v>PART MATERIAL PACK ANALYST</v>
          </cell>
          <cell r="D4452">
            <v>0</v>
          </cell>
        </row>
        <row r="4453">
          <cell r="A4453">
            <v>60120</v>
          </cell>
          <cell r="B4453" t="str">
            <v>RIDWAN SAEPUDIN</v>
          </cell>
          <cell r="C4453" t="str">
            <v>PART PICKING INSP</v>
          </cell>
          <cell r="D4453">
            <v>0</v>
          </cell>
        </row>
        <row r="4454">
          <cell r="A4454">
            <v>60121</v>
          </cell>
          <cell r="B4454" t="str">
            <v>RIZAL FAUZIH</v>
          </cell>
          <cell r="C4454" t="str">
            <v>PART HOUSEKEEPING INSP</v>
          </cell>
          <cell r="D4454">
            <v>0</v>
          </cell>
        </row>
        <row r="4455">
          <cell r="A4455">
            <v>60122</v>
          </cell>
          <cell r="B4455" t="str">
            <v>AGUS SETIAWAN</v>
          </cell>
          <cell r="C4455" t="str">
            <v>PART RECEIV &amp; PACK CTL SECT</v>
          </cell>
          <cell r="D4455">
            <v>0</v>
          </cell>
        </row>
        <row r="4456">
          <cell r="A4456">
            <v>60123</v>
          </cell>
          <cell r="B4456" t="str">
            <v>KARNOTO</v>
          </cell>
          <cell r="C4456" t="str">
            <v>PART SHIPPING INSP</v>
          </cell>
          <cell r="D4456">
            <v>0</v>
          </cell>
        </row>
        <row r="4457">
          <cell r="A4457">
            <v>60124</v>
          </cell>
          <cell r="B4457" t="str">
            <v>JONI</v>
          </cell>
          <cell r="C4457" t="str">
            <v>PART RECEIV &amp; PACK CTL SECT</v>
          </cell>
          <cell r="D4457">
            <v>0</v>
          </cell>
        </row>
        <row r="4458">
          <cell r="A4458">
            <v>60125</v>
          </cell>
          <cell r="B4458" t="str">
            <v>AHMAD SAPTO NUGROHO</v>
          </cell>
          <cell r="C4458" t="str">
            <v>PARTS CHECKING&amp;PICKING INSP</v>
          </cell>
          <cell r="D4458">
            <v>0</v>
          </cell>
        </row>
        <row r="4459">
          <cell r="A4459">
            <v>60126</v>
          </cell>
          <cell r="B4459" t="str">
            <v>ANANG ARDIANSAH</v>
          </cell>
          <cell r="C4459" t="str">
            <v>PART MATERIAL PACK ANALYST</v>
          </cell>
          <cell r="D4459">
            <v>0</v>
          </cell>
        </row>
        <row r="4460">
          <cell r="A4460">
            <v>60127</v>
          </cell>
          <cell r="B4460" t="str">
            <v>AGUS SUPRIYATNO</v>
          </cell>
          <cell r="C4460" t="str">
            <v>PARTS CHECKING&amp;PICKING INSP</v>
          </cell>
          <cell r="D4460">
            <v>0</v>
          </cell>
        </row>
        <row r="4461">
          <cell r="A4461">
            <v>60128</v>
          </cell>
          <cell r="B4461" t="str">
            <v>PETRUS SUYANTO</v>
          </cell>
          <cell r="C4461" t="str">
            <v>PART PICKING INSP</v>
          </cell>
          <cell r="D4461">
            <v>0</v>
          </cell>
        </row>
        <row r="4462">
          <cell r="A4462">
            <v>60129</v>
          </cell>
          <cell r="B4462" t="str">
            <v>ANIFUDIN</v>
          </cell>
          <cell r="C4462" t="str">
            <v>PART HOUSEKEEPING INSP</v>
          </cell>
          <cell r="D4462">
            <v>0</v>
          </cell>
        </row>
        <row r="4463">
          <cell r="A4463">
            <v>60130</v>
          </cell>
          <cell r="B4463" t="str">
            <v>DEVY ASTARI</v>
          </cell>
          <cell r="C4463" t="str">
            <v>PART MATERIAL PACK ANALYST</v>
          </cell>
          <cell r="D4463">
            <v>0</v>
          </cell>
        </row>
        <row r="4464">
          <cell r="A4464">
            <v>60131</v>
          </cell>
          <cell r="B4464" t="str">
            <v>HARYANTO</v>
          </cell>
          <cell r="C4464" t="str">
            <v>PART RECEIV &amp; PACK CTL SECT</v>
          </cell>
          <cell r="D4464">
            <v>0</v>
          </cell>
        </row>
        <row r="4465">
          <cell r="A4465">
            <v>60132</v>
          </cell>
          <cell r="B4465" t="str">
            <v>EVERY</v>
          </cell>
          <cell r="C4465" t="str">
            <v>PART MATERIAL PACK ANALYST</v>
          </cell>
          <cell r="D4465">
            <v>0</v>
          </cell>
        </row>
        <row r="4466">
          <cell r="A4466">
            <v>60133</v>
          </cell>
          <cell r="B4466" t="str">
            <v>MASRUDIN</v>
          </cell>
          <cell r="C4466" t="str">
            <v>PART SHIPPING INSP</v>
          </cell>
          <cell r="D4466">
            <v>0</v>
          </cell>
        </row>
        <row r="4467">
          <cell r="A4467">
            <v>60134</v>
          </cell>
          <cell r="B4467" t="str">
            <v>TEGUH SANTOSO</v>
          </cell>
          <cell r="C4467" t="str">
            <v>PART SHIPPING INSP</v>
          </cell>
          <cell r="D4467">
            <v>0</v>
          </cell>
        </row>
        <row r="4468">
          <cell r="A4468">
            <v>60135</v>
          </cell>
          <cell r="B4468" t="str">
            <v>ESTU HANDOKO</v>
          </cell>
          <cell r="C4468" t="str">
            <v>PLASTIC INJECTION S3 ST</v>
          </cell>
          <cell r="D4468">
            <v>0</v>
          </cell>
        </row>
        <row r="4469">
          <cell r="A4469">
            <v>60136</v>
          </cell>
          <cell r="B4469" t="str">
            <v>OBI ROHBI</v>
          </cell>
          <cell r="C4469" t="str">
            <v>ST PARTS CONTROL-1 S1</v>
          </cell>
          <cell r="D4469">
            <v>0</v>
          </cell>
        </row>
        <row r="4470">
          <cell r="A4470">
            <v>60137</v>
          </cell>
          <cell r="B4470" t="str">
            <v>IWAN DARMAWAN</v>
          </cell>
          <cell r="C4470" t="str">
            <v>PART SHIPPING INSP</v>
          </cell>
          <cell r="D4470">
            <v>0</v>
          </cell>
        </row>
        <row r="4471">
          <cell r="A4471">
            <v>60138</v>
          </cell>
          <cell r="B4471" t="str">
            <v>YONO</v>
          </cell>
          <cell r="C4471" t="str">
            <v>PLASTIC INJECTION S2 ST</v>
          </cell>
          <cell r="D4471">
            <v>0</v>
          </cell>
        </row>
        <row r="4472">
          <cell r="A4472">
            <v>60139</v>
          </cell>
          <cell r="B4472" t="str">
            <v>MUCHAMAD RIZAL</v>
          </cell>
          <cell r="C4472" t="str">
            <v>HELPDESK TEAM</v>
          </cell>
          <cell r="D4472">
            <v>0</v>
          </cell>
        </row>
        <row r="4473">
          <cell r="A4473">
            <v>60140</v>
          </cell>
          <cell r="B4473" t="str">
            <v>LESTARI MARSAULI</v>
          </cell>
          <cell r="C4473" t="str">
            <v>DOCUMENT CONTROL</v>
          </cell>
          <cell r="D4473">
            <v>0</v>
          </cell>
        </row>
        <row r="4474">
          <cell r="A4474">
            <v>60141</v>
          </cell>
          <cell r="B4474" t="str">
            <v>TRI MULYANTO</v>
          </cell>
          <cell r="C4474" t="str">
            <v>WELDING-3 FRAME SECT</v>
          </cell>
          <cell r="D4474">
            <v>0</v>
          </cell>
        </row>
        <row r="4475">
          <cell r="A4475">
            <v>60142</v>
          </cell>
          <cell r="B4475" t="str">
            <v>ANTON HERI PURNOMO</v>
          </cell>
          <cell r="C4475" t="str">
            <v>WELDING-3 FRAME SECT</v>
          </cell>
          <cell r="D4475">
            <v>0</v>
          </cell>
        </row>
        <row r="4476">
          <cell r="A4476">
            <v>60143</v>
          </cell>
          <cell r="B4476" t="str">
            <v>HERIYANTO</v>
          </cell>
          <cell r="C4476" t="str">
            <v>ASSEMBLING A S2</v>
          </cell>
          <cell r="D4476">
            <v>0</v>
          </cell>
        </row>
        <row r="4477">
          <cell r="A4477">
            <v>60144</v>
          </cell>
          <cell r="B4477" t="str">
            <v>RIDWAN</v>
          </cell>
          <cell r="C4477" t="str">
            <v>ASSEMBLING A S1</v>
          </cell>
          <cell r="D4477">
            <v>0</v>
          </cell>
        </row>
        <row r="4478">
          <cell r="A4478">
            <v>60145</v>
          </cell>
          <cell r="B4478" t="str">
            <v>DENY LUBIS</v>
          </cell>
          <cell r="C4478" t="str">
            <v>ASSEMBLING A S1</v>
          </cell>
          <cell r="D4478">
            <v>0</v>
          </cell>
        </row>
        <row r="4479">
          <cell r="A4479">
            <v>60146</v>
          </cell>
          <cell r="B4479" t="str">
            <v>JUMADI</v>
          </cell>
          <cell r="C4479" t="str">
            <v>ASSEMBLING A S1</v>
          </cell>
          <cell r="D4479">
            <v>0</v>
          </cell>
        </row>
        <row r="4480">
          <cell r="A4480">
            <v>60147</v>
          </cell>
          <cell r="B4480" t="str">
            <v>CHAERUL ANWAR</v>
          </cell>
          <cell r="C4480" t="str">
            <v>ASSEMBLING B S1</v>
          </cell>
          <cell r="D4480">
            <v>0</v>
          </cell>
        </row>
        <row r="4481">
          <cell r="A4481">
            <v>60148</v>
          </cell>
          <cell r="B4481" t="str">
            <v>SUGIANTO</v>
          </cell>
          <cell r="C4481" t="str">
            <v>ASSEMBLING B S1</v>
          </cell>
          <cell r="D4481">
            <v>0</v>
          </cell>
        </row>
        <row r="4482">
          <cell r="A4482">
            <v>60149</v>
          </cell>
          <cell r="B4482" t="str">
            <v>WAWAN DARMAWAN</v>
          </cell>
          <cell r="C4482" t="str">
            <v>ASSEMBLING B S1</v>
          </cell>
          <cell r="D4482">
            <v>0</v>
          </cell>
        </row>
        <row r="4483">
          <cell r="A4483">
            <v>60150</v>
          </cell>
          <cell r="B4483" t="str">
            <v>YUSUP HARTANTO</v>
          </cell>
          <cell r="C4483" t="str">
            <v>ASSEMBLING A S1</v>
          </cell>
          <cell r="D4483">
            <v>0</v>
          </cell>
        </row>
        <row r="4484">
          <cell r="A4484">
            <v>60151</v>
          </cell>
          <cell r="B4484" t="str">
            <v>ABDUL HALIM</v>
          </cell>
          <cell r="C4484" t="str">
            <v>ASSEMBLING A S2</v>
          </cell>
          <cell r="D4484">
            <v>0</v>
          </cell>
        </row>
        <row r="4485">
          <cell r="A4485">
            <v>60152</v>
          </cell>
          <cell r="B4485" t="str">
            <v>IRWAN CHRISTIAN</v>
          </cell>
          <cell r="C4485" t="str">
            <v>ASSEMBLING B S1</v>
          </cell>
          <cell r="D4485">
            <v>0</v>
          </cell>
        </row>
        <row r="4486">
          <cell r="A4486">
            <v>60153</v>
          </cell>
          <cell r="B4486" t="str">
            <v>SARIMUN</v>
          </cell>
          <cell r="C4486" t="str">
            <v>ASSEMBLING A S2</v>
          </cell>
          <cell r="D4486">
            <v>0</v>
          </cell>
        </row>
        <row r="4487">
          <cell r="A4487">
            <v>60154</v>
          </cell>
          <cell r="B4487" t="str">
            <v>SARYANTO</v>
          </cell>
          <cell r="C4487" t="str">
            <v>PLASTIC INJECTION S3 ST</v>
          </cell>
          <cell r="D4487">
            <v>0</v>
          </cell>
        </row>
        <row r="4488">
          <cell r="A4488">
            <v>60155</v>
          </cell>
          <cell r="B4488" t="str">
            <v>RAHMAT HIDAYAT</v>
          </cell>
          <cell r="C4488" t="str">
            <v>PLASTIC INJECTION S3 ST</v>
          </cell>
          <cell r="D4488">
            <v>0</v>
          </cell>
        </row>
        <row r="4489">
          <cell r="A4489">
            <v>60156</v>
          </cell>
          <cell r="B4489" t="str">
            <v>EDDY KUSNADI</v>
          </cell>
          <cell r="C4489" t="str">
            <v>ASSEMBLING A S1</v>
          </cell>
          <cell r="D4489">
            <v>0</v>
          </cell>
        </row>
        <row r="4490">
          <cell r="A4490">
            <v>60157</v>
          </cell>
          <cell r="B4490" t="str">
            <v>SADELI RASYID</v>
          </cell>
          <cell r="C4490" t="str">
            <v>ASSEMBLING A S1</v>
          </cell>
          <cell r="D4490">
            <v>0</v>
          </cell>
        </row>
        <row r="4491">
          <cell r="A4491">
            <v>60158</v>
          </cell>
          <cell r="B4491" t="str">
            <v>HERU SUPRIYATNA</v>
          </cell>
          <cell r="C4491" t="str">
            <v>ASSEMBLING A S1</v>
          </cell>
          <cell r="D4491">
            <v>0</v>
          </cell>
        </row>
        <row r="4492">
          <cell r="A4492">
            <v>60159</v>
          </cell>
          <cell r="B4492" t="str">
            <v>IWAN RUSTANTO</v>
          </cell>
          <cell r="C4492" t="str">
            <v>ASSEMBLING B S1</v>
          </cell>
          <cell r="D4492">
            <v>0</v>
          </cell>
        </row>
        <row r="4493">
          <cell r="A4493">
            <v>60160</v>
          </cell>
          <cell r="B4493" t="str">
            <v>SUPARDI</v>
          </cell>
          <cell r="C4493" t="str">
            <v>ASSEMBLING B S1</v>
          </cell>
          <cell r="D4493">
            <v>0</v>
          </cell>
        </row>
        <row r="4494">
          <cell r="A4494">
            <v>60161</v>
          </cell>
          <cell r="B4494" t="str">
            <v>HERLAN FAHLEFI</v>
          </cell>
          <cell r="C4494" t="str">
            <v>ASSEMBLING A S1</v>
          </cell>
          <cell r="D4494">
            <v>0</v>
          </cell>
        </row>
        <row r="4495">
          <cell r="A4495">
            <v>60162</v>
          </cell>
          <cell r="B4495" t="str">
            <v>BUDI SISWOYO</v>
          </cell>
          <cell r="C4495" t="str">
            <v>ASSEMBLING A S1</v>
          </cell>
          <cell r="D4495">
            <v>0</v>
          </cell>
        </row>
        <row r="4496">
          <cell r="A4496">
            <v>60163</v>
          </cell>
          <cell r="B4496" t="str">
            <v>INDRA RACHMAN</v>
          </cell>
          <cell r="C4496" t="str">
            <v>ASSEMBLING A S1</v>
          </cell>
          <cell r="D4496">
            <v>0</v>
          </cell>
        </row>
        <row r="4497">
          <cell r="A4497">
            <v>60164</v>
          </cell>
          <cell r="B4497" t="str">
            <v>TAUFIK HIDAYAT</v>
          </cell>
          <cell r="C4497" t="str">
            <v>ASSEMBLING B S1</v>
          </cell>
          <cell r="D4497">
            <v>0</v>
          </cell>
        </row>
        <row r="4498">
          <cell r="A4498">
            <v>60165</v>
          </cell>
          <cell r="B4498" t="str">
            <v>HERMAN PURBOYO</v>
          </cell>
          <cell r="C4498" t="str">
            <v>ASSEMBLING A S1</v>
          </cell>
          <cell r="D4498">
            <v>0</v>
          </cell>
        </row>
        <row r="4499">
          <cell r="A4499">
            <v>60166</v>
          </cell>
          <cell r="B4499" t="str">
            <v>EKO HERYONO</v>
          </cell>
          <cell r="C4499" t="str">
            <v>ASSEMBLING B S1</v>
          </cell>
          <cell r="D4499">
            <v>0</v>
          </cell>
        </row>
        <row r="4500">
          <cell r="A4500">
            <v>60167</v>
          </cell>
          <cell r="B4500" t="str">
            <v>IGN GADING SAPTA NUGRAHA</v>
          </cell>
          <cell r="C4500" t="str">
            <v>ASSEMBLING A S1</v>
          </cell>
          <cell r="D4500">
            <v>0</v>
          </cell>
        </row>
        <row r="4501">
          <cell r="A4501">
            <v>60168</v>
          </cell>
          <cell r="B4501" t="str">
            <v>YUS AININ</v>
          </cell>
          <cell r="C4501" t="str">
            <v>ASSEMBLING B S2</v>
          </cell>
          <cell r="D4501">
            <v>0</v>
          </cell>
        </row>
        <row r="4502">
          <cell r="A4502">
            <v>60169</v>
          </cell>
          <cell r="B4502" t="str">
            <v>FERNANDO</v>
          </cell>
          <cell r="C4502" t="str">
            <v>ASSEMBLING B S2</v>
          </cell>
          <cell r="D4502">
            <v>0</v>
          </cell>
        </row>
        <row r="4503">
          <cell r="A4503">
            <v>60170</v>
          </cell>
          <cell r="B4503" t="str">
            <v>ROHIDI</v>
          </cell>
          <cell r="C4503" t="str">
            <v>ASSEMBLING A S1</v>
          </cell>
          <cell r="D4503">
            <v>0</v>
          </cell>
        </row>
        <row r="4504">
          <cell r="A4504">
            <v>60171</v>
          </cell>
          <cell r="B4504" t="str">
            <v>YUNIANTO</v>
          </cell>
          <cell r="C4504" t="str">
            <v>ASSEMBLING B S1</v>
          </cell>
          <cell r="D4504">
            <v>0</v>
          </cell>
        </row>
        <row r="4505">
          <cell r="A4505">
            <v>60172</v>
          </cell>
          <cell r="B4505" t="str">
            <v>HARTONO</v>
          </cell>
          <cell r="C4505" t="str">
            <v>ASSEMBLING A S1</v>
          </cell>
          <cell r="D4505">
            <v>0</v>
          </cell>
        </row>
        <row r="4506">
          <cell r="A4506">
            <v>60173</v>
          </cell>
          <cell r="B4506" t="str">
            <v>MUKSIN ANJAYA</v>
          </cell>
          <cell r="C4506" t="str">
            <v>ASSEMBLING B S2</v>
          </cell>
          <cell r="D4506">
            <v>0</v>
          </cell>
        </row>
        <row r="4507">
          <cell r="A4507">
            <v>60174</v>
          </cell>
          <cell r="B4507" t="str">
            <v>JANUARIANTO</v>
          </cell>
          <cell r="C4507" t="str">
            <v>ASSEMBLING A S1</v>
          </cell>
          <cell r="D4507">
            <v>0</v>
          </cell>
        </row>
        <row r="4508">
          <cell r="A4508">
            <v>60175</v>
          </cell>
          <cell r="B4508" t="str">
            <v>DADANG AGUS SETYANTO</v>
          </cell>
          <cell r="C4508" t="str">
            <v>ASSEMBLING A S1</v>
          </cell>
          <cell r="D4508">
            <v>0</v>
          </cell>
        </row>
        <row r="4509">
          <cell r="A4509">
            <v>60176</v>
          </cell>
          <cell r="B4509" t="str">
            <v>SUNARTO</v>
          </cell>
          <cell r="C4509" t="str">
            <v>ASSEMBLING A S1</v>
          </cell>
          <cell r="D4509">
            <v>0</v>
          </cell>
        </row>
        <row r="4510">
          <cell r="A4510">
            <v>60177</v>
          </cell>
          <cell r="B4510" t="str">
            <v>EDY SURYANA</v>
          </cell>
          <cell r="C4510" t="str">
            <v>ASSEMBLING B S2</v>
          </cell>
          <cell r="D4510">
            <v>0</v>
          </cell>
        </row>
        <row r="4511">
          <cell r="A4511">
            <v>60178</v>
          </cell>
          <cell r="B4511" t="str">
            <v>DENNI SUKMAWAN</v>
          </cell>
          <cell r="C4511" t="str">
            <v>ASSEMBLING A S1</v>
          </cell>
          <cell r="D4511">
            <v>0</v>
          </cell>
        </row>
        <row r="4512">
          <cell r="A4512">
            <v>60179</v>
          </cell>
          <cell r="B4512" t="str">
            <v>FERRY KURNIAWAN</v>
          </cell>
          <cell r="C4512" t="str">
            <v>ASSEMBLING B S1</v>
          </cell>
          <cell r="D4512">
            <v>0</v>
          </cell>
        </row>
        <row r="4513">
          <cell r="A4513">
            <v>60180</v>
          </cell>
          <cell r="B4513" t="str">
            <v>ROBY RENGGA</v>
          </cell>
          <cell r="C4513" t="str">
            <v>ASSEMBLING B S2</v>
          </cell>
          <cell r="D4513">
            <v>0</v>
          </cell>
        </row>
        <row r="4514">
          <cell r="A4514">
            <v>60181</v>
          </cell>
          <cell r="B4514" t="str">
            <v>MUHAMMAD ALI AKBAR</v>
          </cell>
          <cell r="C4514" t="str">
            <v>WELDING-1 S2</v>
          </cell>
          <cell r="D4514">
            <v>0</v>
          </cell>
        </row>
        <row r="4515">
          <cell r="A4515">
            <v>60182</v>
          </cell>
          <cell r="B4515" t="str">
            <v>NOVAL ZULKARNAIN</v>
          </cell>
          <cell r="C4515" t="str">
            <v>WELDING-1 S1</v>
          </cell>
          <cell r="D4515">
            <v>0</v>
          </cell>
        </row>
        <row r="4516">
          <cell r="A4516">
            <v>60183</v>
          </cell>
          <cell r="B4516" t="str">
            <v>HARYANTO</v>
          </cell>
          <cell r="C4516" t="str">
            <v>WELDING-1 S2</v>
          </cell>
          <cell r="D4516">
            <v>0</v>
          </cell>
        </row>
        <row r="4517">
          <cell r="A4517">
            <v>60184</v>
          </cell>
          <cell r="B4517" t="str">
            <v>ISKHAQ</v>
          </cell>
          <cell r="C4517" t="str">
            <v>WELDING-1 S1</v>
          </cell>
          <cell r="D4517">
            <v>0</v>
          </cell>
        </row>
        <row r="4518">
          <cell r="A4518">
            <v>60185</v>
          </cell>
          <cell r="B4518" t="str">
            <v>HERI YANTO</v>
          </cell>
          <cell r="C4518" t="str">
            <v>WELDING-1 S2</v>
          </cell>
          <cell r="D4518">
            <v>0</v>
          </cell>
        </row>
        <row r="4519">
          <cell r="A4519">
            <v>60186</v>
          </cell>
          <cell r="B4519" t="str">
            <v>ANDI MUHAMMAD HARUNA</v>
          </cell>
          <cell r="C4519" t="str">
            <v>WELDING-1 S2</v>
          </cell>
          <cell r="D4519">
            <v>0</v>
          </cell>
        </row>
        <row r="4520">
          <cell r="A4520">
            <v>60187</v>
          </cell>
          <cell r="B4520" t="str">
            <v>ADE SUMARJITO</v>
          </cell>
          <cell r="C4520" t="str">
            <v>WELDING-1 S1</v>
          </cell>
          <cell r="D4520">
            <v>0</v>
          </cell>
        </row>
        <row r="4521">
          <cell r="A4521">
            <v>60188</v>
          </cell>
          <cell r="B4521" t="str">
            <v>ARI FIRMANSYAH</v>
          </cell>
          <cell r="C4521" t="str">
            <v>WELDING-1 S1</v>
          </cell>
          <cell r="D4521">
            <v>0</v>
          </cell>
        </row>
        <row r="4522">
          <cell r="A4522">
            <v>60189</v>
          </cell>
          <cell r="B4522" t="str">
            <v>SARWADI</v>
          </cell>
          <cell r="C4522" t="str">
            <v>WELDING-1 S1</v>
          </cell>
          <cell r="D4522">
            <v>0</v>
          </cell>
        </row>
        <row r="4523">
          <cell r="A4523">
            <v>60190</v>
          </cell>
          <cell r="B4523" t="str">
            <v>RADIH PRIADI</v>
          </cell>
          <cell r="C4523" t="str">
            <v>WELDING-1 S1</v>
          </cell>
          <cell r="D4523">
            <v>0</v>
          </cell>
        </row>
        <row r="4524">
          <cell r="A4524">
            <v>60191</v>
          </cell>
          <cell r="B4524" t="str">
            <v>AGUNG SURYANTO</v>
          </cell>
          <cell r="C4524" t="str">
            <v>WELDING-1 S1</v>
          </cell>
          <cell r="D4524">
            <v>0</v>
          </cell>
        </row>
        <row r="4525">
          <cell r="A4525">
            <v>60192</v>
          </cell>
          <cell r="B4525" t="str">
            <v>DEDY NURWAHYUDI</v>
          </cell>
          <cell r="C4525" t="str">
            <v>WELDING-1 S2</v>
          </cell>
          <cell r="D4525">
            <v>0</v>
          </cell>
        </row>
        <row r="4526">
          <cell r="A4526">
            <v>60193</v>
          </cell>
          <cell r="B4526" t="str">
            <v>TRI MARGON0</v>
          </cell>
          <cell r="C4526" t="str">
            <v>WELDING-1 S2</v>
          </cell>
          <cell r="D4526">
            <v>0</v>
          </cell>
        </row>
        <row r="4527">
          <cell r="A4527">
            <v>60194</v>
          </cell>
          <cell r="B4527" t="str">
            <v>JOKO SUKMONO</v>
          </cell>
          <cell r="C4527" t="str">
            <v>WELDING-1 S1</v>
          </cell>
          <cell r="D4527">
            <v>0</v>
          </cell>
        </row>
        <row r="4528">
          <cell r="A4528">
            <v>60195</v>
          </cell>
          <cell r="B4528" t="str">
            <v>DENNY WITANTO</v>
          </cell>
          <cell r="C4528" t="str">
            <v>WELDING-1 S1</v>
          </cell>
          <cell r="D4528">
            <v>0</v>
          </cell>
        </row>
        <row r="4529">
          <cell r="A4529">
            <v>60196</v>
          </cell>
          <cell r="B4529" t="str">
            <v>BENNY ADI INDRA SIMATUPANG</v>
          </cell>
          <cell r="C4529" t="str">
            <v>WELDING-1 S2</v>
          </cell>
          <cell r="D4529">
            <v>0</v>
          </cell>
        </row>
        <row r="4530">
          <cell r="A4530">
            <v>60198</v>
          </cell>
          <cell r="B4530" t="str">
            <v>KRISMEN ZANRI</v>
          </cell>
          <cell r="C4530" t="str">
            <v>SECURITY SECT</v>
          </cell>
          <cell r="D4530">
            <v>4</v>
          </cell>
        </row>
        <row r="4531">
          <cell r="A4531">
            <v>60199</v>
          </cell>
          <cell r="B4531" t="str">
            <v>PURWADI JAKA SISWANTO</v>
          </cell>
          <cell r="C4531" t="str">
            <v>WELDING-1 S1</v>
          </cell>
          <cell r="D4531">
            <v>0</v>
          </cell>
        </row>
        <row r="4532">
          <cell r="A4532">
            <v>60200</v>
          </cell>
          <cell r="B4532" t="str">
            <v>KABUL HARTONO SUGIHARTO</v>
          </cell>
          <cell r="C4532" t="str">
            <v>WELDING-1 S1</v>
          </cell>
          <cell r="D4532">
            <v>0</v>
          </cell>
        </row>
        <row r="4533">
          <cell r="A4533">
            <v>60201</v>
          </cell>
          <cell r="B4533" t="str">
            <v>NURRAHMAN HASRUL</v>
          </cell>
          <cell r="C4533" t="str">
            <v>WELDING-1 S1</v>
          </cell>
          <cell r="D4533">
            <v>0</v>
          </cell>
        </row>
        <row r="4534">
          <cell r="A4534">
            <v>60202</v>
          </cell>
          <cell r="B4534" t="str">
            <v>SYAHRUL ASYRON</v>
          </cell>
          <cell r="C4534" t="str">
            <v>WELDING-1 S1</v>
          </cell>
          <cell r="D4534">
            <v>0</v>
          </cell>
        </row>
        <row r="4535">
          <cell r="A4535">
            <v>60203</v>
          </cell>
          <cell r="B4535" t="str">
            <v>YAYAN ALFIAN</v>
          </cell>
          <cell r="C4535" t="str">
            <v>WELDING-1 S2</v>
          </cell>
          <cell r="D4535">
            <v>0</v>
          </cell>
        </row>
        <row r="4536">
          <cell r="A4536">
            <v>60204</v>
          </cell>
          <cell r="B4536" t="str">
            <v>ACHMAD HIDAYAT</v>
          </cell>
          <cell r="C4536" t="str">
            <v>WELDING-1 S1</v>
          </cell>
          <cell r="D4536">
            <v>0</v>
          </cell>
        </row>
        <row r="4537">
          <cell r="A4537">
            <v>60205</v>
          </cell>
          <cell r="B4537" t="str">
            <v>DWI ARIANTO</v>
          </cell>
          <cell r="C4537" t="str">
            <v>WELDING-1 S1</v>
          </cell>
          <cell r="D4537">
            <v>0</v>
          </cell>
        </row>
        <row r="4538">
          <cell r="A4538">
            <v>60206</v>
          </cell>
          <cell r="B4538" t="str">
            <v>SURYADI</v>
          </cell>
          <cell r="C4538" t="str">
            <v>WELDING-1 S1</v>
          </cell>
          <cell r="D4538">
            <v>0</v>
          </cell>
        </row>
        <row r="4539">
          <cell r="A4539">
            <v>60207</v>
          </cell>
          <cell r="B4539" t="str">
            <v>ARIP RAHMAN</v>
          </cell>
          <cell r="C4539" t="str">
            <v>WELDING-1 S1</v>
          </cell>
          <cell r="D4539">
            <v>0</v>
          </cell>
        </row>
        <row r="4540">
          <cell r="A4540">
            <v>60208</v>
          </cell>
          <cell r="B4540" t="str">
            <v>HIDAYAT ALI MOCHTAROM</v>
          </cell>
          <cell r="C4540" t="str">
            <v>WELDING-1 S1</v>
          </cell>
          <cell r="D4540">
            <v>0</v>
          </cell>
        </row>
        <row r="4541">
          <cell r="A4541">
            <v>60209</v>
          </cell>
          <cell r="B4541" t="str">
            <v>NURYAHYA</v>
          </cell>
          <cell r="C4541" t="str">
            <v>WELDING-1 S1</v>
          </cell>
          <cell r="D4541">
            <v>0</v>
          </cell>
        </row>
        <row r="4542">
          <cell r="A4542">
            <v>60210</v>
          </cell>
          <cell r="B4542" t="str">
            <v>YUSUF SHOFY</v>
          </cell>
          <cell r="C4542" t="str">
            <v>WELDING-1 S1</v>
          </cell>
          <cell r="D4542">
            <v>0</v>
          </cell>
        </row>
        <row r="4543">
          <cell r="A4543">
            <v>60211</v>
          </cell>
          <cell r="B4543" t="str">
            <v>PUJI HARTANTO</v>
          </cell>
          <cell r="C4543" t="str">
            <v>WELDING-1 S2</v>
          </cell>
          <cell r="D4543">
            <v>0</v>
          </cell>
        </row>
        <row r="4544">
          <cell r="A4544">
            <v>60212</v>
          </cell>
          <cell r="B4544" t="str">
            <v>MARDIANSYAH PUTRA</v>
          </cell>
          <cell r="C4544" t="str">
            <v>WELDING-1 S1</v>
          </cell>
          <cell r="D4544">
            <v>0</v>
          </cell>
        </row>
        <row r="4545">
          <cell r="A4545">
            <v>60213</v>
          </cell>
          <cell r="B4545" t="str">
            <v>SYARIFUDIN</v>
          </cell>
          <cell r="C4545" t="str">
            <v>WELDING-1 S2</v>
          </cell>
          <cell r="D4545">
            <v>0</v>
          </cell>
        </row>
        <row r="4546">
          <cell r="A4546">
            <v>60214</v>
          </cell>
          <cell r="B4546" t="str">
            <v>REZA FERDIAN</v>
          </cell>
          <cell r="C4546" t="str">
            <v>WELDING-1 S1</v>
          </cell>
          <cell r="D4546">
            <v>0</v>
          </cell>
        </row>
        <row r="4547">
          <cell r="A4547">
            <v>60215</v>
          </cell>
          <cell r="B4547" t="str">
            <v>YAKOB MURDIANTO</v>
          </cell>
          <cell r="C4547" t="str">
            <v>WELDING-1 S1</v>
          </cell>
          <cell r="D4547">
            <v>0</v>
          </cell>
        </row>
        <row r="4548">
          <cell r="A4548">
            <v>60216</v>
          </cell>
          <cell r="B4548" t="str">
            <v>ARUNG LANGI</v>
          </cell>
          <cell r="C4548" t="str">
            <v>PAINTING PLASTIC S1 ST</v>
          </cell>
          <cell r="D4548">
            <v>0</v>
          </cell>
        </row>
        <row r="4549">
          <cell r="A4549">
            <v>60217</v>
          </cell>
          <cell r="B4549" t="str">
            <v>IRWANSYAH</v>
          </cell>
          <cell r="C4549" t="str">
            <v>PAINTING PLASTIC S1 ST</v>
          </cell>
          <cell r="D4549">
            <v>0</v>
          </cell>
        </row>
        <row r="4550">
          <cell r="A4550">
            <v>60218</v>
          </cell>
          <cell r="B4550" t="str">
            <v>AGUS PRIYANTO</v>
          </cell>
          <cell r="C4550" t="str">
            <v>ASSEMBLING A S2</v>
          </cell>
          <cell r="D4550">
            <v>0</v>
          </cell>
        </row>
        <row r="4551">
          <cell r="A4551">
            <v>60219</v>
          </cell>
          <cell r="B4551" t="str">
            <v>MUHAMMAD</v>
          </cell>
          <cell r="C4551" t="str">
            <v>PAINTING STEEL S1 ST</v>
          </cell>
          <cell r="D4551">
            <v>0</v>
          </cell>
        </row>
        <row r="4552">
          <cell r="A4552">
            <v>60220</v>
          </cell>
          <cell r="B4552" t="str">
            <v>IWAN NURYAWAN</v>
          </cell>
          <cell r="C4552" t="str">
            <v>PAINTING PLASTIC S2 ST</v>
          </cell>
          <cell r="D4552">
            <v>0</v>
          </cell>
        </row>
        <row r="4553">
          <cell r="A4553">
            <v>60221</v>
          </cell>
          <cell r="B4553" t="str">
            <v>SOLEH</v>
          </cell>
          <cell r="C4553" t="str">
            <v>PAINTING PLASTIC S1 ST</v>
          </cell>
          <cell r="D4553">
            <v>0</v>
          </cell>
        </row>
        <row r="4554">
          <cell r="A4554">
            <v>60222</v>
          </cell>
          <cell r="B4554" t="str">
            <v>WIYAN DWI HARTONO</v>
          </cell>
          <cell r="C4554" t="str">
            <v>PAINTING PLASTIC S2 ST</v>
          </cell>
          <cell r="D4554">
            <v>0</v>
          </cell>
        </row>
        <row r="4555">
          <cell r="A4555">
            <v>60223</v>
          </cell>
          <cell r="B4555" t="str">
            <v>SISWANTO</v>
          </cell>
          <cell r="C4555" t="str">
            <v>PAINTING PLASTIC S1 ST</v>
          </cell>
          <cell r="D4555">
            <v>0</v>
          </cell>
        </row>
        <row r="4556">
          <cell r="A4556">
            <v>60224</v>
          </cell>
          <cell r="B4556" t="str">
            <v>MASKAM EFENDI</v>
          </cell>
          <cell r="C4556" t="str">
            <v>PAINTING STEEL S1 ST</v>
          </cell>
          <cell r="D4556">
            <v>0</v>
          </cell>
        </row>
        <row r="4557">
          <cell r="A4557">
            <v>60225</v>
          </cell>
          <cell r="B4557" t="str">
            <v>SURY ACHMADI</v>
          </cell>
          <cell r="C4557" t="str">
            <v>PAINTING STEEL S2 ST</v>
          </cell>
          <cell r="D4557">
            <v>0</v>
          </cell>
        </row>
        <row r="4558">
          <cell r="A4558">
            <v>60226</v>
          </cell>
          <cell r="B4558" t="str">
            <v>TEDDY RUSMAWAN</v>
          </cell>
          <cell r="C4558" t="str">
            <v>ASSEMBLING A S2</v>
          </cell>
          <cell r="D4558">
            <v>0</v>
          </cell>
        </row>
        <row r="4559">
          <cell r="A4559">
            <v>60227</v>
          </cell>
          <cell r="B4559" t="str">
            <v>MULYADI</v>
          </cell>
          <cell r="C4559" t="str">
            <v>ASSEMBLING A S1</v>
          </cell>
          <cell r="D4559">
            <v>0</v>
          </cell>
        </row>
        <row r="4560">
          <cell r="A4560">
            <v>60228</v>
          </cell>
          <cell r="B4560" t="str">
            <v>EKO PURNIAWAN</v>
          </cell>
          <cell r="C4560" t="str">
            <v>ASSEMBLING A S1</v>
          </cell>
          <cell r="D4560">
            <v>0</v>
          </cell>
        </row>
        <row r="4561">
          <cell r="A4561">
            <v>60229</v>
          </cell>
          <cell r="B4561" t="str">
            <v>ACHMAD SOLIHIN</v>
          </cell>
          <cell r="C4561" t="str">
            <v>ASSEMBLING A S2</v>
          </cell>
          <cell r="D4561">
            <v>0</v>
          </cell>
        </row>
        <row r="4562">
          <cell r="A4562">
            <v>60230</v>
          </cell>
          <cell r="B4562" t="str">
            <v>SOLEH KARIM</v>
          </cell>
          <cell r="C4562" t="str">
            <v>ASSEMBLING A S2</v>
          </cell>
          <cell r="D4562">
            <v>0</v>
          </cell>
        </row>
        <row r="4563">
          <cell r="A4563">
            <v>60231</v>
          </cell>
          <cell r="B4563" t="str">
            <v>AHMAD TARMIZI</v>
          </cell>
          <cell r="C4563" t="str">
            <v>ASSEMBLING A S2</v>
          </cell>
          <cell r="D4563">
            <v>0</v>
          </cell>
        </row>
        <row r="4564">
          <cell r="A4564">
            <v>60232</v>
          </cell>
          <cell r="B4564" t="str">
            <v>HENDRA WIJAYANTO</v>
          </cell>
          <cell r="C4564" t="str">
            <v>ASSEMBLING A S2</v>
          </cell>
          <cell r="D4564">
            <v>0</v>
          </cell>
        </row>
        <row r="4565">
          <cell r="A4565">
            <v>60233</v>
          </cell>
          <cell r="B4565" t="str">
            <v>NURFIYADI</v>
          </cell>
          <cell r="C4565" t="str">
            <v>ASSEMBLING A S2</v>
          </cell>
          <cell r="D4565">
            <v>0</v>
          </cell>
        </row>
        <row r="4566">
          <cell r="A4566">
            <v>60234</v>
          </cell>
          <cell r="B4566" t="str">
            <v>MAMAN HENDRAWAN</v>
          </cell>
          <cell r="C4566" t="str">
            <v>ASSEMBLING A S1</v>
          </cell>
          <cell r="D4566">
            <v>0</v>
          </cell>
        </row>
        <row r="4567">
          <cell r="A4567">
            <v>60235</v>
          </cell>
          <cell r="B4567" t="str">
            <v>ADE FIRDAUS</v>
          </cell>
          <cell r="C4567" t="str">
            <v>ASSEMBLING A S2</v>
          </cell>
          <cell r="D4567">
            <v>0</v>
          </cell>
        </row>
        <row r="4568">
          <cell r="A4568">
            <v>60236</v>
          </cell>
          <cell r="B4568" t="str">
            <v>ASEP RICKI DUDI HAMDANI</v>
          </cell>
          <cell r="C4568" t="str">
            <v>ASSEMBLING A S2</v>
          </cell>
          <cell r="D4568">
            <v>0</v>
          </cell>
        </row>
        <row r="4569">
          <cell r="A4569">
            <v>60237</v>
          </cell>
          <cell r="B4569" t="str">
            <v>SURATMO</v>
          </cell>
          <cell r="C4569" t="str">
            <v>ASSEMBLING A S2</v>
          </cell>
          <cell r="D4569">
            <v>0</v>
          </cell>
        </row>
        <row r="4570">
          <cell r="A4570">
            <v>60238</v>
          </cell>
          <cell r="B4570" t="str">
            <v>HARDIMAN EKO BUDOYO</v>
          </cell>
          <cell r="C4570" t="str">
            <v>ASSEMBLING A S2</v>
          </cell>
          <cell r="D4570">
            <v>0</v>
          </cell>
        </row>
        <row r="4571">
          <cell r="A4571">
            <v>60239</v>
          </cell>
          <cell r="B4571" t="str">
            <v>ISMAIL</v>
          </cell>
          <cell r="C4571" t="str">
            <v>ASSEMBLING A S2</v>
          </cell>
          <cell r="D4571">
            <v>0</v>
          </cell>
        </row>
        <row r="4572">
          <cell r="A4572">
            <v>60240</v>
          </cell>
          <cell r="B4572" t="str">
            <v>WAHID</v>
          </cell>
          <cell r="C4572" t="str">
            <v>ASSEMBLING A S2</v>
          </cell>
          <cell r="D4572">
            <v>0</v>
          </cell>
        </row>
        <row r="4573">
          <cell r="A4573">
            <v>60241</v>
          </cell>
          <cell r="B4573" t="str">
            <v>AHMAD SOPIYAN</v>
          </cell>
          <cell r="C4573" t="str">
            <v>ASSEMBLING A S2</v>
          </cell>
          <cell r="D4573">
            <v>0</v>
          </cell>
        </row>
        <row r="4574">
          <cell r="A4574">
            <v>60242</v>
          </cell>
          <cell r="B4574" t="str">
            <v>JARNO</v>
          </cell>
          <cell r="C4574" t="str">
            <v>ASSEMBLING A S2</v>
          </cell>
          <cell r="D4574">
            <v>0</v>
          </cell>
        </row>
        <row r="4575">
          <cell r="A4575">
            <v>60243</v>
          </cell>
          <cell r="B4575" t="str">
            <v>MOCHAMAD SOLEH</v>
          </cell>
          <cell r="C4575" t="str">
            <v>ASSEMBLING B S2</v>
          </cell>
          <cell r="D4575">
            <v>0</v>
          </cell>
        </row>
        <row r="4576">
          <cell r="A4576">
            <v>60244</v>
          </cell>
          <cell r="B4576" t="str">
            <v>RACHMAT WAHYUDIN</v>
          </cell>
          <cell r="C4576" t="str">
            <v>ASSEMBLING A S2</v>
          </cell>
          <cell r="D4576">
            <v>0</v>
          </cell>
        </row>
        <row r="4577">
          <cell r="A4577">
            <v>60245</v>
          </cell>
          <cell r="B4577" t="str">
            <v>SAKIMAN</v>
          </cell>
          <cell r="C4577" t="str">
            <v>ASSEMBLING A S2</v>
          </cell>
          <cell r="D4577">
            <v>0</v>
          </cell>
        </row>
        <row r="4578">
          <cell r="A4578">
            <v>60246</v>
          </cell>
          <cell r="B4578" t="str">
            <v>KURNIAWAN</v>
          </cell>
          <cell r="C4578" t="str">
            <v>ASSEMBLING A S2</v>
          </cell>
          <cell r="D4578">
            <v>0</v>
          </cell>
        </row>
        <row r="4579">
          <cell r="A4579">
            <v>60247</v>
          </cell>
          <cell r="B4579" t="str">
            <v>RESTU IRWAN</v>
          </cell>
          <cell r="C4579" t="str">
            <v>ASSEMBLING A S2</v>
          </cell>
          <cell r="D4579">
            <v>0</v>
          </cell>
        </row>
        <row r="4580">
          <cell r="A4580">
            <v>60248</v>
          </cell>
          <cell r="B4580" t="str">
            <v>AHMAD HIDAYAT</v>
          </cell>
          <cell r="C4580" t="str">
            <v>ASSEMBLING A S2</v>
          </cell>
          <cell r="D4580">
            <v>0</v>
          </cell>
        </row>
        <row r="4581">
          <cell r="A4581">
            <v>60249</v>
          </cell>
          <cell r="B4581" t="str">
            <v>SETIYADI</v>
          </cell>
          <cell r="C4581" t="str">
            <v>ASSEMBLING A S2</v>
          </cell>
          <cell r="D4581">
            <v>0</v>
          </cell>
        </row>
        <row r="4582">
          <cell r="A4582">
            <v>60250</v>
          </cell>
          <cell r="B4582" t="str">
            <v>ISMAIL FAHLEVI</v>
          </cell>
          <cell r="C4582" t="str">
            <v>ASSEMBLING A S2</v>
          </cell>
          <cell r="D4582">
            <v>0</v>
          </cell>
        </row>
        <row r="4583">
          <cell r="A4583">
            <v>60251</v>
          </cell>
          <cell r="B4583" t="str">
            <v>FATHEKOR ROCHIM</v>
          </cell>
          <cell r="C4583" t="str">
            <v>ASSEMBLING A S2</v>
          </cell>
          <cell r="D4583">
            <v>0</v>
          </cell>
        </row>
        <row r="4584">
          <cell r="A4584">
            <v>60252</v>
          </cell>
          <cell r="B4584" t="str">
            <v>ENDANG SUKENDAR</v>
          </cell>
          <cell r="C4584" t="str">
            <v>ASSEMBLING A S2</v>
          </cell>
          <cell r="D4584">
            <v>0</v>
          </cell>
        </row>
        <row r="4585">
          <cell r="A4585">
            <v>60253</v>
          </cell>
          <cell r="B4585" t="str">
            <v>FAHRUL FAUZI</v>
          </cell>
          <cell r="C4585" t="str">
            <v>ASSEMBLING A S2</v>
          </cell>
          <cell r="D4585">
            <v>0</v>
          </cell>
        </row>
        <row r="4586">
          <cell r="A4586">
            <v>60254</v>
          </cell>
          <cell r="B4586" t="str">
            <v>NANA SUTARNA</v>
          </cell>
          <cell r="C4586" t="str">
            <v>ASSEMBLING A S2</v>
          </cell>
          <cell r="D4586">
            <v>0</v>
          </cell>
        </row>
        <row r="4587">
          <cell r="A4587">
            <v>60255</v>
          </cell>
          <cell r="B4587" t="str">
            <v>DRAMEN KUMAR</v>
          </cell>
          <cell r="C4587" t="str">
            <v>ASSEMBLING A S2</v>
          </cell>
          <cell r="D4587">
            <v>0</v>
          </cell>
        </row>
        <row r="4588">
          <cell r="A4588">
            <v>60256</v>
          </cell>
          <cell r="B4588" t="str">
            <v>EKO PURNOMO</v>
          </cell>
          <cell r="C4588" t="str">
            <v>ASSEMBLING A S1</v>
          </cell>
          <cell r="D4588">
            <v>0</v>
          </cell>
        </row>
        <row r="4589">
          <cell r="A4589">
            <v>60257</v>
          </cell>
          <cell r="B4589" t="str">
            <v>ZYAHRUL</v>
          </cell>
          <cell r="C4589" t="str">
            <v>ASSEMBLING A S2</v>
          </cell>
          <cell r="D4589">
            <v>0</v>
          </cell>
        </row>
        <row r="4590">
          <cell r="A4590">
            <v>60258</v>
          </cell>
          <cell r="B4590" t="str">
            <v>PRIASTIANTO</v>
          </cell>
          <cell r="C4590" t="str">
            <v>ASSEMBLING B S2</v>
          </cell>
          <cell r="D4590">
            <v>0</v>
          </cell>
        </row>
        <row r="4591">
          <cell r="A4591">
            <v>60259</v>
          </cell>
          <cell r="B4591" t="str">
            <v>EDI SUTENDI</v>
          </cell>
          <cell r="C4591" t="str">
            <v>ASSEMBLING B S1</v>
          </cell>
          <cell r="D4591">
            <v>0</v>
          </cell>
        </row>
        <row r="4592">
          <cell r="A4592">
            <v>60260</v>
          </cell>
          <cell r="B4592" t="str">
            <v>WAWANG</v>
          </cell>
          <cell r="C4592" t="str">
            <v>ASSEMBLING A S1</v>
          </cell>
          <cell r="D4592">
            <v>0</v>
          </cell>
        </row>
        <row r="4593">
          <cell r="A4593">
            <v>60261</v>
          </cell>
          <cell r="B4593" t="str">
            <v>DADAN SUTISNA</v>
          </cell>
          <cell r="C4593" t="str">
            <v>ASSEMBLING B S2</v>
          </cell>
          <cell r="D4593">
            <v>0</v>
          </cell>
        </row>
        <row r="4594">
          <cell r="A4594">
            <v>60262</v>
          </cell>
          <cell r="B4594" t="str">
            <v>DAFIT SANTOSO</v>
          </cell>
          <cell r="C4594" t="str">
            <v>ASSEMBLING A S1</v>
          </cell>
          <cell r="D4594">
            <v>0</v>
          </cell>
        </row>
        <row r="4595">
          <cell r="A4595">
            <v>60263</v>
          </cell>
          <cell r="B4595" t="str">
            <v>PIKER</v>
          </cell>
          <cell r="C4595" t="str">
            <v>ASSEMBLING B S1</v>
          </cell>
          <cell r="D4595">
            <v>0</v>
          </cell>
        </row>
        <row r="4596">
          <cell r="A4596">
            <v>60264</v>
          </cell>
          <cell r="B4596" t="str">
            <v>KUSWANTO</v>
          </cell>
          <cell r="C4596" t="str">
            <v>ASSEMBLING A S2</v>
          </cell>
          <cell r="D4596">
            <v>0</v>
          </cell>
        </row>
        <row r="4597">
          <cell r="A4597">
            <v>60265</v>
          </cell>
          <cell r="B4597" t="str">
            <v>AGUS RAMDANI</v>
          </cell>
          <cell r="C4597" t="str">
            <v>ASSEMBLING A S1</v>
          </cell>
          <cell r="D4597">
            <v>0</v>
          </cell>
        </row>
        <row r="4598">
          <cell r="A4598">
            <v>60266</v>
          </cell>
          <cell r="B4598" t="str">
            <v>PERMANA YUDISTIRA</v>
          </cell>
          <cell r="C4598" t="str">
            <v>PAINTING STEEL S2 PG</v>
          </cell>
          <cell r="D4598">
            <v>0</v>
          </cell>
        </row>
        <row r="4599">
          <cell r="A4599">
            <v>60267</v>
          </cell>
          <cell r="B4599" t="str">
            <v>AMIN SUBEKTI</v>
          </cell>
          <cell r="C4599" t="str">
            <v>PAINTING STEEL S2 PG</v>
          </cell>
          <cell r="D4599">
            <v>0</v>
          </cell>
        </row>
        <row r="4600">
          <cell r="A4600">
            <v>60268</v>
          </cell>
          <cell r="B4600" t="str">
            <v>M. NUR FADLI</v>
          </cell>
          <cell r="C4600" t="str">
            <v>PAINTING STEEL S2 PG</v>
          </cell>
          <cell r="D4600">
            <v>0</v>
          </cell>
        </row>
        <row r="4601">
          <cell r="A4601">
            <v>60269</v>
          </cell>
          <cell r="B4601" t="str">
            <v>HENDRIKUS WIDYARTO</v>
          </cell>
          <cell r="C4601" t="str">
            <v>PAINTING STEEL S1 PG</v>
          </cell>
          <cell r="D4601">
            <v>0</v>
          </cell>
        </row>
        <row r="4602">
          <cell r="A4602">
            <v>60270</v>
          </cell>
          <cell r="B4602" t="str">
            <v>HARI SISWOKO</v>
          </cell>
          <cell r="C4602" t="str">
            <v>PAINTING STEEL S1 PG</v>
          </cell>
          <cell r="D4602">
            <v>0</v>
          </cell>
        </row>
        <row r="4603">
          <cell r="A4603">
            <v>60271</v>
          </cell>
          <cell r="B4603" t="str">
            <v>FEBRANTONIUS P. SINAGA</v>
          </cell>
          <cell r="C4603" t="str">
            <v>PAINTING PLASTIC S1 PG</v>
          </cell>
          <cell r="D4603">
            <v>0</v>
          </cell>
        </row>
        <row r="4604">
          <cell r="A4604">
            <v>60272</v>
          </cell>
          <cell r="B4604" t="str">
            <v>AZRIL SUHERMAN</v>
          </cell>
          <cell r="C4604" t="str">
            <v>PAINTING STEEL S1 PG</v>
          </cell>
          <cell r="D4604">
            <v>0</v>
          </cell>
        </row>
        <row r="4605">
          <cell r="A4605">
            <v>60273</v>
          </cell>
          <cell r="B4605" t="str">
            <v>MUHAMMAD SOLEH</v>
          </cell>
          <cell r="C4605" t="str">
            <v>PAINTING STEEL S2 PG</v>
          </cell>
          <cell r="D4605">
            <v>0</v>
          </cell>
        </row>
        <row r="4606">
          <cell r="A4606">
            <v>60274</v>
          </cell>
          <cell r="B4606" t="str">
            <v>WARDONO</v>
          </cell>
          <cell r="C4606" t="str">
            <v>PAINTING STEEL S1 PG</v>
          </cell>
          <cell r="D4606">
            <v>0</v>
          </cell>
        </row>
        <row r="4607">
          <cell r="A4607">
            <v>60275</v>
          </cell>
          <cell r="B4607" t="str">
            <v>SUTRISNO</v>
          </cell>
          <cell r="C4607" t="str">
            <v>PAINTING STEEL S1 PG</v>
          </cell>
          <cell r="D4607">
            <v>0</v>
          </cell>
        </row>
        <row r="4608">
          <cell r="A4608">
            <v>60276</v>
          </cell>
          <cell r="B4608" t="str">
            <v>SUPARNO</v>
          </cell>
          <cell r="C4608" t="str">
            <v>PAINTING STEEL S1 PG</v>
          </cell>
          <cell r="D4608">
            <v>0</v>
          </cell>
        </row>
        <row r="4609">
          <cell r="A4609">
            <v>60277</v>
          </cell>
          <cell r="B4609" t="str">
            <v>RULY KURNIAWAN</v>
          </cell>
          <cell r="C4609" t="str">
            <v>PAINTING STEEL S2 PG</v>
          </cell>
          <cell r="D4609">
            <v>0</v>
          </cell>
        </row>
        <row r="4610">
          <cell r="A4610">
            <v>60278</v>
          </cell>
          <cell r="B4610" t="str">
            <v>AHMAD</v>
          </cell>
          <cell r="C4610" t="str">
            <v>PAINTING STEEL S1 PG</v>
          </cell>
          <cell r="D4610">
            <v>0</v>
          </cell>
        </row>
        <row r="4611">
          <cell r="A4611">
            <v>60279</v>
          </cell>
          <cell r="B4611" t="str">
            <v>BUDI UTOMO</v>
          </cell>
          <cell r="C4611" t="str">
            <v>PAINTING STEEL S1 PG</v>
          </cell>
          <cell r="D4611">
            <v>0</v>
          </cell>
        </row>
        <row r="4612">
          <cell r="A4612">
            <v>60280</v>
          </cell>
          <cell r="B4612" t="str">
            <v>EKO PRANOTO</v>
          </cell>
          <cell r="C4612" t="str">
            <v>PAINTING STEEL S2 PG</v>
          </cell>
          <cell r="D4612">
            <v>0</v>
          </cell>
        </row>
        <row r="4613">
          <cell r="A4613">
            <v>60281</v>
          </cell>
          <cell r="B4613" t="str">
            <v>ALIT ISWORO</v>
          </cell>
          <cell r="C4613" t="str">
            <v>PAINTING STEEL S2 PG</v>
          </cell>
          <cell r="D4613">
            <v>0</v>
          </cell>
        </row>
        <row r="4614">
          <cell r="A4614">
            <v>60282</v>
          </cell>
          <cell r="B4614" t="str">
            <v>SUJAI</v>
          </cell>
          <cell r="C4614" t="str">
            <v>PAINTING STEEL S2 PG</v>
          </cell>
          <cell r="D4614">
            <v>0</v>
          </cell>
        </row>
        <row r="4615">
          <cell r="A4615">
            <v>60283</v>
          </cell>
          <cell r="B4615" t="str">
            <v>WASIKIN</v>
          </cell>
          <cell r="C4615" t="str">
            <v>PAINTING STEEL S1 PG</v>
          </cell>
          <cell r="D4615">
            <v>0</v>
          </cell>
        </row>
        <row r="4616">
          <cell r="A4616">
            <v>60284</v>
          </cell>
          <cell r="B4616" t="str">
            <v>SARIFUDIN</v>
          </cell>
          <cell r="C4616" t="str">
            <v>PAINTING STEEL S1 PG</v>
          </cell>
          <cell r="D4616">
            <v>0</v>
          </cell>
        </row>
        <row r="4617">
          <cell r="A4617">
            <v>60285</v>
          </cell>
          <cell r="B4617" t="str">
            <v>ARIES JOKO STYONO</v>
          </cell>
          <cell r="C4617" t="str">
            <v>PAINTING STEEL S1 PG</v>
          </cell>
          <cell r="D4617">
            <v>0</v>
          </cell>
        </row>
        <row r="4618">
          <cell r="A4618">
            <v>60286</v>
          </cell>
          <cell r="B4618" t="str">
            <v>AL. CHANDRA</v>
          </cell>
          <cell r="C4618" t="str">
            <v>PAINTING STEEL S1 PG</v>
          </cell>
          <cell r="D4618">
            <v>0</v>
          </cell>
        </row>
        <row r="4619">
          <cell r="A4619">
            <v>60287</v>
          </cell>
          <cell r="B4619" t="str">
            <v>BAHTIAR</v>
          </cell>
          <cell r="C4619" t="str">
            <v>PAINTING STEEL S1 PG</v>
          </cell>
          <cell r="D4619">
            <v>0</v>
          </cell>
        </row>
        <row r="4620">
          <cell r="A4620">
            <v>60288</v>
          </cell>
          <cell r="B4620" t="str">
            <v>PODLI</v>
          </cell>
          <cell r="C4620" t="str">
            <v>PAINTING STEEL S1 PG</v>
          </cell>
          <cell r="D4620">
            <v>0</v>
          </cell>
        </row>
        <row r="4621">
          <cell r="A4621">
            <v>60289</v>
          </cell>
          <cell r="B4621" t="str">
            <v>PURWONO</v>
          </cell>
          <cell r="C4621" t="str">
            <v>PAINTING STEEL S1 PG</v>
          </cell>
          <cell r="D4621">
            <v>0</v>
          </cell>
        </row>
        <row r="4622">
          <cell r="A4622">
            <v>60290</v>
          </cell>
          <cell r="B4622" t="str">
            <v>PANGIHUTAN</v>
          </cell>
          <cell r="C4622" t="str">
            <v>PAINTING STEEL S1 PG</v>
          </cell>
          <cell r="D4622">
            <v>0</v>
          </cell>
        </row>
        <row r="4623">
          <cell r="A4623">
            <v>60291</v>
          </cell>
          <cell r="B4623" t="str">
            <v>ASMAR</v>
          </cell>
          <cell r="C4623" t="str">
            <v>PAINTING STEEL S2 PG</v>
          </cell>
          <cell r="D4623">
            <v>0</v>
          </cell>
        </row>
        <row r="4624">
          <cell r="A4624">
            <v>60292</v>
          </cell>
          <cell r="B4624" t="str">
            <v>JULIYANTO</v>
          </cell>
          <cell r="C4624" t="str">
            <v>PAINTING STEEL S2 PG</v>
          </cell>
          <cell r="D4624">
            <v>0</v>
          </cell>
        </row>
        <row r="4625">
          <cell r="A4625">
            <v>60293</v>
          </cell>
          <cell r="B4625" t="str">
            <v>INOKI PURBOLINGGO</v>
          </cell>
          <cell r="C4625" t="str">
            <v>PAINTING STEEL S1 PG</v>
          </cell>
          <cell r="D4625">
            <v>0</v>
          </cell>
        </row>
        <row r="4626">
          <cell r="A4626">
            <v>60294</v>
          </cell>
          <cell r="B4626" t="str">
            <v>HASYIM ASYHARI</v>
          </cell>
          <cell r="C4626" t="str">
            <v>PAINTING STEEL S2 PG</v>
          </cell>
          <cell r="D4626">
            <v>0</v>
          </cell>
        </row>
        <row r="4627">
          <cell r="A4627">
            <v>60295</v>
          </cell>
          <cell r="B4627" t="str">
            <v>CHAHYO SAPUTRO</v>
          </cell>
          <cell r="C4627" t="str">
            <v>PAINTING STEEL S2 PG</v>
          </cell>
          <cell r="D4627">
            <v>0</v>
          </cell>
        </row>
        <row r="4628">
          <cell r="A4628">
            <v>60296</v>
          </cell>
          <cell r="B4628" t="str">
            <v>YANDI KRISWANDI</v>
          </cell>
          <cell r="C4628" t="str">
            <v>PAINTING STEEL S1 PG</v>
          </cell>
          <cell r="D4628">
            <v>0</v>
          </cell>
        </row>
        <row r="4629">
          <cell r="A4629">
            <v>60297</v>
          </cell>
          <cell r="B4629" t="str">
            <v>SEPTIYANTO DWI NURCAHYO</v>
          </cell>
          <cell r="C4629" t="str">
            <v>SUNTER WAREHOUSE SECT</v>
          </cell>
          <cell r="D4629">
            <v>0</v>
          </cell>
        </row>
        <row r="4630">
          <cell r="A4630">
            <v>60298</v>
          </cell>
          <cell r="B4630" t="str">
            <v>ADE RIZQ YADI Y</v>
          </cell>
          <cell r="C4630" t="str">
            <v>PROMOTION ADMIN</v>
          </cell>
          <cell r="D4630">
            <v>0</v>
          </cell>
        </row>
        <row r="4631">
          <cell r="A4631">
            <v>60299</v>
          </cell>
          <cell r="B4631" t="str">
            <v>MUSLIM</v>
          </cell>
          <cell r="C4631" t="str">
            <v>PAINTING PLASTIC S2 ST</v>
          </cell>
          <cell r="D4631">
            <v>0</v>
          </cell>
        </row>
        <row r="4632">
          <cell r="A4632">
            <v>60300</v>
          </cell>
          <cell r="B4632" t="str">
            <v>ACHMAD SYAFEI</v>
          </cell>
          <cell r="C4632" t="str">
            <v>ASSEMBLING A S2</v>
          </cell>
          <cell r="D4632">
            <v>0</v>
          </cell>
        </row>
        <row r="4633">
          <cell r="A4633">
            <v>60301</v>
          </cell>
          <cell r="B4633" t="str">
            <v>SUHADI</v>
          </cell>
          <cell r="C4633" t="str">
            <v>PAINTING PLASTIC S1 ST</v>
          </cell>
          <cell r="D4633">
            <v>0</v>
          </cell>
        </row>
        <row r="4634">
          <cell r="A4634">
            <v>60302</v>
          </cell>
          <cell r="B4634" t="str">
            <v>HENDRO SETIONO</v>
          </cell>
          <cell r="C4634" t="str">
            <v>PAINTING PLASTIC S1 ST</v>
          </cell>
          <cell r="D4634">
            <v>0</v>
          </cell>
        </row>
        <row r="4635">
          <cell r="A4635">
            <v>60303</v>
          </cell>
          <cell r="B4635" t="str">
            <v>EKO KUSWANTO</v>
          </cell>
          <cell r="C4635" t="str">
            <v>PAINTING STEEL S1 ST</v>
          </cell>
          <cell r="D4635">
            <v>0</v>
          </cell>
        </row>
        <row r="4636">
          <cell r="A4636">
            <v>60304</v>
          </cell>
          <cell r="B4636" t="str">
            <v>YUSUP IBRAHIM</v>
          </cell>
          <cell r="C4636" t="str">
            <v>PAINTING PLASTIC S2 ST</v>
          </cell>
          <cell r="D4636">
            <v>0</v>
          </cell>
        </row>
        <row r="4637">
          <cell r="A4637">
            <v>60305</v>
          </cell>
          <cell r="B4637" t="str">
            <v>ANDI MUHAMMAD HARDI</v>
          </cell>
          <cell r="C4637" t="str">
            <v>ASSEMBLING A S2</v>
          </cell>
          <cell r="D4637">
            <v>0</v>
          </cell>
        </row>
        <row r="4638">
          <cell r="A4638">
            <v>60306</v>
          </cell>
          <cell r="B4638" t="str">
            <v>ROZALI E Z</v>
          </cell>
          <cell r="C4638" t="str">
            <v>PAINTING STEEL S1 ST</v>
          </cell>
          <cell r="D4638">
            <v>0</v>
          </cell>
        </row>
        <row r="4639">
          <cell r="A4639">
            <v>60307</v>
          </cell>
          <cell r="B4639" t="str">
            <v>SAROY MANDA SINAGA</v>
          </cell>
          <cell r="C4639" t="str">
            <v>PAINTING STEEL S2 ST</v>
          </cell>
          <cell r="D4639">
            <v>0</v>
          </cell>
        </row>
        <row r="4640">
          <cell r="A4640">
            <v>60308</v>
          </cell>
          <cell r="B4640" t="str">
            <v>HERI HERYANA</v>
          </cell>
          <cell r="C4640" t="str">
            <v>PAINTING PLASTIC S1 ST</v>
          </cell>
          <cell r="D4640">
            <v>0</v>
          </cell>
        </row>
        <row r="4641">
          <cell r="A4641">
            <v>60309</v>
          </cell>
          <cell r="B4641" t="str">
            <v>TUBAGUS HENDI</v>
          </cell>
          <cell r="C4641" t="str">
            <v>WELDING-1 S1</v>
          </cell>
          <cell r="D4641">
            <v>0</v>
          </cell>
        </row>
        <row r="4642">
          <cell r="A4642">
            <v>60310</v>
          </cell>
          <cell r="B4642" t="str">
            <v>FERI HIDAYAT</v>
          </cell>
          <cell r="C4642" t="str">
            <v>WELDING-1 S1</v>
          </cell>
          <cell r="D4642">
            <v>0</v>
          </cell>
        </row>
        <row r="4643">
          <cell r="A4643">
            <v>60311</v>
          </cell>
          <cell r="B4643" t="str">
            <v>ACHMAD ALFARIS</v>
          </cell>
          <cell r="C4643" t="str">
            <v>WELDING-1 S1</v>
          </cell>
          <cell r="D4643">
            <v>0</v>
          </cell>
        </row>
        <row r="4644">
          <cell r="A4644">
            <v>60312</v>
          </cell>
          <cell r="B4644" t="str">
            <v>ADI ROHADI</v>
          </cell>
          <cell r="C4644" t="str">
            <v>WELDING-1 S1</v>
          </cell>
          <cell r="D4644">
            <v>0</v>
          </cell>
        </row>
        <row r="4645">
          <cell r="A4645">
            <v>60313</v>
          </cell>
          <cell r="B4645" t="str">
            <v>YULIANUS ELATH</v>
          </cell>
          <cell r="C4645" t="str">
            <v>WELDING-1 S1</v>
          </cell>
          <cell r="D4645">
            <v>0</v>
          </cell>
        </row>
        <row r="4646">
          <cell r="A4646">
            <v>60314</v>
          </cell>
          <cell r="B4646" t="str">
            <v>MOCHAMAD HANAFI</v>
          </cell>
          <cell r="C4646" t="str">
            <v>WELDING-1 S1</v>
          </cell>
          <cell r="D4646">
            <v>0</v>
          </cell>
        </row>
        <row r="4647">
          <cell r="A4647">
            <v>60315</v>
          </cell>
          <cell r="B4647" t="str">
            <v>HERY SUSANTO</v>
          </cell>
          <cell r="C4647" t="str">
            <v>WELDING-1 S1</v>
          </cell>
          <cell r="D4647">
            <v>0</v>
          </cell>
        </row>
        <row r="4648">
          <cell r="A4648">
            <v>60316</v>
          </cell>
          <cell r="B4648" t="str">
            <v>SYAIFUL ANWAR</v>
          </cell>
          <cell r="C4648" t="str">
            <v>WELDING-1 S1</v>
          </cell>
          <cell r="D4648">
            <v>0</v>
          </cell>
        </row>
        <row r="4649">
          <cell r="A4649">
            <v>60317</v>
          </cell>
          <cell r="B4649" t="str">
            <v>MAULANA SETIAWAN</v>
          </cell>
          <cell r="C4649" t="str">
            <v>WELDING-1 S2</v>
          </cell>
          <cell r="D4649">
            <v>0</v>
          </cell>
        </row>
        <row r="4650">
          <cell r="A4650">
            <v>60318</v>
          </cell>
          <cell r="B4650" t="str">
            <v>HARYANTO</v>
          </cell>
          <cell r="C4650" t="str">
            <v>WELDING-1 S1</v>
          </cell>
          <cell r="D4650">
            <v>0</v>
          </cell>
        </row>
        <row r="4651">
          <cell r="A4651">
            <v>60319</v>
          </cell>
          <cell r="B4651" t="str">
            <v>FIRMANSYAH</v>
          </cell>
          <cell r="C4651" t="str">
            <v>WELDING-1 S1</v>
          </cell>
          <cell r="D4651">
            <v>0</v>
          </cell>
        </row>
        <row r="4652">
          <cell r="A4652">
            <v>60320</v>
          </cell>
          <cell r="B4652" t="str">
            <v>PURBOWO</v>
          </cell>
          <cell r="C4652" t="str">
            <v>WELDING-1 S1</v>
          </cell>
          <cell r="D4652">
            <v>0</v>
          </cell>
        </row>
        <row r="4653">
          <cell r="A4653">
            <v>60321</v>
          </cell>
          <cell r="B4653" t="str">
            <v>ANDRI KURNIYAWAN</v>
          </cell>
          <cell r="C4653" t="str">
            <v>WELDING-1 S1</v>
          </cell>
          <cell r="D4653">
            <v>0</v>
          </cell>
        </row>
        <row r="4654">
          <cell r="A4654">
            <v>60322</v>
          </cell>
          <cell r="B4654" t="str">
            <v>BUDI SANTOSO</v>
          </cell>
          <cell r="C4654" t="str">
            <v>WELDING-1 S1</v>
          </cell>
          <cell r="D4654">
            <v>0</v>
          </cell>
        </row>
        <row r="4655">
          <cell r="A4655">
            <v>60323</v>
          </cell>
          <cell r="B4655" t="str">
            <v>IWAN AMSARI</v>
          </cell>
          <cell r="C4655" t="str">
            <v>WELDING-1 S1</v>
          </cell>
          <cell r="D4655">
            <v>0</v>
          </cell>
        </row>
        <row r="4656">
          <cell r="A4656">
            <v>60324</v>
          </cell>
          <cell r="B4656" t="str">
            <v>DENDI HERMAWAN</v>
          </cell>
          <cell r="C4656" t="str">
            <v>WELDING-1 S1</v>
          </cell>
          <cell r="D4656">
            <v>0</v>
          </cell>
        </row>
        <row r="4657">
          <cell r="A4657">
            <v>60325</v>
          </cell>
          <cell r="B4657" t="str">
            <v>ANDY PANATAPAN PARDEDE</v>
          </cell>
          <cell r="C4657" t="str">
            <v>GENERAL SUB-ASSY S2 ST</v>
          </cell>
          <cell r="D4657">
            <v>0</v>
          </cell>
        </row>
        <row r="4658">
          <cell r="A4658">
            <v>60326</v>
          </cell>
          <cell r="B4658" t="str">
            <v>SUGENG RIADI</v>
          </cell>
          <cell r="C4658" t="str">
            <v>GENERAL SUB-ASSY S2 ST</v>
          </cell>
          <cell r="D4658">
            <v>0</v>
          </cell>
        </row>
        <row r="4659">
          <cell r="A4659">
            <v>60327</v>
          </cell>
          <cell r="B4659" t="str">
            <v>USEP GAZALI</v>
          </cell>
          <cell r="C4659" t="str">
            <v>GENERAL SUB-ASSY S1 ST</v>
          </cell>
          <cell r="D4659">
            <v>0</v>
          </cell>
        </row>
        <row r="4660">
          <cell r="A4660">
            <v>60328</v>
          </cell>
          <cell r="B4660" t="str">
            <v>BUDI WAHYUDI</v>
          </cell>
          <cell r="C4660" t="str">
            <v>GENERAL SUB-ASSY S2 ST</v>
          </cell>
          <cell r="D4660">
            <v>0</v>
          </cell>
        </row>
        <row r="4661">
          <cell r="A4661">
            <v>60329</v>
          </cell>
          <cell r="B4661" t="str">
            <v>JOKO SETIAWAN</v>
          </cell>
          <cell r="C4661" t="str">
            <v>GENERAL SUB-ASSY S2 ST</v>
          </cell>
          <cell r="D4661">
            <v>0</v>
          </cell>
        </row>
        <row r="4662">
          <cell r="A4662">
            <v>60330</v>
          </cell>
          <cell r="B4662" t="str">
            <v>SUKRON SOBIHIN</v>
          </cell>
          <cell r="C4662" t="str">
            <v>GENERAL SUB-ASSY S2 ST</v>
          </cell>
          <cell r="D4662">
            <v>0</v>
          </cell>
        </row>
        <row r="4663">
          <cell r="A4663">
            <v>60331</v>
          </cell>
          <cell r="B4663" t="str">
            <v>SUHARYONO HERLAMBANG</v>
          </cell>
          <cell r="C4663" t="str">
            <v>GENERAL SUB-ASSY S2 ST</v>
          </cell>
          <cell r="D4663">
            <v>0</v>
          </cell>
        </row>
        <row r="4664">
          <cell r="A4664">
            <v>60332</v>
          </cell>
          <cell r="B4664" t="str">
            <v>DUDI LEGOWO</v>
          </cell>
          <cell r="C4664" t="str">
            <v>GENERAL SUB-ASSY S2 ST</v>
          </cell>
          <cell r="D4664">
            <v>0</v>
          </cell>
        </row>
        <row r="4665">
          <cell r="A4665">
            <v>60333</v>
          </cell>
          <cell r="B4665" t="str">
            <v>RANA SURYADINATA</v>
          </cell>
          <cell r="C4665" t="str">
            <v>GENERAL SUB-ASSY S1 ST</v>
          </cell>
          <cell r="D4665">
            <v>0</v>
          </cell>
        </row>
        <row r="4666">
          <cell r="A4666">
            <v>60334</v>
          </cell>
          <cell r="B4666" t="str">
            <v>TAUFIK HIDAYAT</v>
          </cell>
          <cell r="C4666" t="str">
            <v>GENERAL SUB-ASSY S1 ST</v>
          </cell>
          <cell r="D4666">
            <v>0</v>
          </cell>
        </row>
        <row r="4667">
          <cell r="A4667">
            <v>60335</v>
          </cell>
          <cell r="B4667" t="str">
            <v>IVAN PRAWIRA NEGARA</v>
          </cell>
          <cell r="C4667" t="str">
            <v>ASSEMBLING A S2</v>
          </cell>
          <cell r="D4667">
            <v>0</v>
          </cell>
        </row>
        <row r="4668">
          <cell r="A4668">
            <v>60336</v>
          </cell>
          <cell r="B4668" t="str">
            <v>KOMARUDIN</v>
          </cell>
          <cell r="C4668" t="str">
            <v>GENERAL SUB-ASSY S2 ST</v>
          </cell>
          <cell r="D4668">
            <v>0</v>
          </cell>
        </row>
        <row r="4669">
          <cell r="A4669">
            <v>60337</v>
          </cell>
          <cell r="B4669" t="str">
            <v>TEGUH WATESING PAMBUDI</v>
          </cell>
          <cell r="C4669" t="str">
            <v>GENERAL SUB-ASSY S2 ST</v>
          </cell>
          <cell r="D4669">
            <v>0</v>
          </cell>
        </row>
        <row r="4670">
          <cell r="A4670">
            <v>60338</v>
          </cell>
          <cell r="B4670" t="str">
            <v>MOHAMAD RIFAI</v>
          </cell>
          <cell r="C4670" t="str">
            <v>GENERAL SUB-ASSY S1 ST</v>
          </cell>
          <cell r="D4670">
            <v>0</v>
          </cell>
        </row>
        <row r="4671">
          <cell r="A4671">
            <v>60339</v>
          </cell>
          <cell r="B4671" t="str">
            <v>ABDURRAHMAN</v>
          </cell>
          <cell r="C4671" t="str">
            <v>GENERAL SUB-ASSY S2 ST</v>
          </cell>
          <cell r="D4671">
            <v>0</v>
          </cell>
        </row>
        <row r="4672">
          <cell r="A4672">
            <v>60340</v>
          </cell>
          <cell r="B4672" t="str">
            <v>RISDIYANTO</v>
          </cell>
          <cell r="C4672" t="str">
            <v>GENERAL SUB-ASSY S2 ST</v>
          </cell>
          <cell r="D4672">
            <v>0</v>
          </cell>
        </row>
        <row r="4673">
          <cell r="A4673">
            <v>60341</v>
          </cell>
          <cell r="B4673" t="str">
            <v>SUHARYONO</v>
          </cell>
          <cell r="C4673" t="str">
            <v>GENERAL SUB-ASSY S2 ST</v>
          </cell>
          <cell r="D4673">
            <v>0</v>
          </cell>
        </row>
        <row r="4674">
          <cell r="A4674">
            <v>60342</v>
          </cell>
          <cell r="B4674" t="str">
            <v>MARINGAN SILAEN</v>
          </cell>
          <cell r="C4674" t="str">
            <v>GENERAL SUB-ASSY S2 ST</v>
          </cell>
          <cell r="D4674">
            <v>0</v>
          </cell>
        </row>
        <row r="4675">
          <cell r="A4675">
            <v>60343</v>
          </cell>
          <cell r="B4675" t="str">
            <v>SANTANA</v>
          </cell>
          <cell r="C4675" t="str">
            <v>GENERAL SUB-ASSY S2 ST</v>
          </cell>
          <cell r="D4675">
            <v>0</v>
          </cell>
        </row>
        <row r="4676">
          <cell r="A4676">
            <v>60344</v>
          </cell>
          <cell r="B4676" t="str">
            <v>MUHAMAD</v>
          </cell>
          <cell r="C4676" t="str">
            <v>GENERAL SUB-ASSY S2 ST</v>
          </cell>
          <cell r="D4676">
            <v>0</v>
          </cell>
        </row>
        <row r="4677">
          <cell r="A4677">
            <v>60345</v>
          </cell>
          <cell r="B4677" t="str">
            <v>MARSONO</v>
          </cell>
          <cell r="C4677" t="str">
            <v>GENERAL SUB-ASSY S2 ST</v>
          </cell>
          <cell r="D4677">
            <v>0</v>
          </cell>
        </row>
        <row r="4678">
          <cell r="A4678">
            <v>60346</v>
          </cell>
          <cell r="B4678" t="str">
            <v>ARIF RUDI SETYAWAN</v>
          </cell>
          <cell r="C4678" t="str">
            <v>GENERAL SUB-ASSY S2 ST</v>
          </cell>
          <cell r="D4678">
            <v>0</v>
          </cell>
        </row>
        <row r="4679">
          <cell r="A4679">
            <v>60347</v>
          </cell>
          <cell r="B4679" t="str">
            <v>ROBERT HUTAGALUNG</v>
          </cell>
          <cell r="C4679" t="str">
            <v>GENERAL SUB-ASSY S2 ST</v>
          </cell>
          <cell r="D4679">
            <v>0</v>
          </cell>
        </row>
        <row r="4680">
          <cell r="A4680">
            <v>60348</v>
          </cell>
          <cell r="B4680" t="str">
            <v>ZAENAL</v>
          </cell>
          <cell r="C4680" t="str">
            <v>GENERAL SUB-ASSY S2 ST</v>
          </cell>
          <cell r="D4680">
            <v>0</v>
          </cell>
        </row>
        <row r="4681">
          <cell r="A4681">
            <v>60349</v>
          </cell>
          <cell r="B4681" t="str">
            <v>SUTISNA</v>
          </cell>
          <cell r="C4681" t="str">
            <v>GENERAL SUB-ASSY S2 ST</v>
          </cell>
          <cell r="D4681">
            <v>0</v>
          </cell>
        </row>
        <row r="4682">
          <cell r="A4682">
            <v>60350</v>
          </cell>
          <cell r="B4682" t="str">
            <v>DENNY SONTANI</v>
          </cell>
          <cell r="C4682" t="str">
            <v>GENERAL SUB-ASSY S2 ST</v>
          </cell>
          <cell r="D4682">
            <v>0</v>
          </cell>
        </row>
        <row r="4683">
          <cell r="A4683">
            <v>60351</v>
          </cell>
          <cell r="B4683" t="str">
            <v>NUR KHOLIS</v>
          </cell>
          <cell r="C4683" t="str">
            <v>GENERAL SUB-ASSY S2 ST</v>
          </cell>
          <cell r="D4683">
            <v>0</v>
          </cell>
        </row>
        <row r="4684">
          <cell r="A4684">
            <v>60352</v>
          </cell>
          <cell r="B4684" t="str">
            <v>YULIANTO</v>
          </cell>
          <cell r="C4684" t="str">
            <v>GENERAL SUB-ASSY S2 ST</v>
          </cell>
          <cell r="D4684">
            <v>0</v>
          </cell>
        </row>
        <row r="4685">
          <cell r="A4685">
            <v>60353</v>
          </cell>
          <cell r="B4685" t="str">
            <v>WAHID SUTIKNO</v>
          </cell>
          <cell r="C4685" t="str">
            <v>GENERAL SUB-ASSY S2 ST</v>
          </cell>
          <cell r="D4685">
            <v>0</v>
          </cell>
        </row>
        <row r="4686">
          <cell r="A4686">
            <v>60354</v>
          </cell>
          <cell r="B4686" t="str">
            <v>M. SOLEH RAMDAN</v>
          </cell>
          <cell r="C4686" t="str">
            <v>GENERAL SUB-ASSY S2 ST</v>
          </cell>
          <cell r="D4686">
            <v>0</v>
          </cell>
        </row>
        <row r="4687">
          <cell r="A4687">
            <v>60355</v>
          </cell>
          <cell r="B4687" t="str">
            <v>AWI PRASETYO</v>
          </cell>
          <cell r="C4687" t="str">
            <v>GENERAL SUB-ASSY S2 ST</v>
          </cell>
          <cell r="D4687">
            <v>0</v>
          </cell>
        </row>
        <row r="4688">
          <cell r="A4688">
            <v>60356</v>
          </cell>
          <cell r="B4688" t="str">
            <v>ZULFIKAR</v>
          </cell>
          <cell r="C4688" t="str">
            <v>GENERAL SUB-ASSY S2 ST</v>
          </cell>
          <cell r="D4688">
            <v>0</v>
          </cell>
        </row>
        <row r="4689">
          <cell r="A4689">
            <v>60357</v>
          </cell>
          <cell r="B4689" t="str">
            <v>FADLI EKO A</v>
          </cell>
          <cell r="C4689" t="str">
            <v>GENERAL SUB-ASSY S2 ST</v>
          </cell>
          <cell r="D4689">
            <v>0</v>
          </cell>
        </row>
        <row r="4690">
          <cell r="A4690">
            <v>60358</v>
          </cell>
          <cell r="B4690" t="str">
            <v>ZAENAL ARIFIN</v>
          </cell>
          <cell r="C4690" t="str">
            <v>GENERAL SUB-ASSY S2 ST</v>
          </cell>
          <cell r="D4690">
            <v>0</v>
          </cell>
        </row>
        <row r="4691">
          <cell r="A4691">
            <v>60359</v>
          </cell>
          <cell r="B4691" t="str">
            <v>YANUAR INDARTO</v>
          </cell>
          <cell r="C4691" t="str">
            <v>GENERAL SUB-ASSY S2 ST</v>
          </cell>
          <cell r="D4691">
            <v>0</v>
          </cell>
        </row>
        <row r="4692">
          <cell r="A4692">
            <v>60360</v>
          </cell>
          <cell r="B4692" t="str">
            <v>RIDLO CAHYONO</v>
          </cell>
          <cell r="C4692" t="str">
            <v>GENERAL SUB-ASSY S2 ST</v>
          </cell>
          <cell r="D4692">
            <v>0</v>
          </cell>
        </row>
        <row r="4693">
          <cell r="A4693">
            <v>60361</v>
          </cell>
          <cell r="B4693" t="str">
            <v>FIRDAUS</v>
          </cell>
          <cell r="C4693" t="str">
            <v>GENERAL SUB-ASSY S2 ST</v>
          </cell>
          <cell r="D4693">
            <v>0</v>
          </cell>
        </row>
        <row r="4694">
          <cell r="A4694">
            <v>60362</v>
          </cell>
          <cell r="B4694" t="str">
            <v>SUSATYO WIDODO</v>
          </cell>
          <cell r="C4694" t="str">
            <v>GENERAL SUB-ASSY S1 ST</v>
          </cell>
          <cell r="D4694">
            <v>0</v>
          </cell>
        </row>
        <row r="4695">
          <cell r="A4695">
            <v>60363</v>
          </cell>
          <cell r="B4695" t="str">
            <v>ANDI IRAWAN</v>
          </cell>
          <cell r="C4695" t="str">
            <v>SUNTER WAREHOUSE SECT</v>
          </cell>
          <cell r="D4695">
            <v>0</v>
          </cell>
        </row>
        <row r="4696">
          <cell r="A4696">
            <v>60364</v>
          </cell>
          <cell r="B4696" t="str">
            <v>WITA ISWARDINIE</v>
          </cell>
          <cell r="C4696" t="str">
            <v>STAFF SUNTER PLANT</v>
          </cell>
          <cell r="D4696">
            <v>0</v>
          </cell>
        </row>
        <row r="4697">
          <cell r="A4697">
            <v>60365</v>
          </cell>
          <cell r="B4697" t="str">
            <v>TRI JULIANTO WIBOWO</v>
          </cell>
          <cell r="C4697" t="str">
            <v>TECHNICAL SUPPORT TEAM</v>
          </cell>
          <cell r="D4697">
            <v>0</v>
          </cell>
        </row>
        <row r="4698">
          <cell r="A4698">
            <v>60366</v>
          </cell>
          <cell r="B4698" t="str">
            <v>STEFANUS BAHALI</v>
          </cell>
          <cell r="C4698" t="str">
            <v>ST PARTS PREP-1 S2</v>
          </cell>
          <cell r="D4698">
            <v>0</v>
          </cell>
        </row>
        <row r="4699">
          <cell r="A4699">
            <v>60367</v>
          </cell>
          <cell r="B4699" t="str">
            <v>NURMANSYAH</v>
          </cell>
          <cell r="C4699" t="str">
            <v>ST PARTS PREP-1 S1</v>
          </cell>
          <cell r="D4699">
            <v>0</v>
          </cell>
        </row>
        <row r="4700">
          <cell r="A4700">
            <v>60368</v>
          </cell>
          <cell r="B4700" t="str">
            <v>TAUFIK RAHMAN</v>
          </cell>
          <cell r="C4700" t="str">
            <v>ST PARTS PREP-1 S2</v>
          </cell>
          <cell r="D4700">
            <v>0</v>
          </cell>
        </row>
        <row r="4701">
          <cell r="A4701">
            <v>60369</v>
          </cell>
          <cell r="B4701" t="str">
            <v>HERMANSYAH</v>
          </cell>
          <cell r="C4701" t="str">
            <v>ST PARTS PREP-1 S1</v>
          </cell>
          <cell r="D4701">
            <v>0</v>
          </cell>
        </row>
        <row r="4702">
          <cell r="A4702">
            <v>60370</v>
          </cell>
          <cell r="B4702" t="str">
            <v>MUHAMAD SOLEH</v>
          </cell>
          <cell r="C4702" t="str">
            <v>PAINTING PLASTIC S1 ST</v>
          </cell>
          <cell r="D4702">
            <v>0</v>
          </cell>
        </row>
        <row r="4703">
          <cell r="A4703">
            <v>60371</v>
          </cell>
          <cell r="B4703" t="str">
            <v>MOHAMMAD ROMDHONI</v>
          </cell>
          <cell r="C4703" t="str">
            <v>ST PARTS PREP-1 S1</v>
          </cell>
          <cell r="D4703">
            <v>0</v>
          </cell>
        </row>
        <row r="4704">
          <cell r="A4704">
            <v>60372</v>
          </cell>
          <cell r="B4704" t="str">
            <v>M. FATHUL MINAN</v>
          </cell>
          <cell r="C4704" t="str">
            <v>ST PARTS PREP-1 S2</v>
          </cell>
          <cell r="D4704">
            <v>0</v>
          </cell>
        </row>
        <row r="4705">
          <cell r="A4705">
            <v>60373</v>
          </cell>
          <cell r="B4705" t="str">
            <v>PUJI ROCHMAD</v>
          </cell>
          <cell r="C4705" t="str">
            <v>ST PARTS PREP-1 S2</v>
          </cell>
          <cell r="D4705">
            <v>0</v>
          </cell>
        </row>
        <row r="4706">
          <cell r="A4706">
            <v>60374</v>
          </cell>
          <cell r="B4706" t="str">
            <v>RAHADIAN PERMANA</v>
          </cell>
          <cell r="C4706" t="str">
            <v>ST PARTS PREP-1 S1</v>
          </cell>
          <cell r="D4706">
            <v>0</v>
          </cell>
        </row>
        <row r="4707">
          <cell r="A4707">
            <v>60375</v>
          </cell>
          <cell r="B4707" t="str">
            <v>RUDI</v>
          </cell>
          <cell r="C4707" t="str">
            <v>ST PARTS PREP-1 S1</v>
          </cell>
          <cell r="D4707">
            <v>0</v>
          </cell>
        </row>
        <row r="4708">
          <cell r="A4708">
            <v>60376</v>
          </cell>
          <cell r="B4708" t="str">
            <v>MARTHIAS</v>
          </cell>
          <cell r="C4708" t="str">
            <v>ST PARTS PREP-1 S2</v>
          </cell>
          <cell r="D4708">
            <v>0</v>
          </cell>
        </row>
        <row r="4709">
          <cell r="A4709">
            <v>60377</v>
          </cell>
          <cell r="B4709" t="str">
            <v>SLAMET RAHARJO</v>
          </cell>
          <cell r="C4709" t="str">
            <v>ST PARTS PREP-1 S2</v>
          </cell>
          <cell r="D4709">
            <v>0</v>
          </cell>
        </row>
        <row r="4710">
          <cell r="A4710">
            <v>60378</v>
          </cell>
          <cell r="B4710" t="str">
            <v>PARIFUDIN</v>
          </cell>
          <cell r="C4710" t="str">
            <v>ST PARTS CONTROL-1 S1</v>
          </cell>
          <cell r="D4710">
            <v>0</v>
          </cell>
        </row>
        <row r="4711">
          <cell r="A4711">
            <v>60379</v>
          </cell>
          <cell r="B4711" t="str">
            <v>SUPRIYATNA</v>
          </cell>
          <cell r="C4711" t="str">
            <v>ST PARTS PREP-1 S1</v>
          </cell>
          <cell r="D4711">
            <v>0</v>
          </cell>
        </row>
        <row r="4712">
          <cell r="A4712">
            <v>60380</v>
          </cell>
          <cell r="B4712" t="str">
            <v>RANDY</v>
          </cell>
          <cell r="C4712" t="str">
            <v>ST PARTS PREP-1 S1</v>
          </cell>
          <cell r="D4712">
            <v>0</v>
          </cell>
        </row>
        <row r="4713">
          <cell r="A4713">
            <v>60381</v>
          </cell>
          <cell r="B4713" t="str">
            <v>EKO WINARTO</v>
          </cell>
          <cell r="C4713" t="str">
            <v>ST PARTS PREP-1 S1</v>
          </cell>
          <cell r="D4713">
            <v>0</v>
          </cell>
        </row>
        <row r="4714">
          <cell r="A4714">
            <v>60382</v>
          </cell>
          <cell r="B4714" t="str">
            <v>SUDRAJAT</v>
          </cell>
          <cell r="C4714" t="str">
            <v>ST PARTS PREP-1 S1</v>
          </cell>
          <cell r="D4714">
            <v>0</v>
          </cell>
        </row>
        <row r="4715">
          <cell r="A4715">
            <v>60383</v>
          </cell>
          <cell r="B4715" t="str">
            <v>MUT ' AN HASAN</v>
          </cell>
          <cell r="C4715" t="str">
            <v>ST PARTS PREP-1 S1</v>
          </cell>
          <cell r="D4715">
            <v>0</v>
          </cell>
        </row>
        <row r="4716">
          <cell r="A4716">
            <v>60384</v>
          </cell>
          <cell r="B4716" t="str">
            <v>ERRIC WANTANIA</v>
          </cell>
          <cell r="C4716" t="str">
            <v>ST PARTS PREP-1 S2</v>
          </cell>
          <cell r="D4716">
            <v>0</v>
          </cell>
        </row>
        <row r="4717">
          <cell r="A4717">
            <v>60385</v>
          </cell>
          <cell r="B4717" t="str">
            <v>HARYOGI HARYO PRADOPO</v>
          </cell>
          <cell r="C4717" t="str">
            <v>ST PARTS PREP-1 S2</v>
          </cell>
          <cell r="D4717">
            <v>0</v>
          </cell>
        </row>
        <row r="4718">
          <cell r="A4718">
            <v>60386</v>
          </cell>
          <cell r="B4718" t="str">
            <v>DWI NUR AFENDI</v>
          </cell>
          <cell r="C4718" t="str">
            <v>ST PARTS PREP-1 S2</v>
          </cell>
          <cell r="D4718">
            <v>0</v>
          </cell>
        </row>
        <row r="4719">
          <cell r="A4719">
            <v>60387</v>
          </cell>
          <cell r="B4719" t="str">
            <v>MUNASIK</v>
          </cell>
          <cell r="C4719" t="str">
            <v>ST PARTS PREP-1 S1</v>
          </cell>
          <cell r="D4719">
            <v>0</v>
          </cell>
        </row>
        <row r="4720">
          <cell r="A4720">
            <v>60388</v>
          </cell>
          <cell r="B4720" t="str">
            <v>SUHARIYANTO</v>
          </cell>
          <cell r="C4720" t="str">
            <v>ST PARTS PREP-1 S1</v>
          </cell>
          <cell r="D4720">
            <v>0</v>
          </cell>
        </row>
        <row r="4721">
          <cell r="A4721">
            <v>60389</v>
          </cell>
          <cell r="B4721" t="str">
            <v>EDY WARSONO</v>
          </cell>
          <cell r="C4721" t="str">
            <v>ST PARTS PREP-1 S2</v>
          </cell>
          <cell r="D4721">
            <v>0</v>
          </cell>
        </row>
        <row r="4722">
          <cell r="A4722">
            <v>60390</v>
          </cell>
          <cell r="B4722" t="str">
            <v>AMINULOH</v>
          </cell>
          <cell r="C4722" t="str">
            <v>PAINTING PLASTIC S1 ST</v>
          </cell>
          <cell r="D4722">
            <v>0</v>
          </cell>
        </row>
        <row r="4723">
          <cell r="A4723">
            <v>60391</v>
          </cell>
          <cell r="B4723" t="str">
            <v>ADE ARDIANSYAH</v>
          </cell>
          <cell r="C4723" t="str">
            <v>PAINTING STEEL S2 ST</v>
          </cell>
          <cell r="D4723">
            <v>0</v>
          </cell>
        </row>
        <row r="4724">
          <cell r="A4724">
            <v>60392</v>
          </cell>
          <cell r="B4724" t="str">
            <v>DHENI FERDINANDUS</v>
          </cell>
          <cell r="C4724" t="str">
            <v>PAINTING STEEL S1 ST</v>
          </cell>
          <cell r="D4724">
            <v>0</v>
          </cell>
        </row>
        <row r="4725">
          <cell r="A4725">
            <v>60393</v>
          </cell>
          <cell r="B4725" t="str">
            <v>ADE KURNIAWAN SETIADY</v>
          </cell>
          <cell r="C4725" t="str">
            <v>PAINTING PLASTIC S1 ST</v>
          </cell>
          <cell r="D4725">
            <v>0</v>
          </cell>
        </row>
        <row r="4726">
          <cell r="A4726">
            <v>60394</v>
          </cell>
          <cell r="B4726" t="str">
            <v>DONI RENALDO</v>
          </cell>
          <cell r="C4726" t="str">
            <v>PAINTING PLASTIC S1 ST</v>
          </cell>
          <cell r="D4726">
            <v>0</v>
          </cell>
        </row>
        <row r="4727">
          <cell r="A4727">
            <v>60395</v>
          </cell>
          <cell r="B4727" t="str">
            <v>ATET TEDI WAHYUDI</v>
          </cell>
          <cell r="C4727" t="str">
            <v>PAINTING STEEL S2 ST</v>
          </cell>
          <cell r="D4727">
            <v>0</v>
          </cell>
        </row>
        <row r="4728">
          <cell r="A4728">
            <v>60396</v>
          </cell>
          <cell r="B4728" t="str">
            <v>DAMAN HURI</v>
          </cell>
          <cell r="C4728" t="str">
            <v>PAINTING PLASTIC S2 ST</v>
          </cell>
          <cell r="D4728">
            <v>0</v>
          </cell>
        </row>
        <row r="4729">
          <cell r="A4729">
            <v>60397</v>
          </cell>
          <cell r="B4729" t="str">
            <v>AGUNG KURNIADI</v>
          </cell>
          <cell r="C4729" t="str">
            <v>PAINTING PLASTIC S2 ST</v>
          </cell>
          <cell r="D4729">
            <v>0</v>
          </cell>
        </row>
        <row r="4730">
          <cell r="A4730">
            <v>60398</v>
          </cell>
          <cell r="B4730" t="str">
            <v>AGUSTINUS B B</v>
          </cell>
          <cell r="C4730" t="str">
            <v>PAINTING PLASTIC S2 ST</v>
          </cell>
          <cell r="D4730">
            <v>0</v>
          </cell>
        </row>
        <row r="4731">
          <cell r="A4731">
            <v>60399</v>
          </cell>
          <cell r="B4731" t="str">
            <v>AGUS KURNIAWAN</v>
          </cell>
          <cell r="C4731" t="str">
            <v>PAINTING STEEL S2 ST</v>
          </cell>
          <cell r="D4731">
            <v>0</v>
          </cell>
        </row>
        <row r="4732">
          <cell r="A4732">
            <v>60400</v>
          </cell>
          <cell r="B4732" t="str">
            <v>BAMBANG JOKO PURNOMO</v>
          </cell>
          <cell r="C4732" t="str">
            <v>GENERAL SUB-ASSY S2 ST</v>
          </cell>
          <cell r="D4732">
            <v>0</v>
          </cell>
        </row>
        <row r="4733">
          <cell r="A4733">
            <v>60401</v>
          </cell>
          <cell r="B4733" t="str">
            <v>DWI ARY NUGROHO</v>
          </cell>
          <cell r="C4733" t="str">
            <v>PAINTING STEEL S2 ST</v>
          </cell>
          <cell r="D4733">
            <v>0</v>
          </cell>
        </row>
        <row r="4734">
          <cell r="A4734">
            <v>60402</v>
          </cell>
          <cell r="B4734" t="str">
            <v>AGUS RIYANTO</v>
          </cell>
          <cell r="C4734" t="str">
            <v>PAINTING STEEL S2 ST</v>
          </cell>
          <cell r="D4734">
            <v>0</v>
          </cell>
        </row>
        <row r="4735">
          <cell r="A4735">
            <v>60403</v>
          </cell>
          <cell r="B4735" t="str">
            <v>BERLAN HASIHOLAN</v>
          </cell>
          <cell r="C4735" t="str">
            <v>PAINTING STEEL S2 ST</v>
          </cell>
          <cell r="D4735">
            <v>0</v>
          </cell>
        </row>
        <row r="4736">
          <cell r="A4736">
            <v>60404</v>
          </cell>
          <cell r="B4736" t="str">
            <v>CATURA HARTOYO</v>
          </cell>
          <cell r="C4736" t="str">
            <v>PAINTING PLASTIC S1 ST</v>
          </cell>
          <cell r="D4736">
            <v>0</v>
          </cell>
        </row>
        <row r="4737">
          <cell r="A4737">
            <v>60405</v>
          </cell>
          <cell r="B4737" t="str">
            <v>CHARLES ANTON TENGKER</v>
          </cell>
          <cell r="C4737" t="str">
            <v>PAINTING PLASTIC S1 ST</v>
          </cell>
          <cell r="D4737">
            <v>0</v>
          </cell>
        </row>
        <row r="4738">
          <cell r="A4738">
            <v>60406</v>
          </cell>
          <cell r="B4738" t="str">
            <v>ADI HARIYANTO</v>
          </cell>
          <cell r="C4738" t="str">
            <v>PAINTING STEEL S2 ST</v>
          </cell>
          <cell r="D4738">
            <v>0</v>
          </cell>
        </row>
        <row r="4739">
          <cell r="A4739">
            <v>60407</v>
          </cell>
          <cell r="B4739" t="str">
            <v>DJOKO PURWANTO</v>
          </cell>
          <cell r="C4739" t="str">
            <v>GENERAL SUB-ASSY S2 ST</v>
          </cell>
          <cell r="D4739">
            <v>0</v>
          </cell>
        </row>
        <row r="4740">
          <cell r="A4740">
            <v>60408</v>
          </cell>
          <cell r="B4740" t="str">
            <v>SUSANDY</v>
          </cell>
          <cell r="C4740" t="str">
            <v>ST PARTS CONTROL-1 S2</v>
          </cell>
          <cell r="D4740">
            <v>0</v>
          </cell>
        </row>
        <row r="4741">
          <cell r="A4741">
            <v>60409</v>
          </cell>
          <cell r="B4741" t="str">
            <v>IRFANSYAH</v>
          </cell>
          <cell r="C4741" t="str">
            <v>ST PARTS CONTROL-1 S2</v>
          </cell>
          <cell r="D4741">
            <v>0</v>
          </cell>
        </row>
        <row r="4742">
          <cell r="A4742">
            <v>60410</v>
          </cell>
          <cell r="B4742" t="str">
            <v>WAHYU PRIHADI</v>
          </cell>
          <cell r="C4742" t="str">
            <v>ST PARTS CONTROL-1 S2</v>
          </cell>
          <cell r="D4742">
            <v>0</v>
          </cell>
        </row>
        <row r="4743">
          <cell r="A4743">
            <v>60411</v>
          </cell>
          <cell r="B4743" t="str">
            <v>WAWAN PARWANTO</v>
          </cell>
          <cell r="C4743" t="str">
            <v>ST PARTS CONTROL-1 S2</v>
          </cell>
          <cell r="D4743">
            <v>0</v>
          </cell>
        </row>
        <row r="4744">
          <cell r="A4744">
            <v>60412</v>
          </cell>
          <cell r="B4744" t="str">
            <v>ZACKY</v>
          </cell>
          <cell r="C4744" t="str">
            <v>ST PARTS CONTROL-1 S1</v>
          </cell>
          <cell r="D4744">
            <v>0</v>
          </cell>
        </row>
        <row r="4745">
          <cell r="A4745">
            <v>60413</v>
          </cell>
          <cell r="B4745" t="str">
            <v>RIKO RURIANTO</v>
          </cell>
          <cell r="C4745" t="str">
            <v>ST PARTS CONTROL-1 S1</v>
          </cell>
          <cell r="D4745">
            <v>0</v>
          </cell>
        </row>
        <row r="4746">
          <cell r="A4746">
            <v>60414</v>
          </cell>
          <cell r="B4746" t="str">
            <v>R. YUDI SUHARYANTO</v>
          </cell>
          <cell r="C4746" t="str">
            <v>ST PARTS CONTROL-1 S2</v>
          </cell>
          <cell r="D4746">
            <v>0</v>
          </cell>
        </row>
        <row r="4747">
          <cell r="A4747">
            <v>60415</v>
          </cell>
          <cell r="B4747" t="str">
            <v>ABDI SUDAYA</v>
          </cell>
          <cell r="C4747" t="str">
            <v>ST PARTS CONTROL-1 S1</v>
          </cell>
          <cell r="D4747">
            <v>0</v>
          </cell>
        </row>
        <row r="4748">
          <cell r="A4748">
            <v>60416</v>
          </cell>
          <cell r="B4748" t="str">
            <v>TAOFIQ MAULANA</v>
          </cell>
          <cell r="C4748" t="str">
            <v>ST PARTS CONTROL-1 S2</v>
          </cell>
          <cell r="D4748">
            <v>0</v>
          </cell>
        </row>
        <row r="4749">
          <cell r="A4749">
            <v>60417</v>
          </cell>
          <cell r="B4749" t="str">
            <v>SUMARNO</v>
          </cell>
          <cell r="C4749" t="str">
            <v>ST PARTS CONTROL-1 S2</v>
          </cell>
          <cell r="D4749">
            <v>0</v>
          </cell>
        </row>
        <row r="4750">
          <cell r="A4750">
            <v>60418</v>
          </cell>
          <cell r="B4750" t="str">
            <v>TEGUH SETIAJI</v>
          </cell>
          <cell r="C4750" t="str">
            <v>ST PARTS CONTROL-1 S1</v>
          </cell>
          <cell r="D4750">
            <v>0</v>
          </cell>
        </row>
        <row r="4751">
          <cell r="A4751">
            <v>60419</v>
          </cell>
          <cell r="B4751" t="str">
            <v>MARSAN</v>
          </cell>
          <cell r="C4751" t="str">
            <v>ST PARTS CONTROL-1 S2</v>
          </cell>
          <cell r="D4751">
            <v>0</v>
          </cell>
        </row>
        <row r="4752">
          <cell r="A4752">
            <v>60420</v>
          </cell>
          <cell r="B4752" t="str">
            <v>JALIL</v>
          </cell>
          <cell r="C4752" t="str">
            <v>ST PARTS CONTROL-1 S1</v>
          </cell>
          <cell r="D4752">
            <v>0</v>
          </cell>
        </row>
        <row r="4753">
          <cell r="A4753">
            <v>60421</v>
          </cell>
          <cell r="B4753" t="str">
            <v>AMIRUDIN</v>
          </cell>
          <cell r="C4753" t="str">
            <v>ST PARTS CONTROL-1 S1</v>
          </cell>
          <cell r="D4753">
            <v>0</v>
          </cell>
        </row>
        <row r="4754">
          <cell r="A4754">
            <v>60422</v>
          </cell>
          <cell r="B4754" t="str">
            <v>MOHAMAD YUSUF</v>
          </cell>
          <cell r="C4754" t="str">
            <v>ST PARTS CONTROL-1 S1</v>
          </cell>
          <cell r="D4754">
            <v>0</v>
          </cell>
        </row>
        <row r="4755">
          <cell r="A4755">
            <v>60423</v>
          </cell>
          <cell r="B4755" t="str">
            <v>WAWAN HERMAWAN</v>
          </cell>
          <cell r="C4755" t="str">
            <v>ST PARTS CONTROL-1 S1</v>
          </cell>
          <cell r="D4755">
            <v>0</v>
          </cell>
        </row>
        <row r="4756">
          <cell r="A4756">
            <v>60424</v>
          </cell>
          <cell r="B4756" t="str">
            <v>SUMARDI</v>
          </cell>
          <cell r="C4756" t="str">
            <v>ST PARTS CONTROL-1 S1</v>
          </cell>
          <cell r="D4756">
            <v>0</v>
          </cell>
        </row>
        <row r="4757">
          <cell r="A4757">
            <v>60425</v>
          </cell>
          <cell r="B4757" t="str">
            <v>BUDI KURNIAWAN</v>
          </cell>
          <cell r="C4757" t="str">
            <v>ST PARTS CONTROL-1 S1</v>
          </cell>
          <cell r="D4757">
            <v>0</v>
          </cell>
        </row>
        <row r="4758">
          <cell r="A4758">
            <v>60426</v>
          </cell>
          <cell r="B4758" t="str">
            <v>BINSEN SARAGIH</v>
          </cell>
          <cell r="C4758" t="str">
            <v>ST PARTS CONTROL-1 S2</v>
          </cell>
          <cell r="D4758">
            <v>0</v>
          </cell>
        </row>
        <row r="4759">
          <cell r="A4759">
            <v>60427</v>
          </cell>
          <cell r="B4759" t="str">
            <v>HERI IRIAWAN</v>
          </cell>
          <cell r="C4759" t="str">
            <v>ST PARTS CONTROL-1 S2</v>
          </cell>
          <cell r="D4759">
            <v>0</v>
          </cell>
        </row>
        <row r="4760">
          <cell r="A4760">
            <v>60428</v>
          </cell>
          <cell r="B4760" t="str">
            <v>MUHAMMAD WIDODO</v>
          </cell>
          <cell r="C4760" t="str">
            <v>ST PARTS CONTROL-1 S2</v>
          </cell>
          <cell r="D4760">
            <v>0</v>
          </cell>
        </row>
        <row r="4761">
          <cell r="A4761">
            <v>60429</v>
          </cell>
          <cell r="B4761" t="str">
            <v>MANGATU SIMANJUNTAK</v>
          </cell>
          <cell r="C4761" t="str">
            <v>ST PARTS CONTROL-1 S2</v>
          </cell>
          <cell r="D4761">
            <v>0</v>
          </cell>
        </row>
        <row r="4762">
          <cell r="A4762">
            <v>60430</v>
          </cell>
          <cell r="B4762" t="str">
            <v>ASEP APENDI</v>
          </cell>
          <cell r="C4762" t="str">
            <v>ST PARTS CONTROL-1 S2</v>
          </cell>
          <cell r="D4762">
            <v>0</v>
          </cell>
        </row>
        <row r="4763">
          <cell r="A4763">
            <v>60431</v>
          </cell>
          <cell r="B4763" t="str">
            <v>ANDIE KUSNAEDI</v>
          </cell>
          <cell r="C4763" t="str">
            <v>ST PARTS CONTROL-1 S2</v>
          </cell>
          <cell r="D4763">
            <v>0</v>
          </cell>
        </row>
        <row r="4764">
          <cell r="A4764">
            <v>60432</v>
          </cell>
          <cell r="B4764" t="str">
            <v>SUPYANTO</v>
          </cell>
          <cell r="C4764" t="str">
            <v>ST PARTS CONTROL-1 S1</v>
          </cell>
          <cell r="D4764">
            <v>0</v>
          </cell>
        </row>
        <row r="4765">
          <cell r="A4765">
            <v>60433</v>
          </cell>
          <cell r="B4765" t="str">
            <v>SYAIFUL ANWAR</v>
          </cell>
          <cell r="C4765" t="str">
            <v>ST PARTS CONTROL-1 S2</v>
          </cell>
          <cell r="D4765">
            <v>0</v>
          </cell>
        </row>
        <row r="4766">
          <cell r="A4766">
            <v>60434</v>
          </cell>
          <cell r="B4766" t="str">
            <v>HARUN MULYANA</v>
          </cell>
          <cell r="C4766" t="str">
            <v>ST PARTS CONTROL-1 S2</v>
          </cell>
          <cell r="D4766">
            <v>0</v>
          </cell>
        </row>
        <row r="4767">
          <cell r="A4767">
            <v>60435</v>
          </cell>
          <cell r="B4767" t="str">
            <v>SEPRI HARIS</v>
          </cell>
          <cell r="C4767" t="str">
            <v>ST PARTS CONTROL-1 S2</v>
          </cell>
          <cell r="D4767">
            <v>0</v>
          </cell>
        </row>
        <row r="4768">
          <cell r="A4768">
            <v>60436</v>
          </cell>
          <cell r="B4768" t="str">
            <v>PURWANTO</v>
          </cell>
          <cell r="C4768" t="str">
            <v>ST PARTS CONTROL-1 S2</v>
          </cell>
          <cell r="D4768">
            <v>0</v>
          </cell>
        </row>
        <row r="4769">
          <cell r="A4769">
            <v>60437</v>
          </cell>
          <cell r="B4769" t="str">
            <v>RUSFANSYAH</v>
          </cell>
          <cell r="C4769" t="str">
            <v>ST PARTS CONTROL-1 S1</v>
          </cell>
          <cell r="D4769">
            <v>0</v>
          </cell>
        </row>
        <row r="4770">
          <cell r="A4770">
            <v>60438</v>
          </cell>
          <cell r="B4770" t="str">
            <v>MUHAMAD SIROJUDIN</v>
          </cell>
          <cell r="C4770" t="str">
            <v>ST PARTS CONTROL-1 S1</v>
          </cell>
          <cell r="D4770">
            <v>0</v>
          </cell>
        </row>
        <row r="4771">
          <cell r="A4771">
            <v>60439</v>
          </cell>
          <cell r="B4771" t="str">
            <v>ARIF SOFIANTO</v>
          </cell>
          <cell r="C4771" t="str">
            <v>ST PARTS CONTROL-1 S2</v>
          </cell>
          <cell r="D4771">
            <v>0</v>
          </cell>
        </row>
        <row r="4772">
          <cell r="A4772">
            <v>60440</v>
          </cell>
          <cell r="B4772" t="str">
            <v>PRIYATNO</v>
          </cell>
          <cell r="C4772" t="str">
            <v>ST PARTS CONTROL-1 S2</v>
          </cell>
          <cell r="D4772">
            <v>0</v>
          </cell>
        </row>
        <row r="4773">
          <cell r="A4773">
            <v>60441</v>
          </cell>
          <cell r="B4773" t="str">
            <v>SUGITO</v>
          </cell>
          <cell r="C4773" t="str">
            <v>ST PARTS CONTROL-1 S1</v>
          </cell>
          <cell r="D4773">
            <v>0</v>
          </cell>
        </row>
        <row r="4774">
          <cell r="A4774">
            <v>60442</v>
          </cell>
          <cell r="B4774" t="str">
            <v>JESSE SEPRI RONALDO TARIGAN</v>
          </cell>
          <cell r="C4774" t="str">
            <v>ST PARTS CONTROL-1 S2</v>
          </cell>
          <cell r="D4774">
            <v>0</v>
          </cell>
        </row>
        <row r="4775">
          <cell r="A4775">
            <v>60443</v>
          </cell>
          <cell r="B4775" t="str">
            <v>ADI AGUS SUMADI</v>
          </cell>
          <cell r="C4775" t="str">
            <v>SHIPPING CBU S2</v>
          </cell>
          <cell r="D4775">
            <v>0</v>
          </cell>
        </row>
        <row r="4776">
          <cell r="A4776">
            <v>60444</v>
          </cell>
          <cell r="B4776" t="str">
            <v>ACHMAD SATIRI</v>
          </cell>
          <cell r="C4776" t="str">
            <v>SHIPPING CBU S2</v>
          </cell>
          <cell r="D4776">
            <v>0</v>
          </cell>
        </row>
        <row r="4777">
          <cell r="A4777">
            <v>60445</v>
          </cell>
          <cell r="B4777" t="str">
            <v>ABDUL ROJIH</v>
          </cell>
          <cell r="C4777" t="str">
            <v>SHIPPING CBU S2</v>
          </cell>
          <cell r="D4777">
            <v>0</v>
          </cell>
        </row>
        <row r="4778">
          <cell r="A4778">
            <v>60446</v>
          </cell>
          <cell r="B4778" t="str">
            <v>YANUAR RAHMAN</v>
          </cell>
          <cell r="C4778" t="str">
            <v>SHIPPING CBU S2</v>
          </cell>
          <cell r="D4778">
            <v>0</v>
          </cell>
        </row>
        <row r="4779">
          <cell r="A4779">
            <v>60447</v>
          </cell>
          <cell r="B4779" t="str">
            <v>WAWAN SETIAWAN</v>
          </cell>
          <cell r="C4779" t="str">
            <v>SHIPPING CBU S2</v>
          </cell>
          <cell r="D4779">
            <v>0</v>
          </cell>
        </row>
        <row r="4780">
          <cell r="A4780">
            <v>60448</v>
          </cell>
          <cell r="B4780" t="str">
            <v>DAVID RH NASUTION</v>
          </cell>
          <cell r="C4780" t="str">
            <v>SHIPPING CBU S1</v>
          </cell>
          <cell r="D4780">
            <v>0</v>
          </cell>
        </row>
        <row r="4781">
          <cell r="A4781">
            <v>60449</v>
          </cell>
          <cell r="B4781" t="str">
            <v>ADITIA</v>
          </cell>
          <cell r="C4781" t="str">
            <v>SHIPPING CBU S2</v>
          </cell>
          <cell r="D4781">
            <v>0</v>
          </cell>
        </row>
        <row r="4782">
          <cell r="A4782">
            <v>60450</v>
          </cell>
          <cell r="B4782" t="str">
            <v>APRI WAHYU WIDODO</v>
          </cell>
          <cell r="C4782" t="str">
            <v>SHIPPING CBU S1</v>
          </cell>
          <cell r="D4782">
            <v>0</v>
          </cell>
        </row>
        <row r="4783">
          <cell r="A4783">
            <v>60451</v>
          </cell>
          <cell r="B4783" t="str">
            <v>ACHMAD SOBIR SAMRUDIN</v>
          </cell>
          <cell r="C4783" t="str">
            <v>SHIPPING CBU S2</v>
          </cell>
          <cell r="D4783">
            <v>0</v>
          </cell>
        </row>
        <row r="4784">
          <cell r="A4784">
            <v>60452</v>
          </cell>
          <cell r="B4784" t="str">
            <v>EDI KUSMANTO</v>
          </cell>
          <cell r="C4784" t="str">
            <v>SHIPPING CBU S1</v>
          </cell>
          <cell r="D4784">
            <v>0</v>
          </cell>
        </row>
        <row r="4785">
          <cell r="A4785">
            <v>60453</v>
          </cell>
          <cell r="B4785" t="str">
            <v>EDI NURYANTO</v>
          </cell>
          <cell r="C4785" t="str">
            <v>ST PARTS PREP-1 S1</v>
          </cell>
          <cell r="D4785">
            <v>0</v>
          </cell>
        </row>
        <row r="4786">
          <cell r="A4786">
            <v>60454</v>
          </cell>
          <cell r="B4786" t="str">
            <v>EDIE SANTOSO</v>
          </cell>
          <cell r="C4786" t="str">
            <v>ST PARTS PREP-1 S2</v>
          </cell>
          <cell r="D4786">
            <v>0</v>
          </cell>
        </row>
        <row r="4787">
          <cell r="A4787">
            <v>60455</v>
          </cell>
          <cell r="B4787" t="str">
            <v>PIAN SOFIAN</v>
          </cell>
          <cell r="C4787" t="str">
            <v>PAINTING PLASTIC S2 ST</v>
          </cell>
          <cell r="D4787">
            <v>0</v>
          </cell>
        </row>
        <row r="4788">
          <cell r="A4788">
            <v>60456</v>
          </cell>
          <cell r="B4788" t="str">
            <v>RYAN TRISTANTO</v>
          </cell>
          <cell r="C4788" t="str">
            <v>PAINTING PLASTIC S1 ST</v>
          </cell>
          <cell r="D4788">
            <v>0</v>
          </cell>
        </row>
        <row r="4789">
          <cell r="A4789">
            <v>60457</v>
          </cell>
          <cell r="B4789" t="str">
            <v>RISWANTO</v>
          </cell>
          <cell r="C4789" t="str">
            <v>PAINTING PLASTIC S1 ST</v>
          </cell>
          <cell r="D4789">
            <v>0</v>
          </cell>
        </row>
        <row r="4790">
          <cell r="A4790">
            <v>60458</v>
          </cell>
          <cell r="B4790" t="str">
            <v>ENDARTO</v>
          </cell>
          <cell r="C4790" t="str">
            <v>PAINTING PLASTIC S2 ST</v>
          </cell>
          <cell r="D4790">
            <v>0</v>
          </cell>
        </row>
        <row r="4791">
          <cell r="A4791">
            <v>60459</v>
          </cell>
          <cell r="B4791" t="str">
            <v>ZAINUROIN</v>
          </cell>
          <cell r="C4791" t="str">
            <v>PAINTING PLASTIC S2 ST</v>
          </cell>
          <cell r="D4791">
            <v>0</v>
          </cell>
        </row>
        <row r="4792">
          <cell r="A4792">
            <v>60460</v>
          </cell>
          <cell r="B4792" t="str">
            <v>MUHAMAD AKBAR FIRMANSYAH</v>
          </cell>
          <cell r="C4792" t="str">
            <v>PAINTING PLASTIC S2 ST</v>
          </cell>
          <cell r="D4792">
            <v>0</v>
          </cell>
        </row>
        <row r="4793">
          <cell r="A4793">
            <v>60461</v>
          </cell>
          <cell r="B4793" t="str">
            <v>WAWAN HERMAWAN</v>
          </cell>
          <cell r="C4793" t="str">
            <v>PAINTING PLASTIC S1 ST</v>
          </cell>
          <cell r="D4793">
            <v>0</v>
          </cell>
        </row>
        <row r="4794">
          <cell r="A4794">
            <v>60462</v>
          </cell>
          <cell r="B4794" t="str">
            <v>HERU PURWANTO</v>
          </cell>
          <cell r="C4794" t="str">
            <v>PAINTING STEEL S1 ST</v>
          </cell>
          <cell r="D4794">
            <v>0</v>
          </cell>
        </row>
        <row r="4795">
          <cell r="A4795">
            <v>60463</v>
          </cell>
          <cell r="B4795" t="str">
            <v>AHMAD SAHLI</v>
          </cell>
          <cell r="C4795" t="str">
            <v>PAINTING STEEL S1 ST</v>
          </cell>
          <cell r="D4795">
            <v>0</v>
          </cell>
        </row>
        <row r="4796">
          <cell r="A4796">
            <v>60464</v>
          </cell>
          <cell r="B4796" t="str">
            <v>ERWINSYAH PANE</v>
          </cell>
          <cell r="C4796" t="str">
            <v>PAINTING PLASTIC S2 ST</v>
          </cell>
          <cell r="D4796">
            <v>0</v>
          </cell>
        </row>
        <row r="4797">
          <cell r="A4797">
            <v>60465</v>
          </cell>
          <cell r="B4797" t="str">
            <v>FEBRIANTO</v>
          </cell>
          <cell r="C4797" t="str">
            <v>ST PARTS CONTROL-1 S1</v>
          </cell>
          <cell r="D4797">
            <v>0</v>
          </cell>
        </row>
        <row r="4798">
          <cell r="A4798">
            <v>60466</v>
          </cell>
          <cell r="B4798" t="str">
            <v>BAMBANG SUPRIHANTO</v>
          </cell>
          <cell r="C4798" t="str">
            <v>PAINTING PLASTIC S2 ST</v>
          </cell>
          <cell r="D4798">
            <v>0</v>
          </cell>
        </row>
        <row r="4799">
          <cell r="A4799">
            <v>60467</v>
          </cell>
          <cell r="B4799" t="str">
            <v>CHARLES JEMMY AGAATSZ</v>
          </cell>
          <cell r="C4799" t="str">
            <v>PAINTING PLASTIC S2 ST</v>
          </cell>
          <cell r="D4799">
            <v>0</v>
          </cell>
        </row>
        <row r="4800">
          <cell r="A4800">
            <v>60468</v>
          </cell>
          <cell r="B4800" t="str">
            <v>SYAHRUDIN</v>
          </cell>
          <cell r="C4800" t="str">
            <v>PAINTING PLASTIC S1 ST</v>
          </cell>
          <cell r="D4800">
            <v>0</v>
          </cell>
        </row>
        <row r="4801">
          <cell r="A4801">
            <v>60469</v>
          </cell>
          <cell r="B4801" t="str">
            <v>JON MUARDI</v>
          </cell>
          <cell r="C4801" t="str">
            <v>PAINTING STEEL S1 ST</v>
          </cell>
          <cell r="D4801">
            <v>0</v>
          </cell>
        </row>
        <row r="4802">
          <cell r="A4802">
            <v>60470</v>
          </cell>
          <cell r="B4802" t="str">
            <v>SUPRIYADI</v>
          </cell>
          <cell r="C4802" t="str">
            <v>PAINTING PLASTIC S2 ST</v>
          </cell>
          <cell r="D4802">
            <v>0</v>
          </cell>
        </row>
        <row r="4803">
          <cell r="A4803">
            <v>60471</v>
          </cell>
          <cell r="B4803" t="str">
            <v>ROSADI</v>
          </cell>
          <cell r="C4803" t="str">
            <v>ASSEMBLING A S2</v>
          </cell>
          <cell r="D4803">
            <v>0</v>
          </cell>
        </row>
        <row r="4804">
          <cell r="A4804">
            <v>60472</v>
          </cell>
          <cell r="B4804" t="str">
            <v>IMRON ROSADI</v>
          </cell>
          <cell r="C4804" t="str">
            <v>PAINTING PLASTIC S2 ST</v>
          </cell>
          <cell r="D4804">
            <v>0</v>
          </cell>
        </row>
        <row r="4805">
          <cell r="A4805">
            <v>60473</v>
          </cell>
          <cell r="B4805" t="str">
            <v>SATRIADI</v>
          </cell>
          <cell r="C4805" t="str">
            <v>PAINTING PLASTIC S1 ST</v>
          </cell>
          <cell r="D4805">
            <v>0</v>
          </cell>
        </row>
        <row r="4806">
          <cell r="A4806">
            <v>60474</v>
          </cell>
          <cell r="B4806" t="str">
            <v>ANWAR</v>
          </cell>
          <cell r="C4806" t="str">
            <v>PAINTING PLASTIC S2 ST</v>
          </cell>
          <cell r="D4806">
            <v>0</v>
          </cell>
        </row>
        <row r="4807">
          <cell r="A4807">
            <v>60475</v>
          </cell>
          <cell r="B4807" t="str">
            <v>SUGENG WAHONO</v>
          </cell>
          <cell r="C4807" t="str">
            <v>PAINTING STEEL S2 ST</v>
          </cell>
          <cell r="D4807">
            <v>0</v>
          </cell>
        </row>
        <row r="4808">
          <cell r="A4808">
            <v>60477</v>
          </cell>
          <cell r="B4808" t="str">
            <v>JUNI ARTA PARULIAN</v>
          </cell>
          <cell r="C4808" t="str">
            <v>PAINTING PLASTIC S2 ST</v>
          </cell>
          <cell r="D4808">
            <v>0</v>
          </cell>
        </row>
        <row r="4809">
          <cell r="A4809">
            <v>60478</v>
          </cell>
          <cell r="B4809" t="str">
            <v>EKO LUDIYANTORO</v>
          </cell>
          <cell r="C4809" t="str">
            <v>PAINTING PLASTIC S2 ST</v>
          </cell>
          <cell r="D4809">
            <v>0</v>
          </cell>
        </row>
        <row r="4810">
          <cell r="A4810">
            <v>60479</v>
          </cell>
          <cell r="B4810" t="str">
            <v>JAJANG AHMAD SHOHIB</v>
          </cell>
          <cell r="C4810" t="str">
            <v>PAINTING STEEL S2 ST</v>
          </cell>
          <cell r="D4810">
            <v>0</v>
          </cell>
        </row>
        <row r="4811">
          <cell r="A4811">
            <v>60480</v>
          </cell>
          <cell r="B4811" t="str">
            <v>MARKANAH</v>
          </cell>
          <cell r="C4811" t="str">
            <v>PAINTING STEEL S1 ST</v>
          </cell>
          <cell r="D4811">
            <v>0</v>
          </cell>
        </row>
        <row r="4812">
          <cell r="A4812">
            <v>60481</v>
          </cell>
          <cell r="B4812" t="str">
            <v>FAJAR KURNIAWAN</v>
          </cell>
          <cell r="C4812" t="str">
            <v>PAINTING STEEL S2 ST</v>
          </cell>
          <cell r="D4812">
            <v>0</v>
          </cell>
        </row>
        <row r="4813">
          <cell r="A4813">
            <v>60482</v>
          </cell>
          <cell r="B4813" t="str">
            <v>SYUHADI</v>
          </cell>
          <cell r="C4813" t="str">
            <v>PAINTING PLASTIC S2 ST</v>
          </cell>
          <cell r="D4813">
            <v>0</v>
          </cell>
        </row>
        <row r="4814">
          <cell r="A4814">
            <v>60483</v>
          </cell>
          <cell r="B4814" t="str">
            <v>MARTHIN KURNIAWAN</v>
          </cell>
          <cell r="C4814" t="str">
            <v>ST PARTS PREP-1 S1</v>
          </cell>
          <cell r="D4814">
            <v>0</v>
          </cell>
        </row>
        <row r="4815">
          <cell r="A4815">
            <v>60484</v>
          </cell>
          <cell r="B4815" t="str">
            <v>ERWIN</v>
          </cell>
          <cell r="C4815" t="str">
            <v>PAINTING PLASTIC S2 ST</v>
          </cell>
          <cell r="D4815">
            <v>0</v>
          </cell>
        </row>
        <row r="4816">
          <cell r="A4816">
            <v>60485</v>
          </cell>
          <cell r="B4816" t="str">
            <v>MUHAMMAD SAMAN</v>
          </cell>
          <cell r="C4816" t="str">
            <v>PAINTING PLASTIC S2 ST</v>
          </cell>
          <cell r="D4816">
            <v>0</v>
          </cell>
        </row>
        <row r="4817">
          <cell r="A4817">
            <v>60486</v>
          </cell>
          <cell r="B4817" t="str">
            <v>RISDIANTO</v>
          </cell>
          <cell r="C4817" t="str">
            <v>PAINTING PLASTIC S2 ST</v>
          </cell>
          <cell r="D4817">
            <v>0</v>
          </cell>
        </row>
        <row r="4818">
          <cell r="A4818">
            <v>60487</v>
          </cell>
          <cell r="B4818" t="str">
            <v>SARIP HIDAYAT</v>
          </cell>
          <cell r="C4818" t="str">
            <v>PAINTING PLASTIC S2 ST</v>
          </cell>
          <cell r="D4818">
            <v>0</v>
          </cell>
        </row>
        <row r="4819">
          <cell r="A4819">
            <v>60488</v>
          </cell>
          <cell r="B4819" t="str">
            <v>DERA ADITIYA R</v>
          </cell>
          <cell r="C4819" t="str">
            <v>PAINTING STEEL S1 ST</v>
          </cell>
          <cell r="D4819">
            <v>0</v>
          </cell>
        </row>
        <row r="4820">
          <cell r="A4820">
            <v>60489</v>
          </cell>
          <cell r="B4820" t="str">
            <v>HADI SUSILO</v>
          </cell>
          <cell r="C4820" t="str">
            <v>PAINTING STEEL S2 ST</v>
          </cell>
          <cell r="D4820">
            <v>0</v>
          </cell>
        </row>
        <row r="4821">
          <cell r="A4821">
            <v>60490</v>
          </cell>
          <cell r="B4821" t="str">
            <v>ISMAIL MARZUKI</v>
          </cell>
          <cell r="C4821" t="str">
            <v>PAINTING STEEL S1 ST</v>
          </cell>
          <cell r="D4821">
            <v>0</v>
          </cell>
        </row>
        <row r="4822">
          <cell r="A4822">
            <v>60491</v>
          </cell>
          <cell r="B4822" t="str">
            <v>ENDRO SUGIYANTO</v>
          </cell>
          <cell r="C4822" t="str">
            <v>PAINTING PLASTIC S1 ST</v>
          </cell>
          <cell r="D4822">
            <v>0</v>
          </cell>
        </row>
        <row r="4823">
          <cell r="A4823">
            <v>60492</v>
          </cell>
          <cell r="B4823" t="str">
            <v>WISNU HARDIYANTO</v>
          </cell>
          <cell r="C4823" t="str">
            <v>PAINTING PLASTIC S1 ST</v>
          </cell>
          <cell r="D4823">
            <v>0</v>
          </cell>
        </row>
        <row r="4824">
          <cell r="A4824">
            <v>60493</v>
          </cell>
          <cell r="B4824" t="str">
            <v>DEDEN SUPRIYATNA</v>
          </cell>
          <cell r="C4824" t="str">
            <v>PAINTING STEEL S2 ST</v>
          </cell>
          <cell r="D4824">
            <v>0</v>
          </cell>
        </row>
        <row r="4825">
          <cell r="A4825">
            <v>60494</v>
          </cell>
          <cell r="B4825" t="str">
            <v>SETIYONO</v>
          </cell>
          <cell r="C4825" t="str">
            <v>PAINTING PLASTIC S1 ST</v>
          </cell>
          <cell r="D4825">
            <v>0</v>
          </cell>
        </row>
        <row r="4826">
          <cell r="A4826">
            <v>60495</v>
          </cell>
          <cell r="B4826" t="str">
            <v>JOKO PURWANTO</v>
          </cell>
          <cell r="C4826" t="str">
            <v>PAINTING PLASTIC S1 ST</v>
          </cell>
          <cell r="D4826">
            <v>0</v>
          </cell>
        </row>
        <row r="4827">
          <cell r="A4827">
            <v>60496</v>
          </cell>
          <cell r="B4827" t="str">
            <v>FERNANDO SILALAHI</v>
          </cell>
          <cell r="C4827" t="str">
            <v>ASSEMBLING A S2</v>
          </cell>
          <cell r="D4827">
            <v>0</v>
          </cell>
        </row>
        <row r="4828">
          <cell r="A4828">
            <v>60497</v>
          </cell>
          <cell r="B4828" t="str">
            <v>FAIZAL AMIR</v>
          </cell>
          <cell r="C4828" t="str">
            <v>GENERAL SUB-ASSY S1 ST</v>
          </cell>
          <cell r="D4828">
            <v>0</v>
          </cell>
        </row>
        <row r="4829">
          <cell r="A4829">
            <v>60498</v>
          </cell>
          <cell r="B4829" t="str">
            <v>YUDI FERNANDO</v>
          </cell>
          <cell r="C4829" t="str">
            <v>GENERAL SUB-ASSY S1 ST</v>
          </cell>
          <cell r="D4829">
            <v>0</v>
          </cell>
        </row>
        <row r="4830">
          <cell r="A4830">
            <v>60499</v>
          </cell>
          <cell r="B4830" t="str">
            <v>WAHYU RURUH KRISTIANTO</v>
          </cell>
          <cell r="C4830" t="str">
            <v>ASSEMBLING A S2</v>
          </cell>
          <cell r="D4830">
            <v>0</v>
          </cell>
        </row>
        <row r="4831">
          <cell r="A4831">
            <v>60500</v>
          </cell>
          <cell r="B4831" t="str">
            <v>SUCIPTO</v>
          </cell>
          <cell r="C4831" t="str">
            <v>ASSEMBLING A S2</v>
          </cell>
          <cell r="D4831">
            <v>0</v>
          </cell>
        </row>
        <row r="4832">
          <cell r="A4832">
            <v>60501</v>
          </cell>
          <cell r="B4832" t="str">
            <v>SUNARYO</v>
          </cell>
          <cell r="C4832" t="str">
            <v>GENERAL SUB-ASSY S1 ST</v>
          </cell>
          <cell r="D4832">
            <v>0</v>
          </cell>
        </row>
        <row r="4833">
          <cell r="A4833">
            <v>60502</v>
          </cell>
          <cell r="B4833" t="str">
            <v>WAHYU OKVINA WARDONO</v>
          </cell>
          <cell r="C4833" t="str">
            <v>ASSEMBLING A S2</v>
          </cell>
          <cell r="D4833">
            <v>0</v>
          </cell>
        </row>
        <row r="4834">
          <cell r="A4834">
            <v>60503</v>
          </cell>
          <cell r="B4834" t="str">
            <v>SYARANI</v>
          </cell>
          <cell r="C4834" t="str">
            <v>ASSEMBLING A S1</v>
          </cell>
          <cell r="D4834">
            <v>0</v>
          </cell>
        </row>
        <row r="4835">
          <cell r="A4835">
            <v>60504</v>
          </cell>
          <cell r="B4835" t="str">
            <v>NANANG TRI MULYANTO</v>
          </cell>
          <cell r="C4835" t="str">
            <v>PAINTING PLASTIC S2 ST</v>
          </cell>
          <cell r="D4835">
            <v>0</v>
          </cell>
        </row>
        <row r="4836">
          <cell r="A4836">
            <v>60505</v>
          </cell>
          <cell r="B4836" t="str">
            <v>KURNIADI</v>
          </cell>
          <cell r="C4836" t="str">
            <v>ASSEMBLING A S2</v>
          </cell>
          <cell r="D4836">
            <v>0</v>
          </cell>
        </row>
        <row r="4837">
          <cell r="A4837">
            <v>60506</v>
          </cell>
          <cell r="B4837" t="str">
            <v>MUHAMMAD FAUZI</v>
          </cell>
          <cell r="C4837" t="str">
            <v>ASSEMBLING A S2</v>
          </cell>
          <cell r="D4837">
            <v>0</v>
          </cell>
        </row>
        <row r="4838">
          <cell r="A4838">
            <v>60507</v>
          </cell>
          <cell r="B4838" t="str">
            <v>MIDIN</v>
          </cell>
          <cell r="C4838" t="str">
            <v>ASSEMBLING A S2</v>
          </cell>
          <cell r="D4838">
            <v>0</v>
          </cell>
        </row>
        <row r="4839">
          <cell r="A4839">
            <v>60508</v>
          </cell>
          <cell r="B4839" t="str">
            <v>HARIYANTO</v>
          </cell>
          <cell r="C4839" t="str">
            <v>GENERAL SUB-ASSY S1 ST</v>
          </cell>
          <cell r="D4839">
            <v>0</v>
          </cell>
        </row>
        <row r="4840">
          <cell r="A4840">
            <v>60509</v>
          </cell>
          <cell r="B4840" t="str">
            <v>MARHASAN</v>
          </cell>
          <cell r="C4840" t="str">
            <v>PACKING SECTION</v>
          </cell>
          <cell r="D4840">
            <v>0</v>
          </cell>
        </row>
        <row r="4841">
          <cell r="A4841">
            <v>60510</v>
          </cell>
          <cell r="B4841" t="str">
            <v>RICKY ERMANDO NUGRAHA</v>
          </cell>
          <cell r="C4841" t="str">
            <v>ASSEMBLING A S2</v>
          </cell>
          <cell r="D4841">
            <v>0</v>
          </cell>
        </row>
        <row r="4842">
          <cell r="A4842">
            <v>60511</v>
          </cell>
          <cell r="B4842" t="str">
            <v>FERRY FITRIAWAN</v>
          </cell>
          <cell r="C4842" t="str">
            <v>ASSEMBLING A S2</v>
          </cell>
          <cell r="D4842">
            <v>0</v>
          </cell>
        </row>
        <row r="4843">
          <cell r="A4843">
            <v>60512</v>
          </cell>
          <cell r="B4843" t="str">
            <v>LILIK EKA WIJAYA</v>
          </cell>
          <cell r="C4843" t="str">
            <v>ASSEMBLING A S2</v>
          </cell>
          <cell r="D4843">
            <v>0</v>
          </cell>
        </row>
        <row r="4844">
          <cell r="A4844">
            <v>60513</v>
          </cell>
          <cell r="B4844" t="str">
            <v>JAJAT</v>
          </cell>
          <cell r="C4844" t="str">
            <v>ASSEMBLING A S2</v>
          </cell>
          <cell r="D4844">
            <v>0</v>
          </cell>
        </row>
        <row r="4845">
          <cell r="A4845">
            <v>60514</v>
          </cell>
          <cell r="B4845" t="str">
            <v>MOCHAMAD CHAIRUDIN</v>
          </cell>
          <cell r="C4845" t="str">
            <v>ASSEMBLING A S2</v>
          </cell>
          <cell r="D4845">
            <v>0</v>
          </cell>
        </row>
        <row r="4846">
          <cell r="A4846">
            <v>60516</v>
          </cell>
          <cell r="B4846" t="str">
            <v>SOFI WINARKO</v>
          </cell>
          <cell r="C4846" t="str">
            <v>PG PARTS CONTROL-1 SECT</v>
          </cell>
          <cell r="D4846">
            <v>0</v>
          </cell>
        </row>
        <row r="4847">
          <cell r="A4847">
            <v>60517</v>
          </cell>
          <cell r="B4847" t="str">
            <v>BACHTIAR ARIFIN</v>
          </cell>
          <cell r="C4847" t="str">
            <v>WELDING-1 S1</v>
          </cell>
          <cell r="D4847">
            <v>0</v>
          </cell>
        </row>
        <row r="4848">
          <cell r="A4848">
            <v>60518</v>
          </cell>
          <cell r="B4848" t="str">
            <v>HAERUL SALEH</v>
          </cell>
          <cell r="C4848" t="str">
            <v>WELDING-1 S1</v>
          </cell>
          <cell r="D4848">
            <v>0</v>
          </cell>
        </row>
        <row r="4849">
          <cell r="A4849">
            <v>60519</v>
          </cell>
          <cell r="B4849" t="str">
            <v>SYUKRI</v>
          </cell>
          <cell r="C4849" t="str">
            <v>PAINTING PLASTIC S1 ST</v>
          </cell>
          <cell r="D4849">
            <v>0</v>
          </cell>
        </row>
        <row r="4850">
          <cell r="A4850">
            <v>60520</v>
          </cell>
          <cell r="B4850" t="str">
            <v>BONDAN BINTULU AJI</v>
          </cell>
          <cell r="C4850" t="str">
            <v>WELDING-1 S1</v>
          </cell>
          <cell r="D4850">
            <v>0</v>
          </cell>
        </row>
        <row r="4851">
          <cell r="A4851">
            <v>60521</v>
          </cell>
          <cell r="B4851" t="str">
            <v>NETTO RIYANDI</v>
          </cell>
          <cell r="C4851" t="str">
            <v>PAINTING PLASTIC S1 ST</v>
          </cell>
          <cell r="D4851">
            <v>0</v>
          </cell>
        </row>
        <row r="4852">
          <cell r="A4852">
            <v>60522</v>
          </cell>
          <cell r="B4852" t="str">
            <v>MAT ALLI HARIS</v>
          </cell>
          <cell r="C4852" t="str">
            <v>ASSEMBLING A S2</v>
          </cell>
          <cell r="D4852">
            <v>0</v>
          </cell>
        </row>
        <row r="4853">
          <cell r="A4853">
            <v>60523</v>
          </cell>
          <cell r="B4853" t="str">
            <v>DIAS MARADONA</v>
          </cell>
          <cell r="C4853" t="str">
            <v>WELDING-1 S1</v>
          </cell>
          <cell r="D4853">
            <v>0</v>
          </cell>
        </row>
        <row r="4854">
          <cell r="A4854">
            <v>60524</v>
          </cell>
          <cell r="B4854" t="str">
            <v>IBNU MALIK</v>
          </cell>
          <cell r="C4854" t="str">
            <v>WELDING-1 S1</v>
          </cell>
          <cell r="D4854">
            <v>0</v>
          </cell>
        </row>
        <row r="4855">
          <cell r="A4855">
            <v>60525</v>
          </cell>
          <cell r="B4855" t="str">
            <v>ENDRO SETIAWAN</v>
          </cell>
          <cell r="C4855" t="str">
            <v>GENERAL SUB-ASSY S1 ST</v>
          </cell>
          <cell r="D4855">
            <v>0</v>
          </cell>
        </row>
        <row r="4856">
          <cell r="A4856">
            <v>60526</v>
          </cell>
          <cell r="B4856" t="str">
            <v>MARDIYANTO</v>
          </cell>
          <cell r="C4856" t="str">
            <v>WELDING-1 S1</v>
          </cell>
          <cell r="D4856">
            <v>0</v>
          </cell>
        </row>
        <row r="4857">
          <cell r="A4857">
            <v>60527</v>
          </cell>
          <cell r="B4857" t="str">
            <v>MATIN</v>
          </cell>
          <cell r="C4857" t="str">
            <v>GENERAL SUB-ASSY S1 ST</v>
          </cell>
          <cell r="D4857">
            <v>0</v>
          </cell>
        </row>
        <row r="4858">
          <cell r="A4858">
            <v>60528</v>
          </cell>
          <cell r="B4858" t="str">
            <v>ARBY HANDOKO</v>
          </cell>
          <cell r="C4858" t="str">
            <v>WELDING-1 S1</v>
          </cell>
          <cell r="D4858">
            <v>0</v>
          </cell>
        </row>
        <row r="4859">
          <cell r="A4859">
            <v>60529</v>
          </cell>
          <cell r="B4859" t="str">
            <v>SYARIFUDIN</v>
          </cell>
          <cell r="C4859" t="str">
            <v>WELDING-1 S1</v>
          </cell>
          <cell r="D4859">
            <v>0</v>
          </cell>
        </row>
        <row r="4860">
          <cell r="A4860">
            <v>60530</v>
          </cell>
          <cell r="B4860" t="str">
            <v>YAYAN SLAMET SURYANA</v>
          </cell>
          <cell r="C4860" t="str">
            <v>PAINTING PLASTIC S1 ST</v>
          </cell>
          <cell r="D4860">
            <v>0</v>
          </cell>
        </row>
        <row r="4861">
          <cell r="A4861">
            <v>60531</v>
          </cell>
          <cell r="B4861" t="str">
            <v>TAUFIK QUROHMAN</v>
          </cell>
          <cell r="C4861" t="str">
            <v>ASSEMBLING A S1</v>
          </cell>
          <cell r="D4861">
            <v>0</v>
          </cell>
        </row>
        <row r="4862">
          <cell r="A4862">
            <v>60532</v>
          </cell>
          <cell r="B4862" t="str">
            <v>IPAN KURNIAWAN</v>
          </cell>
          <cell r="C4862" t="str">
            <v>PAINTING PLASTIC S1 ST</v>
          </cell>
          <cell r="D4862">
            <v>0</v>
          </cell>
        </row>
        <row r="4863">
          <cell r="A4863">
            <v>60533</v>
          </cell>
          <cell r="B4863" t="str">
            <v>SUPARDI MUHARAM</v>
          </cell>
          <cell r="C4863" t="str">
            <v>PAINTING PLASTIC S1 ST</v>
          </cell>
          <cell r="D4863">
            <v>0</v>
          </cell>
        </row>
        <row r="4864">
          <cell r="A4864">
            <v>60534</v>
          </cell>
          <cell r="B4864" t="str">
            <v>HERI KOSWARI</v>
          </cell>
          <cell r="C4864" t="str">
            <v>ASSEMBLING A S1</v>
          </cell>
          <cell r="D4864">
            <v>0</v>
          </cell>
        </row>
        <row r="4865">
          <cell r="A4865">
            <v>60535</v>
          </cell>
          <cell r="B4865" t="str">
            <v>SUPANDI WAHIDIN</v>
          </cell>
          <cell r="C4865" t="str">
            <v>PAINTING PLASTIC S1 ST</v>
          </cell>
          <cell r="D4865">
            <v>0</v>
          </cell>
        </row>
        <row r="4866">
          <cell r="A4866">
            <v>60536</v>
          </cell>
          <cell r="B4866" t="str">
            <v>DEDY SETYO PRASTONO</v>
          </cell>
          <cell r="C4866" t="str">
            <v>PAINTING PLASTIC S1 ST</v>
          </cell>
          <cell r="D4866">
            <v>0</v>
          </cell>
        </row>
        <row r="4867">
          <cell r="A4867">
            <v>60537</v>
          </cell>
          <cell r="B4867" t="str">
            <v>HARYONO</v>
          </cell>
          <cell r="C4867" t="str">
            <v>PAINTING PLASTIC S1 ST</v>
          </cell>
          <cell r="D4867">
            <v>0</v>
          </cell>
        </row>
        <row r="4868">
          <cell r="A4868">
            <v>60538</v>
          </cell>
          <cell r="B4868" t="str">
            <v>MUHAMMAD GESANG KURNIAWAN</v>
          </cell>
          <cell r="C4868" t="str">
            <v>ASSEMBLING A S1</v>
          </cell>
          <cell r="D4868">
            <v>0</v>
          </cell>
        </row>
        <row r="4869">
          <cell r="A4869">
            <v>60539</v>
          </cell>
          <cell r="B4869" t="str">
            <v>ARSAT JANUARDI</v>
          </cell>
          <cell r="C4869" t="str">
            <v>WELDING-1 S1</v>
          </cell>
          <cell r="D4869">
            <v>0</v>
          </cell>
        </row>
        <row r="4870">
          <cell r="A4870">
            <v>60540</v>
          </cell>
          <cell r="B4870" t="str">
            <v>AWALUDIN KAMIT</v>
          </cell>
          <cell r="C4870" t="str">
            <v>WELDING-1 S1</v>
          </cell>
          <cell r="D4870">
            <v>0</v>
          </cell>
        </row>
        <row r="4871">
          <cell r="A4871">
            <v>60541</v>
          </cell>
          <cell r="B4871" t="str">
            <v>GOPUR</v>
          </cell>
          <cell r="C4871" t="str">
            <v>PAINTING PLASTIC S1 ST</v>
          </cell>
          <cell r="D4871">
            <v>0</v>
          </cell>
        </row>
        <row r="4872">
          <cell r="A4872">
            <v>60542</v>
          </cell>
          <cell r="B4872" t="str">
            <v>AFRIANSYAH</v>
          </cell>
          <cell r="C4872" t="str">
            <v>GENERAL SUB-ASSY S2 ST</v>
          </cell>
          <cell r="D4872">
            <v>0</v>
          </cell>
        </row>
        <row r="4873">
          <cell r="A4873">
            <v>60543</v>
          </cell>
          <cell r="B4873" t="str">
            <v>MUHAMMAD YUSUF</v>
          </cell>
          <cell r="C4873" t="str">
            <v>GENERAL SUB-ASSY S1 ST</v>
          </cell>
          <cell r="D4873">
            <v>0</v>
          </cell>
        </row>
        <row r="4874">
          <cell r="A4874">
            <v>60544</v>
          </cell>
          <cell r="B4874" t="str">
            <v>MOHAMAD NASIR</v>
          </cell>
          <cell r="C4874" t="str">
            <v>PAINTING PLASTIC S1 ST</v>
          </cell>
          <cell r="D4874">
            <v>0</v>
          </cell>
        </row>
        <row r="4875">
          <cell r="A4875">
            <v>60545</v>
          </cell>
          <cell r="B4875" t="str">
            <v>EDISON EDWARD</v>
          </cell>
          <cell r="C4875" t="str">
            <v>PART PICKING INSP</v>
          </cell>
          <cell r="D4875">
            <v>0</v>
          </cell>
        </row>
        <row r="4876">
          <cell r="A4876">
            <v>60546</v>
          </cell>
          <cell r="B4876" t="str">
            <v>VIDIE ASMORO PUTRA</v>
          </cell>
          <cell r="C4876" t="str">
            <v>PART SHIPPING INSP</v>
          </cell>
          <cell r="D4876">
            <v>0</v>
          </cell>
        </row>
        <row r="4877">
          <cell r="A4877">
            <v>60547</v>
          </cell>
          <cell r="B4877" t="str">
            <v>AGUS ROY SUBONO</v>
          </cell>
          <cell r="C4877" t="str">
            <v>PART HOUSEKEEPING INSP</v>
          </cell>
          <cell r="D4877">
            <v>0</v>
          </cell>
        </row>
        <row r="4878">
          <cell r="A4878">
            <v>60548</v>
          </cell>
          <cell r="B4878" t="str">
            <v>SYAHRIL YULIANUS</v>
          </cell>
          <cell r="C4878" t="str">
            <v>PART SHIPPING INSP</v>
          </cell>
          <cell r="D4878">
            <v>0</v>
          </cell>
        </row>
        <row r="4879">
          <cell r="A4879">
            <v>60549</v>
          </cell>
          <cell r="B4879" t="str">
            <v>HERI KARJONO</v>
          </cell>
          <cell r="C4879" t="str">
            <v>PART PICKING INSP</v>
          </cell>
          <cell r="D4879">
            <v>0</v>
          </cell>
        </row>
        <row r="4880">
          <cell r="A4880">
            <v>60550</v>
          </cell>
          <cell r="B4880" t="str">
            <v>AHMAD JAENAL</v>
          </cell>
          <cell r="C4880" t="str">
            <v>PART HOUSEKEEPING INSP</v>
          </cell>
          <cell r="D4880">
            <v>0</v>
          </cell>
        </row>
        <row r="4881">
          <cell r="A4881">
            <v>60551</v>
          </cell>
          <cell r="B4881" t="str">
            <v>SOLIKUN</v>
          </cell>
          <cell r="C4881" t="str">
            <v>PARTS CHECKING&amp;PICKING INSP</v>
          </cell>
          <cell r="D4881">
            <v>0</v>
          </cell>
        </row>
        <row r="4882">
          <cell r="A4882">
            <v>60552</v>
          </cell>
          <cell r="B4882" t="str">
            <v>MOCHAMAD IDRIS</v>
          </cell>
          <cell r="C4882" t="str">
            <v>PART PICKING INSP</v>
          </cell>
          <cell r="D4882">
            <v>0</v>
          </cell>
        </row>
        <row r="4883">
          <cell r="A4883">
            <v>60553</v>
          </cell>
          <cell r="B4883" t="str">
            <v>SANDI DARMANTO</v>
          </cell>
          <cell r="C4883" t="str">
            <v>WELDING-1 S1</v>
          </cell>
          <cell r="D4883">
            <v>0</v>
          </cell>
        </row>
        <row r="4884">
          <cell r="A4884">
            <v>60554</v>
          </cell>
          <cell r="B4884" t="str">
            <v>YUSUF MARET PRASETYO</v>
          </cell>
          <cell r="C4884" t="str">
            <v>MAINTENANCE F SECT</v>
          </cell>
          <cell r="D4884">
            <v>0</v>
          </cell>
        </row>
        <row r="4885">
          <cell r="A4885">
            <v>60555</v>
          </cell>
          <cell r="B4885" t="str">
            <v>ENDANG SUANDA</v>
          </cell>
          <cell r="C4885" t="str">
            <v>MAINTENANCE F SECT</v>
          </cell>
          <cell r="D4885">
            <v>0</v>
          </cell>
        </row>
        <row r="4886">
          <cell r="A4886">
            <v>60556</v>
          </cell>
          <cell r="B4886" t="str">
            <v>KUSWARDANA</v>
          </cell>
          <cell r="C4886" t="str">
            <v>SPEC,DRAW,CTRL BOM,MMC,MC</v>
          </cell>
          <cell r="D4886">
            <v>0</v>
          </cell>
        </row>
        <row r="4887">
          <cell r="A4887">
            <v>60557</v>
          </cell>
          <cell r="B4887" t="str">
            <v>IMAM SYAFI' I</v>
          </cell>
          <cell r="C4887" t="str">
            <v>SHIPPING CBU S1</v>
          </cell>
          <cell r="D4887">
            <v>0</v>
          </cell>
        </row>
        <row r="4888">
          <cell r="A4888">
            <v>60558</v>
          </cell>
          <cell r="B4888" t="str">
            <v>RONALD TRI WISNU TAWA'ANG</v>
          </cell>
          <cell r="C4888" t="str">
            <v>SHIPPING CBU S1</v>
          </cell>
          <cell r="D4888">
            <v>0</v>
          </cell>
        </row>
        <row r="4889">
          <cell r="A4889">
            <v>60559</v>
          </cell>
          <cell r="B4889" t="str">
            <v>DONY UMBARA</v>
          </cell>
          <cell r="C4889" t="str">
            <v>SPEC,DRAW,CTRL BOM,MMC,MC</v>
          </cell>
          <cell r="D4889">
            <v>0</v>
          </cell>
        </row>
        <row r="4890">
          <cell r="A4890">
            <v>60560</v>
          </cell>
          <cell r="B4890" t="str">
            <v>WAHYUDI</v>
          </cell>
          <cell r="C4890" t="str">
            <v>PLASTIC INJECTION S1 ST</v>
          </cell>
          <cell r="D4890">
            <v>0</v>
          </cell>
        </row>
        <row r="4891">
          <cell r="A4891">
            <v>60561</v>
          </cell>
          <cell r="B4891" t="str">
            <v>DEDE MULYA HERMAWAN</v>
          </cell>
          <cell r="C4891" t="str">
            <v>PLASTIC INJECTION S1 ST</v>
          </cell>
          <cell r="D4891">
            <v>0</v>
          </cell>
        </row>
        <row r="4892">
          <cell r="A4892">
            <v>60562</v>
          </cell>
          <cell r="B4892" t="str">
            <v>NANA MULYANA</v>
          </cell>
          <cell r="C4892" t="str">
            <v>PLASTIC INJECTION S1 ST</v>
          </cell>
          <cell r="D4892">
            <v>0</v>
          </cell>
        </row>
        <row r="4893">
          <cell r="A4893">
            <v>60563</v>
          </cell>
          <cell r="B4893" t="str">
            <v>JEMI ARTINTO</v>
          </cell>
          <cell r="C4893" t="str">
            <v>PLASTIC INJECTION S2 ST</v>
          </cell>
          <cell r="D4893">
            <v>0</v>
          </cell>
        </row>
        <row r="4894">
          <cell r="A4894">
            <v>60564</v>
          </cell>
          <cell r="B4894" t="str">
            <v>NANANG ARDIYANTO</v>
          </cell>
          <cell r="C4894" t="str">
            <v>PLASTIC INJECTION S3 ST</v>
          </cell>
          <cell r="D4894">
            <v>0</v>
          </cell>
        </row>
        <row r="4895">
          <cell r="A4895">
            <v>60565</v>
          </cell>
          <cell r="B4895" t="str">
            <v>IRWAN SETIAWAN</v>
          </cell>
          <cell r="C4895" t="str">
            <v>PLASTIC INJECTION S1 ST</v>
          </cell>
          <cell r="D4895">
            <v>0</v>
          </cell>
        </row>
        <row r="4896">
          <cell r="A4896">
            <v>60566</v>
          </cell>
          <cell r="B4896" t="str">
            <v>MUSTOPA HABIB</v>
          </cell>
          <cell r="C4896" t="str">
            <v>PLASTIC INJECTION S1 ST</v>
          </cell>
          <cell r="D4896">
            <v>0</v>
          </cell>
        </row>
        <row r="4897">
          <cell r="A4897">
            <v>60567</v>
          </cell>
          <cell r="B4897" t="str">
            <v>RUDIYANTO</v>
          </cell>
          <cell r="C4897" t="str">
            <v>PLASTIC INJECTION S2 ST</v>
          </cell>
          <cell r="D4897">
            <v>0</v>
          </cell>
        </row>
        <row r="4898">
          <cell r="A4898">
            <v>60568</v>
          </cell>
          <cell r="B4898" t="str">
            <v>AGUS YANUARSYAH</v>
          </cell>
          <cell r="C4898" t="str">
            <v>PLASTIC INJECTION S2 ST</v>
          </cell>
          <cell r="D4898">
            <v>0</v>
          </cell>
        </row>
        <row r="4899">
          <cell r="A4899">
            <v>60569</v>
          </cell>
          <cell r="B4899" t="str">
            <v>WIDJI NURYANTO</v>
          </cell>
          <cell r="C4899" t="str">
            <v>PLASTIC INJECTION S3 ST</v>
          </cell>
          <cell r="D4899">
            <v>0</v>
          </cell>
        </row>
        <row r="4900">
          <cell r="A4900">
            <v>60570</v>
          </cell>
          <cell r="B4900" t="str">
            <v>DIDIT NURHADI</v>
          </cell>
          <cell r="C4900" t="str">
            <v>PLASTIC INJECTION S2 ST</v>
          </cell>
          <cell r="D4900">
            <v>0</v>
          </cell>
        </row>
        <row r="4901">
          <cell r="A4901">
            <v>60571</v>
          </cell>
          <cell r="B4901" t="str">
            <v>MUSLIHUDIN</v>
          </cell>
          <cell r="C4901" t="str">
            <v>PLASTIC INJECTION S2 ST</v>
          </cell>
          <cell r="D4901">
            <v>0</v>
          </cell>
        </row>
        <row r="4902">
          <cell r="A4902">
            <v>60572</v>
          </cell>
          <cell r="B4902" t="str">
            <v>ARIS PRIONO</v>
          </cell>
          <cell r="C4902" t="str">
            <v>PAINTING PLASTIC S2 ST</v>
          </cell>
          <cell r="D4902">
            <v>0</v>
          </cell>
        </row>
        <row r="4903">
          <cell r="A4903">
            <v>60573</v>
          </cell>
          <cell r="B4903" t="str">
            <v>DANU UMBARA</v>
          </cell>
          <cell r="C4903" t="str">
            <v>PAINTING PLASTIC S2 ST</v>
          </cell>
          <cell r="D4903">
            <v>0</v>
          </cell>
        </row>
        <row r="4904">
          <cell r="A4904">
            <v>60574</v>
          </cell>
          <cell r="B4904" t="str">
            <v>KAMALUDIN</v>
          </cell>
          <cell r="C4904" t="str">
            <v>PAINTING PLASTIC S2 ST</v>
          </cell>
          <cell r="D4904">
            <v>0</v>
          </cell>
        </row>
        <row r="4905">
          <cell r="A4905">
            <v>60575</v>
          </cell>
          <cell r="B4905" t="str">
            <v>M. NUR SYARIFUDDIN</v>
          </cell>
          <cell r="C4905" t="str">
            <v>PAINTING PLASTIC S2 ST</v>
          </cell>
          <cell r="D4905">
            <v>0</v>
          </cell>
        </row>
        <row r="4906">
          <cell r="A4906">
            <v>60576</v>
          </cell>
          <cell r="B4906" t="str">
            <v>CONDRO LUKITO</v>
          </cell>
          <cell r="C4906" t="str">
            <v>PAINTING PLASTIC S2 ST</v>
          </cell>
          <cell r="D4906">
            <v>0</v>
          </cell>
        </row>
        <row r="4907">
          <cell r="A4907">
            <v>60577</v>
          </cell>
          <cell r="B4907" t="str">
            <v>UNANG ZENAL MUTAKIN</v>
          </cell>
          <cell r="C4907" t="str">
            <v>PAINTING PLASTIC S2 ST</v>
          </cell>
          <cell r="D4907">
            <v>0</v>
          </cell>
        </row>
        <row r="4908">
          <cell r="A4908">
            <v>60578</v>
          </cell>
          <cell r="B4908" t="str">
            <v>DWI WASPODO</v>
          </cell>
          <cell r="C4908" t="str">
            <v>PAINTING PLASTIC S2 ST</v>
          </cell>
          <cell r="D4908">
            <v>0</v>
          </cell>
        </row>
        <row r="4909">
          <cell r="A4909">
            <v>60579</v>
          </cell>
          <cell r="B4909" t="str">
            <v>AMRIS MARPAUNG</v>
          </cell>
          <cell r="C4909" t="str">
            <v>PAINTING PLASTIC S2 ST</v>
          </cell>
          <cell r="D4909">
            <v>0</v>
          </cell>
        </row>
        <row r="4910">
          <cell r="A4910">
            <v>60580</v>
          </cell>
          <cell r="B4910" t="str">
            <v>BAMBANG HERMANTO</v>
          </cell>
          <cell r="C4910" t="str">
            <v>PAINTING PLASTIC S2 ST</v>
          </cell>
          <cell r="D4910">
            <v>0</v>
          </cell>
        </row>
        <row r="4911">
          <cell r="A4911">
            <v>60581</v>
          </cell>
          <cell r="B4911" t="str">
            <v>SUMIYARTO</v>
          </cell>
          <cell r="C4911" t="str">
            <v>SHIPPING CBU S1</v>
          </cell>
          <cell r="D4911">
            <v>0</v>
          </cell>
        </row>
        <row r="4912">
          <cell r="A4912">
            <v>60582</v>
          </cell>
          <cell r="B4912" t="str">
            <v>HERI PURNOMO</v>
          </cell>
          <cell r="C4912" t="str">
            <v>MAINTENANCE F SECT</v>
          </cell>
          <cell r="D4912">
            <v>0</v>
          </cell>
        </row>
        <row r="4913">
          <cell r="A4913">
            <v>60584</v>
          </cell>
          <cell r="B4913" t="str">
            <v>DEDI DHARMANTO</v>
          </cell>
          <cell r="C4913" t="str">
            <v>PLASTIC INJECTION S2 ST</v>
          </cell>
          <cell r="D4913">
            <v>0</v>
          </cell>
        </row>
        <row r="4914">
          <cell r="A4914">
            <v>60585</v>
          </cell>
          <cell r="B4914" t="str">
            <v>MOHAMAD TAUFIK AKBAR</v>
          </cell>
          <cell r="C4914" t="str">
            <v>PLASTIC INJECTION S3 ST</v>
          </cell>
          <cell r="D4914">
            <v>0</v>
          </cell>
        </row>
        <row r="4915">
          <cell r="A4915">
            <v>60586</v>
          </cell>
          <cell r="B4915" t="str">
            <v>SRIYONO</v>
          </cell>
          <cell r="C4915" t="str">
            <v>PARTS CHECKING&amp;PICKING INSP</v>
          </cell>
          <cell r="D4915">
            <v>0</v>
          </cell>
        </row>
        <row r="4916">
          <cell r="A4916">
            <v>60587</v>
          </cell>
          <cell r="B4916" t="str">
            <v>EKO SUBIYANTO</v>
          </cell>
          <cell r="C4916" t="str">
            <v>PART RECEIV &amp; PACK CTL SECT</v>
          </cell>
          <cell r="D4916">
            <v>0</v>
          </cell>
        </row>
        <row r="4917">
          <cell r="A4917">
            <v>60588</v>
          </cell>
          <cell r="B4917" t="str">
            <v>JULIANSAH</v>
          </cell>
          <cell r="C4917" t="str">
            <v>PART SALES ADMINISTRATOR</v>
          </cell>
          <cell r="D4917">
            <v>0</v>
          </cell>
        </row>
        <row r="4918">
          <cell r="A4918">
            <v>60590</v>
          </cell>
          <cell r="B4918" t="str">
            <v>NUR AROHMAN</v>
          </cell>
          <cell r="C4918" t="str">
            <v>PARTS CHECKING&amp;PICKING INSP</v>
          </cell>
          <cell r="D4918">
            <v>0</v>
          </cell>
        </row>
        <row r="4919">
          <cell r="A4919">
            <v>60591</v>
          </cell>
          <cell r="B4919" t="str">
            <v>JUAN AMAR MOHAMMAD</v>
          </cell>
          <cell r="C4919" t="str">
            <v>PARTS CHECKING&amp;PICKING INSP</v>
          </cell>
          <cell r="D4919">
            <v>0</v>
          </cell>
        </row>
        <row r="4920">
          <cell r="A4920">
            <v>60592</v>
          </cell>
          <cell r="B4920" t="str">
            <v>ERWIN SUPRIYATNA</v>
          </cell>
          <cell r="C4920" t="str">
            <v>PARTS CHECKING&amp;PICKING INSP</v>
          </cell>
          <cell r="D4920">
            <v>0</v>
          </cell>
        </row>
        <row r="4921">
          <cell r="A4921">
            <v>60593</v>
          </cell>
          <cell r="B4921" t="str">
            <v>ROSADI</v>
          </cell>
          <cell r="C4921" t="str">
            <v>PART SALES ADMINISTRATOR</v>
          </cell>
          <cell r="D4921">
            <v>0</v>
          </cell>
        </row>
        <row r="4922">
          <cell r="A4922">
            <v>60594</v>
          </cell>
          <cell r="B4922" t="str">
            <v>FREDY DE PUTRA</v>
          </cell>
          <cell r="C4922" t="str">
            <v>PART SALES ADMINISTRATOR</v>
          </cell>
          <cell r="D4922">
            <v>0</v>
          </cell>
        </row>
        <row r="4923">
          <cell r="A4923">
            <v>60595</v>
          </cell>
          <cell r="B4923" t="str">
            <v>ADITYA</v>
          </cell>
          <cell r="C4923" t="str">
            <v>PART RECEIV &amp; PACK CTL SECT</v>
          </cell>
          <cell r="D4923">
            <v>0</v>
          </cell>
        </row>
        <row r="4924">
          <cell r="A4924">
            <v>60596</v>
          </cell>
          <cell r="B4924" t="str">
            <v>SISWANDI</v>
          </cell>
          <cell r="C4924" t="str">
            <v>PARTS CHECKING&amp;PICKING INSP</v>
          </cell>
          <cell r="D4924">
            <v>0</v>
          </cell>
        </row>
        <row r="4925">
          <cell r="A4925">
            <v>60597</v>
          </cell>
          <cell r="B4925" t="str">
            <v>WIDYATMANTO PUTRO</v>
          </cell>
          <cell r="C4925" t="str">
            <v>PAINTING PLASTIC S2 PG</v>
          </cell>
          <cell r="D4925">
            <v>0</v>
          </cell>
        </row>
        <row r="4926">
          <cell r="A4926">
            <v>60598</v>
          </cell>
          <cell r="B4926" t="str">
            <v>TERRY FEBRIANDI</v>
          </cell>
          <cell r="C4926" t="str">
            <v>PAINTING PLASTIC S2 PG</v>
          </cell>
          <cell r="D4926">
            <v>0</v>
          </cell>
        </row>
        <row r="4927">
          <cell r="A4927">
            <v>60599</v>
          </cell>
          <cell r="B4927" t="str">
            <v>JULPAN IRWAN TONI</v>
          </cell>
          <cell r="C4927" t="str">
            <v>PAINTING PLASTIC S1 PG</v>
          </cell>
          <cell r="D4927">
            <v>0</v>
          </cell>
        </row>
        <row r="4928">
          <cell r="A4928">
            <v>60600</v>
          </cell>
          <cell r="B4928" t="str">
            <v>TIMOTIUS KARJONO</v>
          </cell>
          <cell r="C4928" t="str">
            <v>PAINTING PLASTIC S1 PG</v>
          </cell>
          <cell r="D4928">
            <v>0</v>
          </cell>
        </row>
        <row r="4929">
          <cell r="A4929">
            <v>60601</v>
          </cell>
          <cell r="B4929" t="str">
            <v>HASANUDDIN NASUTION</v>
          </cell>
          <cell r="C4929" t="str">
            <v>PAINTING PLASTIC S2 PG</v>
          </cell>
          <cell r="D4929">
            <v>0</v>
          </cell>
        </row>
        <row r="4930">
          <cell r="A4930">
            <v>60602</v>
          </cell>
          <cell r="B4930" t="str">
            <v>WAWAN HERMAWAN</v>
          </cell>
          <cell r="C4930" t="str">
            <v>PAINTING PLASTIC S1 PG</v>
          </cell>
          <cell r="D4930">
            <v>0</v>
          </cell>
        </row>
        <row r="4931">
          <cell r="A4931">
            <v>60603</v>
          </cell>
          <cell r="B4931" t="str">
            <v>RAHMAT BUDIMAN</v>
          </cell>
          <cell r="C4931" t="str">
            <v>PAINTING PLASTIC S1 PG</v>
          </cell>
          <cell r="D4931">
            <v>0</v>
          </cell>
        </row>
        <row r="4932">
          <cell r="A4932">
            <v>60604</v>
          </cell>
          <cell r="B4932" t="str">
            <v>WISNU JOKO PRIHATIN</v>
          </cell>
          <cell r="C4932" t="str">
            <v>PAINTING PLASTIC S2 PG</v>
          </cell>
          <cell r="D4932">
            <v>0</v>
          </cell>
        </row>
        <row r="4933">
          <cell r="A4933">
            <v>60605</v>
          </cell>
          <cell r="B4933" t="str">
            <v>DHANI SETIAWAN</v>
          </cell>
          <cell r="C4933" t="str">
            <v>PLASTIC INJECTION S3 ST</v>
          </cell>
          <cell r="D4933">
            <v>0</v>
          </cell>
        </row>
        <row r="4934">
          <cell r="A4934">
            <v>60606</v>
          </cell>
          <cell r="B4934" t="str">
            <v>RENA SUPRIYADI</v>
          </cell>
          <cell r="C4934" t="str">
            <v>PLASTIC INJECTION S3 ST</v>
          </cell>
          <cell r="D4934">
            <v>0</v>
          </cell>
        </row>
        <row r="4935">
          <cell r="A4935">
            <v>60607</v>
          </cell>
          <cell r="B4935" t="str">
            <v>AGUS SUNARTO</v>
          </cell>
          <cell r="C4935" t="str">
            <v>PLASTIC INJECTION S3 ST</v>
          </cell>
          <cell r="D4935">
            <v>0</v>
          </cell>
        </row>
        <row r="4936">
          <cell r="A4936">
            <v>60608</v>
          </cell>
          <cell r="B4936" t="str">
            <v>SUNARTO CATUR SISWOYO</v>
          </cell>
          <cell r="C4936" t="str">
            <v>PAINTING PLASTIC S1 ST</v>
          </cell>
          <cell r="D4936">
            <v>0</v>
          </cell>
        </row>
        <row r="4937">
          <cell r="A4937">
            <v>60609</v>
          </cell>
          <cell r="B4937" t="str">
            <v>FAHRY SETIAWAN</v>
          </cell>
          <cell r="C4937" t="str">
            <v>PAINTING PLASTIC S2 ST</v>
          </cell>
          <cell r="D4937">
            <v>0</v>
          </cell>
        </row>
        <row r="4938">
          <cell r="A4938">
            <v>60610</v>
          </cell>
          <cell r="B4938" t="str">
            <v>ANTON ADI SANJAYA</v>
          </cell>
          <cell r="C4938" t="str">
            <v>WELDING-1 S1</v>
          </cell>
          <cell r="D4938">
            <v>0</v>
          </cell>
        </row>
        <row r="4939">
          <cell r="A4939">
            <v>60611</v>
          </cell>
          <cell r="B4939" t="str">
            <v>LEYZA AMBAR PRASETYA</v>
          </cell>
          <cell r="C4939" t="str">
            <v>WELDING-1 S1</v>
          </cell>
          <cell r="D4939">
            <v>0</v>
          </cell>
        </row>
        <row r="4940">
          <cell r="A4940">
            <v>60612</v>
          </cell>
          <cell r="B4940" t="str">
            <v>AHMAD SYAFEI</v>
          </cell>
          <cell r="C4940" t="str">
            <v>PAINTING PLASTIC S1 ST</v>
          </cell>
          <cell r="D4940">
            <v>0</v>
          </cell>
        </row>
        <row r="4941">
          <cell r="A4941">
            <v>60613</v>
          </cell>
          <cell r="B4941" t="str">
            <v>IRPANUL HAKIM</v>
          </cell>
          <cell r="C4941" t="str">
            <v>PAINTING PLASTIC S2 ST</v>
          </cell>
          <cell r="D4941">
            <v>0</v>
          </cell>
        </row>
        <row r="4942">
          <cell r="A4942">
            <v>60614</v>
          </cell>
          <cell r="B4942" t="str">
            <v>IRFAN MARJUKI</v>
          </cell>
          <cell r="C4942" t="str">
            <v>WELDING-1 S1</v>
          </cell>
          <cell r="D4942">
            <v>0</v>
          </cell>
        </row>
        <row r="4943">
          <cell r="A4943">
            <v>60616</v>
          </cell>
          <cell r="B4943" t="str">
            <v>HERON SUTIKNO</v>
          </cell>
          <cell r="C4943" t="str">
            <v>PAINTING PLASTIC S2 ST</v>
          </cell>
          <cell r="D4943">
            <v>0</v>
          </cell>
        </row>
        <row r="4944">
          <cell r="A4944">
            <v>60617</v>
          </cell>
          <cell r="B4944" t="str">
            <v>SAIPUL</v>
          </cell>
          <cell r="C4944" t="str">
            <v>PAINTING PLASTIC S1 PG</v>
          </cell>
          <cell r="D4944">
            <v>0</v>
          </cell>
        </row>
        <row r="4945">
          <cell r="A4945">
            <v>60618</v>
          </cell>
          <cell r="B4945" t="str">
            <v>MUHAMMAD DARWIN</v>
          </cell>
          <cell r="C4945" t="str">
            <v>PAINTING PLASTIC S1 PG</v>
          </cell>
          <cell r="D4945">
            <v>0</v>
          </cell>
        </row>
        <row r="4946">
          <cell r="A4946">
            <v>60619</v>
          </cell>
          <cell r="B4946" t="str">
            <v>SUTARDI</v>
          </cell>
          <cell r="C4946" t="str">
            <v>PAINTING PLASTIC S1 PG</v>
          </cell>
          <cell r="D4946">
            <v>0</v>
          </cell>
        </row>
        <row r="4947">
          <cell r="A4947">
            <v>60620</v>
          </cell>
          <cell r="B4947" t="str">
            <v>FER SPRIANTO</v>
          </cell>
          <cell r="C4947" t="str">
            <v>PAINTING PLASTIC S1 PG</v>
          </cell>
          <cell r="D4947">
            <v>0</v>
          </cell>
        </row>
        <row r="4948">
          <cell r="A4948">
            <v>60621</v>
          </cell>
          <cell r="B4948" t="str">
            <v>YUFRIZAL</v>
          </cell>
          <cell r="C4948" t="str">
            <v>PAINTING PLASTIC S1 PG</v>
          </cell>
          <cell r="D4948">
            <v>0</v>
          </cell>
        </row>
        <row r="4949">
          <cell r="A4949">
            <v>60622</v>
          </cell>
          <cell r="B4949" t="str">
            <v>JOHN WAHYUDI</v>
          </cell>
          <cell r="C4949" t="str">
            <v>PAINTING PLASTIC S2 PG</v>
          </cell>
          <cell r="D4949">
            <v>0</v>
          </cell>
        </row>
        <row r="4950">
          <cell r="A4950">
            <v>60623</v>
          </cell>
          <cell r="B4950" t="str">
            <v>HENDRAWAN WAHYUARTO</v>
          </cell>
          <cell r="C4950" t="str">
            <v>PAINTING PLASTIC S1 PG</v>
          </cell>
          <cell r="D4950">
            <v>0</v>
          </cell>
        </row>
        <row r="4951">
          <cell r="A4951">
            <v>60624</v>
          </cell>
          <cell r="B4951" t="str">
            <v>MOH. NURHADI</v>
          </cell>
          <cell r="C4951" t="str">
            <v>PAINTING PLASTIC S1 PG</v>
          </cell>
          <cell r="D4951">
            <v>0</v>
          </cell>
        </row>
        <row r="4952">
          <cell r="A4952">
            <v>60625</v>
          </cell>
          <cell r="B4952" t="str">
            <v>ALDY PRAYOGA</v>
          </cell>
          <cell r="C4952" t="str">
            <v>PAINTING PLASTIC S1 PG</v>
          </cell>
          <cell r="D4952">
            <v>0</v>
          </cell>
        </row>
        <row r="4953">
          <cell r="A4953">
            <v>60626</v>
          </cell>
          <cell r="B4953" t="str">
            <v>JOKO SISWANTO</v>
          </cell>
          <cell r="C4953" t="str">
            <v>PAINTING PLASTIC S1 PG</v>
          </cell>
          <cell r="D4953">
            <v>0</v>
          </cell>
        </row>
        <row r="4954">
          <cell r="A4954">
            <v>60627</v>
          </cell>
          <cell r="B4954" t="str">
            <v>OJANG TAHRIZAL</v>
          </cell>
          <cell r="C4954" t="str">
            <v>PAINTING PLASTIC S1 PG</v>
          </cell>
          <cell r="D4954">
            <v>0</v>
          </cell>
        </row>
        <row r="4955">
          <cell r="A4955">
            <v>60628</v>
          </cell>
          <cell r="B4955" t="str">
            <v>MUHAMMAD IQBAL</v>
          </cell>
          <cell r="C4955" t="str">
            <v>PAINTING PLASTIC S2 PG</v>
          </cell>
          <cell r="D4955">
            <v>0</v>
          </cell>
        </row>
        <row r="4956">
          <cell r="A4956">
            <v>60629</v>
          </cell>
          <cell r="B4956" t="str">
            <v>ANDRIANO</v>
          </cell>
          <cell r="C4956" t="str">
            <v>PAINTING PLASTIC S1 PG</v>
          </cell>
          <cell r="D4956">
            <v>0</v>
          </cell>
        </row>
        <row r="4957">
          <cell r="A4957">
            <v>60630</v>
          </cell>
          <cell r="B4957" t="str">
            <v>DIDIK PURWADI</v>
          </cell>
          <cell r="C4957" t="str">
            <v>PAINTING PLASTIC S1 PG</v>
          </cell>
          <cell r="D4957">
            <v>0</v>
          </cell>
        </row>
        <row r="4958">
          <cell r="A4958">
            <v>60631</v>
          </cell>
          <cell r="B4958" t="str">
            <v>ANDRI TRIONO SAPUTRA</v>
          </cell>
          <cell r="C4958" t="str">
            <v>ASSEMBLING B S1</v>
          </cell>
          <cell r="D4958">
            <v>0</v>
          </cell>
        </row>
        <row r="4959">
          <cell r="A4959">
            <v>60632</v>
          </cell>
          <cell r="B4959" t="str">
            <v>ARY WIDIYANTO</v>
          </cell>
          <cell r="C4959" t="str">
            <v>ASSEMBLING A S2</v>
          </cell>
          <cell r="D4959">
            <v>0</v>
          </cell>
        </row>
        <row r="4960">
          <cell r="A4960">
            <v>60633</v>
          </cell>
          <cell r="B4960" t="str">
            <v>RONI HENDRAWAN</v>
          </cell>
          <cell r="C4960" t="str">
            <v>PAINTING PLASTIC S2 ST</v>
          </cell>
          <cell r="D4960">
            <v>0</v>
          </cell>
        </row>
        <row r="4961">
          <cell r="A4961">
            <v>60634</v>
          </cell>
          <cell r="B4961" t="str">
            <v>TRI ARIS DIANTO</v>
          </cell>
          <cell r="C4961" t="str">
            <v>WELDING-1 S1</v>
          </cell>
          <cell r="D4961">
            <v>0</v>
          </cell>
        </row>
        <row r="4962">
          <cell r="A4962">
            <v>60635</v>
          </cell>
          <cell r="B4962" t="str">
            <v>AGUS TIAN WIDIANTO</v>
          </cell>
          <cell r="C4962" t="str">
            <v>WELDING-1 S1</v>
          </cell>
          <cell r="D4962">
            <v>0</v>
          </cell>
        </row>
        <row r="4963">
          <cell r="A4963">
            <v>60636</v>
          </cell>
          <cell r="B4963" t="str">
            <v>HARRY PURNOMO</v>
          </cell>
          <cell r="C4963" t="str">
            <v>WELDING-1 S1</v>
          </cell>
          <cell r="D4963">
            <v>0</v>
          </cell>
        </row>
        <row r="4964">
          <cell r="A4964">
            <v>60637</v>
          </cell>
          <cell r="B4964" t="str">
            <v>CASMADI</v>
          </cell>
          <cell r="C4964" t="str">
            <v>WELDING-1 S1</v>
          </cell>
          <cell r="D4964">
            <v>0</v>
          </cell>
        </row>
        <row r="4965">
          <cell r="A4965">
            <v>60638</v>
          </cell>
          <cell r="B4965" t="str">
            <v>BUDI PRAYITNO</v>
          </cell>
          <cell r="C4965" t="str">
            <v>WELDING-1 S1</v>
          </cell>
          <cell r="D4965">
            <v>0</v>
          </cell>
        </row>
        <row r="4966">
          <cell r="A4966">
            <v>60639</v>
          </cell>
          <cell r="B4966" t="str">
            <v>SUPRIADI</v>
          </cell>
          <cell r="C4966" t="str">
            <v>PART RECEIV &amp; PACK CTL SECT</v>
          </cell>
          <cell r="D4966">
            <v>0</v>
          </cell>
        </row>
        <row r="4967">
          <cell r="A4967">
            <v>60640</v>
          </cell>
          <cell r="B4967" t="str">
            <v>FARAY</v>
          </cell>
          <cell r="C4967" t="str">
            <v>PART RECEIV &amp; PACK CTL SECT</v>
          </cell>
          <cell r="D4967">
            <v>0</v>
          </cell>
        </row>
        <row r="4968">
          <cell r="A4968">
            <v>60641</v>
          </cell>
          <cell r="B4968" t="str">
            <v>AGUS TRIANTORO</v>
          </cell>
          <cell r="C4968" t="str">
            <v>PARTS CHECKING&amp;PICKING INSP</v>
          </cell>
          <cell r="D4968">
            <v>0</v>
          </cell>
        </row>
        <row r="4969">
          <cell r="A4969">
            <v>60642</v>
          </cell>
          <cell r="B4969" t="str">
            <v>SUDARSONO</v>
          </cell>
          <cell r="C4969" t="str">
            <v>PART RECEIV &amp; PACK CTL SECT</v>
          </cell>
          <cell r="D4969">
            <v>0</v>
          </cell>
        </row>
        <row r="4970">
          <cell r="A4970">
            <v>60643</v>
          </cell>
          <cell r="B4970" t="str">
            <v>IKHSAN WIBOWO</v>
          </cell>
          <cell r="C4970" t="str">
            <v>PART RECEIV &amp; PACK CTL SECT</v>
          </cell>
          <cell r="D4970">
            <v>0</v>
          </cell>
        </row>
        <row r="4971">
          <cell r="A4971">
            <v>60644</v>
          </cell>
          <cell r="B4971" t="str">
            <v>LODY CARLOS MARCEL I S</v>
          </cell>
          <cell r="C4971" t="str">
            <v>PART PICKING INSP</v>
          </cell>
          <cell r="D4971">
            <v>0</v>
          </cell>
        </row>
        <row r="4972">
          <cell r="A4972">
            <v>60645</v>
          </cell>
          <cell r="B4972" t="str">
            <v>TEGUH SUMARYADI</v>
          </cell>
          <cell r="C4972" t="str">
            <v>PART MATERIAL PACK ANALYST</v>
          </cell>
          <cell r="D4972">
            <v>0</v>
          </cell>
        </row>
        <row r="4973">
          <cell r="A4973">
            <v>60646</v>
          </cell>
          <cell r="B4973" t="str">
            <v>KURNIAWAN</v>
          </cell>
          <cell r="C4973" t="str">
            <v>PART MATERIAL PACK ANALYST</v>
          </cell>
          <cell r="D4973">
            <v>0</v>
          </cell>
        </row>
        <row r="4974">
          <cell r="A4974">
            <v>60647</v>
          </cell>
          <cell r="B4974" t="str">
            <v>BAMBANG BUDIANTORO</v>
          </cell>
          <cell r="C4974" t="str">
            <v>PART MATERIAL PACK ANALYST</v>
          </cell>
          <cell r="D4974">
            <v>0</v>
          </cell>
        </row>
        <row r="4975">
          <cell r="A4975">
            <v>60648</v>
          </cell>
          <cell r="B4975" t="str">
            <v>BONANDO ARITONANG</v>
          </cell>
          <cell r="C4975" t="str">
            <v>ST PARTS CONTROL-1 S1</v>
          </cell>
          <cell r="D4975">
            <v>0</v>
          </cell>
        </row>
        <row r="4976">
          <cell r="A4976">
            <v>60649</v>
          </cell>
          <cell r="B4976" t="str">
            <v>HADI SUROSO</v>
          </cell>
          <cell r="C4976" t="str">
            <v>ST PARTS CONTROL-1 S1</v>
          </cell>
          <cell r="D4976">
            <v>0</v>
          </cell>
        </row>
        <row r="4977">
          <cell r="A4977">
            <v>60650</v>
          </cell>
          <cell r="B4977" t="str">
            <v>SUPRIYONO</v>
          </cell>
          <cell r="C4977" t="str">
            <v>PART RECEIV &amp; PACK CTL SECT</v>
          </cell>
          <cell r="D4977">
            <v>0</v>
          </cell>
        </row>
        <row r="4978">
          <cell r="A4978">
            <v>60651</v>
          </cell>
          <cell r="B4978" t="str">
            <v>AGUS WIBOWO</v>
          </cell>
          <cell r="C4978" t="str">
            <v>PAINTING PLASTIC S1 ST</v>
          </cell>
          <cell r="D4978">
            <v>0</v>
          </cell>
        </row>
        <row r="4979">
          <cell r="A4979">
            <v>60652</v>
          </cell>
          <cell r="B4979" t="str">
            <v>YAYAT SYARIEF HIDAYAT</v>
          </cell>
          <cell r="C4979" t="str">
            <v>PAINTING PLASTIC S1 ST</v>
          </cell>
          <cell r="D4979">
            <v>0</v>
          </cell>
        </row>
        <row r="4980">
          <cell r="A4980">
            <v>60653</v>
          </cell>
          <cell r="B4980" t="str">
            <v>MUHAMMAD SUPRIYANTO</v>
          </cell>
          <cell r="C4980" t="str">
            <v>PAINTING PLASTIC S1 ST</v>
          </cell>
          <cell r="D4980">
            <v>0</v>
          </cell>
        </row>
        <row r="4981">
          <cell r="A4981">
            <v>60654</v>
          </cell>
          <cell r="B4981" t="str">
            <v>LAYNUR SUPRIYANTO</v>
          </cell>
          <cell r="C4981" t="str">
            <v>PAINTING PLASTIC S1 ST</v>
          </cell>
          <cell r="D4981">
            <v>0</v>
          </cell>
        </row>
        <row r="4982">
          <cell r="A4982">
            <v>60655</v>
          </cell>
          <cell r="B4982" t="str">
            <v>ARDI FADILAH</v>
          </cell>
          <cell r="C4982" t="str">
            <v>PAINTING PLASTIC S1 ST</v>
          </cell>
          <cell r="D4982">
            <v>0</v>
          </cell>
        </row>
        <row r="4983">
          <cell r="A4983">
            <v>60656</v>
          </cell>
          <cell r="B4983" t="str">
            <v>YUNISAF KURNIAWAN</v>
          </cell>
          <cell r="C4983" t="str">
            <v>PAINTING PLASTIC S1 ST</v>
          </cell>
          <cell r="D4983">
            <v>0</v>
          </cell>
        </row>
        <row r="4984">
          <cell r="A4984">
            <v>60667</v>
          </cell>
          <cell r="B4984" t="str">
            <v>MARDJUKI</v>
          </cell>
          <cell r="C4984" t="str">
            <v>TRANSPORTATION SECT</v>
          </cell>
          <cell r="D4984">
            <v>0</v>
          </cell>
        </row>
        <row r="4985">
          <cell r="A4985">
            <v>60669</v>
          </cell>
          <cell r="B4985" t="str">
            <v>AHMAD TANTOWI</v>
          </cell>
          <cell r="C4985" t="str">
            <v>FINISHING S1</v>
          </cell>
          <cell r="D4985">
            <v>0</v>
          </cell>
        </row>
        <row r="4986">
          <cell r="A4986">
            <v>60670</v>
          </cell>
          <cell r="B4986" t="str">
            <v>IWAN SUSANTO</v>
          </cell>
          <cell r="C4986" t="str">
            <v>FINISHING S1</v>
          </cell>
          <cell r="D4986">
            <v>0</v>
          </cell>
        </row>
        <row r="4987">
          <cell r="A4987">
            <v>60671</v>
          </cell>
          <cell r="B4987" t="str">
            <v>RUSTAM BUDIWIBOWO</v>
          </cell>
          <cell r="C4987" t="str">
            <v>FINISHING S2</v>
          </cell>
          <cell r="D4987">
            <v>0</v>
          </cell>
        </row>
        <row r="4988">
          <cell r="A4988">
            <v>60672</v>
          </cell>
          <cell r="B4988" t="str">
            <v>CATUR SUBIYANTO</v>
          </cell>
          <cell r="C4988" t="str">
            <v>FINISHING S1</v>
          </cell>
          <cell r="D4988">
            <v>0</v>
          </cell>
        </row>
        <row r="4989">
          <cell r="A4989">
            <v>60673</v>
          </cell>
          <cell r="B4989" t="str">
            <v>MOH. SAMSUHA</v>
          </cell>
          <cell r="C4989" t="str">
            <v>FINISHING S2</v>
          </cell>
          <cell r="D4989">
            <v>0</v>
          </cell>
        </row>
        <row r="4990">
          <cell r="A4990">
            <v>60674</v>
          </cell>
          <cell r="B4990" t="str">
            <v>HADI ISMAIL</v>
          </cell>
          <cell r="C4990" t="str">
            <v>FINISHING S2</v>
          </cell>
          <cell r="D4990">
            <v>0</v>
          </cell>
        </row>
        <row r="4991">
          <cell r="A4991">
            <v>60675</v>
          </cell>
          <cell r="B4991" t="str">
            <v>SUHENDAR</v>
          </cell>
          <cell r="C4991" t="str">
            <v>FINISHING S3</v>
          </cell>
          <cell r="D4991">
            <v>0</v>
          </cell>
        </row>
        <row r="4992">
          <cell r="A4992">
            <v>60676</v>
          </cell>
          <cell r="B4992" t="str">
            <v>SUKARNO</v>
          </cell>
          <cell r="C4992" t="str">
            <v>FINISHING S2</v>
          </cell>
          <cell r="D4992">
            <v>0</v>
          </cell>
        </row>
        <row r="4993">
          <cell r="A4993">
            <v>60677</v>
          </cell>
          <cell r="B4993" t="str">
            <v>ONO HARTONO</v>
          </cell>
          <cell r="C4993" t="str">
            <v>FINISHING S2</v>
          </cell>
          <cell r="D4993">
            <v>0</v>
          </cell>
        </row>
        <row r="4994">
          <cell r="A4994">
            <v>60678</v>
          </cell>
          <cell r="B4994" t="str">
            <v>SUNARDI</v>
          </cell>
          <cell r="C4994" t="str">
            <v>FINISHING S3</v>
          </cell>
          <cell r="D4994">
            <v>0</v>
          </cell>
        </row>
        <row r="4995">
          <cell r="A4995">
            <v>60679</v>
          </cell>
          <cell r="B4995" t="str">
            <v>WAHYU HIDAYAT</v>
          </cell>
          <cell r="C4995" t="str">
            <v>FINISHING S1</v>
          </cell>
          <cell r="D4995">
            <v>0</v>
          </cell>
        </row>
        <row r="4996">
          <cell r="A4996">
            <v>60680</v>
          </cell>
          <cell r="B4996" t="str">
            <v>DARUL HILLA</v>
          </cell>
          <cell r="C4996" t="str">
            <v>FINISHING S2</v>
          </cell>
          <cell r="D4996">
            <v>0</v>
          </cell>
        </row>
        <row r="4997">
          <cell r="A4997">
            <v>60681</v>
          </cell>
          <cell r="B4997" t="str">
            <v>BUDI SETYANTO</v>
          </cell>
          <cell r="C4997" t="str">
            <v>FINISHING S2</v>
          </cell>
          <cell r="D4997">
            <v>0</v>
          </cell>
        </row>
        <row r="4998">
          <cell r="A4998">
            <v>60682</v>
          </cell>
          <cell r="B4998" t="str">
            <v>SUGENG WALUYO</v>
          </cell>
          <cell r="C4998" t="str">
            <v>FINISHING S2</v>
          </cell>
          <cell r="D4998">
            <v>0</v>
          </cell>
        </row>
        <row r="4999">
          <cell r="A4999">
            <v>60683</v>
          </cell>
          <cell r="B4999" t="str">
            <v>AMAT MUSTAKIM</v>
          </cell>
          <cell r="C4999" t="str">
            <v>FINISHING S2</v>
          </cell>
          <cell r="D4999">
            <v>0</v>
          </cell>
        </row>
        <row r="5000">
          <cell r="A5000">
            <v>60684</v>
          </cell>
          <cell r="B5000" t="str">
            <v>HENDRIATMOKO</v>
          </cell>
          <cell r="C5000" t="str">
            <v>FINISHING S1</v>
          </cell>
          <cell r="D5000">
            <v>0</v>
          </cell>
        </row>
        <row r="5001">
          <cell r="A5001">
            <v>60685</v>
          </cell>
          <cell r="B5001" t="str">
            <v>ABDUL KARIM</v>
          </cell>
          <cell r="C5001" t="str">
            <v>FINISHING S2</v>
          </cell>
          <cell r="D5001">
            <v>0</v>
          </cell>
        </row>
        <row r="5002">
          <cell r="A5002">
            <v>60686</v>
          </cell>
          <cell r="B5002" t="str">
            <v>JUMADI</v>
          </cell>
          <cell r="C5002" t="str">
            <v>FINISHING S2</v>
          </cell>
          <cell r="D5002">
            <v>0</v>
          </cell>
        </row>
        <row r="5003">
          <cell r="A5003">
            <v>60687</v>
          </cell>
          <cell r="B5003" t="str">
            <v>NURHASANUDIN</v>
          </cell>
          <cell r="C5003" t="str">
            <v>FINISHING S2</v>
          </cell>
          <cell r="D5003">
            <v>0</v>
          </cell>
        </row>
        <row r="5004">
          <cell r="A5004">
            <v>60688</v>
          </cell>
          <cell r="B5004" t="str">
            <v>U C A</v>
          </cell>
          <cell r="C5004" t="str">
            <v>FINISHING S2</v>
          </cell>
          <cell r="D5004">
            <v>0</v>
          </cell>
        </row>
        <row r="5005">
          <cell r="A5005">
            <v>60689</v>
          </cell>
          <cell r="B5005" t="str">
            <v>MUCHAMMAD ASLAN FAUZI</v>
          </cell>
          <cell r="C5005" t="str">
            <v>FINISHING S1</v>
          </cell>
          <cell r="D5005">
            <v>0</v>
          </cell>
        </row>
        <row r="5006">
          <cell r="A5006">
            <v>60690</v>
          </cell>
          <cell r="B5006" t="str">
            <v>SUHANDRA IMAN FERIYADI</v>
          </cell>
          <cell r="C5006" t="str">
            <v>FINISHING S1</v>
          </cell>
          <cell r="D5006">
            <v>0</v>
          </cell>
        </row>
        <row r="5007">
          <cell r="A5007">
            <v>60691</v>
          </cell>
          <cell r="B5007" t="str">
            <v>APRI HARYONO</v>
          </cell>
          <cell r="C5007" t="str">
            <v>FINISHING S2</v>
          </cell>
          <cell r="D5007">
            <v>0</v>
          </cell>
        </row>
        <row r="5008">
          <cell r="A5008">
            <v>60692</v>
          </cell>
          <cell r="B5008" t="str">
            <v>AHMAD EFENDI</v>
          </cell>
          <cell r="C5008" t="str">
            <v>FINISHING S1</v>
          </cell>
          <cell r="D5008">
            <v>0</v>
          </cell>
        </row>
        <row r="5009">
          <cell r="A5009">
            <v>60693</v>
          </cell>
          <cell r="B5009" t="str">
            <v>WAHYONO</v>
          </cell>
          <cell r="C5009" t="str">
            <v>FINISHING S1</v>
          </cell>
          <cell r="D5009">
            <v>0</v>
          </cell>
        </row>
        <row r="5010">
          <cell r="A5010">
            <v>60694</v>
          </cell>
          <cell r="B5010" t="str">
            <v>SATIO</v>
          </cell>
          <cell r="C5010" t="str">
            <v>FINISHING S2</v>
          </cell>
          <cell r="D5010">
            <v>0</v>
          </cell>
        </row>
        <row r="5011">
          <cell r="A5011">
            <v>60695</v>
          </cell>
          <cell r="B5011" t="str">
            <v>DIDIK HARTONO</v>
          </cell>
          <cell r="C5011" t="str">
            <v>FINISHING S2</v>
          </cell>
          <cell r="D5011">
            <v>0</v>
          </cell>
        </row>
        <row r="5012">
          <cell r="A5012">
            <v>60696</v>
          </cell>
          <cell r="B5012" t="str">
            <v>YAYAN TARYANA</v>
          </cell>
          <cell r="C5012" t="str">
            <v>FINISHING S2</v>
          </cell>
          <cell r="D5012">
            <v>0</v>
          </cell>
        </row>
        <row r="5013">
          <cell r="A5013">
            <v>60697</v>
          </cell>
          <cell r="B5013" t="str">
            <v>HERU CAHYONO SUDIYATMOKO</v>
          </cell>
          <cell r="C5013" t="str">
            <v>BUFFING S1</v>
          </cell>
          <cell r="D5013">
            <v>0</v>
          </cell>
        </row>
        <row r="5014">
          <cell r="A5014">
            <v>60698</v>
          </cell>
          <cell r="B5014" t="str">
            <v>FARID HASYIM LUBIS</v>
          </cell>
          <cell r="C5014" t="str">
            <v>BUFFING S2</v>
          </cell>
          <cell r="D5014">
            <v>0</v>
          </cell>
        </row>
        <row r="5015">
          <cell r="A5015">
            <v>60699</v>
          </cell>
          <cell r="B5015" t="str">
            <v>SYAHRONI</v>
          </cell>
          <cell r="C5015" t="str">
            <v>BUFFING S1</v>
          </cell>
          <cell r="D5015">
            <v>0</v>
          </cell>
        </row>
        <row r="5016">
          <cell r="A5016">
            <v>60701</v>
          </cell>
          <cell r="B5016" t="str">
            <v>OKI EGINO</v>
          </cell>
          <cell r="C5016" t="str">
            <v>BUFFING S1</v>
          </cell>
          <cell r="D5016">
            <v>0</v>
          </cell>
        </row>
        <row r="5017">
          <cell r="A5017">
            <v>60702</v>
          </cell>
          <cell r="B5017" t="str">
            <v>DOVI ERIYANTO</v>
          </cell>
          <cell r="C5017" t="str">
            <v>RIM FORMING-2 S3</v>
          </cell>
          <cell r="D5017">
            <v>0</v>
          </cell>
        </row>
        <row r="5018">
          <cell r="A5018">
            <v>60703</v>
          </cell>
          <cell r="B5018" t="str">
            <v>KHOLID NASRUDI</v>
          </cell>
          <cell r="C5018" t="str">
            <v>BUFFING S1</v>
          </cell>
          <cell r="D5018">
            <v>0</v>
          </cell>
        </row>
        <row r="5019">
          <cell r="A5019">
            <v>60704</v>
          </cell>
          <cell r="B5019" t="str">
            <v>MIFTA</v>
          </cell>
          <cell r="C5019" t="str">
            <v>BUFFING S3</v>
          </cell>
          <cell r="D5019">
            <v>0</v>
          </cell>
        </row>
        <row r="5020">
          <cell r="A5020">
            <v>60705</v>
          </cell>
          <cell r="B5020" t="str">
            <v>ACHMAD MUKHSIN</v>
          </cell>
          <cell r="C5020" t="str">
            <v>BUFFING S1</v>
          </cell>
          <cell r="D5020">
            <v>0</v>
          </cell>
        </row>
        <row r="5021">
          <cell r="A5021">
            <v>60706</v>
          </cell>
          <cell r="B5021" t="str">
            <v>AGUS NURHADI</v>
          </cell>
          <cell r="C5021" t="str">
            <v>BUFFING S3</v>
          </cell>
          <cell r="D5021">
            <v>0</v>
          </cell>
        </row>
        <row r="5022">
          <cell r="A5022">
            <v>60707</v>
          </cell>
          <cell r="B5022" t="str">
            <v>INDAR SUBIYANTORO</v>
          </cell>
          <cell r="C5022" t="str">
            <v>BUFFING S3</v>
          </cell>
          <cell r="D5022">
            <v>0</v>
          </cell>
        </row>
        <row r="5023">
          <cell r="A5023">
            <v>60708</v>
          </cell>
          <cell r="B5023" t="str">
            <v>NANANG SURISMAN</v>
          </cell>
          <cell r="C5023" t="str">
            <v>BUFFING S2</v>
          </cell>
          <cell r="D5023">
            <v>0</v>
          </cell>
        </row>
        <row r="5024">
          <cell r="A5024">
            <v>60709</v>
          </cell>
          <cell r="B5024" t="str">
            <v>SARJONO</v>
          </cell>
          <cell r="C5024" t="str">
            <v>BUFFING S2</v>
          </cell>
          <cell r="D5024">
            <v>0</v>
          </cell>
        </row>
        <row r="5025">
          <cell r="A5025">
            <v>60710</v>
          </cell>
          <cell r="B5025" t="str">
            <v>ADI SUPRIYADI</v>
          </cell>
          <cell r="C5025" t="str">
            <v>BUFFING S2</v>
          </cell>
          <cell r="D5025">
            <v>0</v>
          </cell>
        </row>
        <row r="5026">
          <cell r="A5026">
            <v>60711</v>
          </cell>
          <cell r="B5026" t="str">
            <v>DWI ASTENDI</v>
          </cell>
          <cell r="C5026" t="str">
            <v>RIM FORMING-2 S1</v>
          </cell>
          <cell r="D5026">
            <v>0</v>
          </cell>
        </row>
        <row r="5027">
          <cell r="A5027">
            <v>60712</v>
          </cell>
          <cell r="B5027" t="str">
            <v>KARLY SUPRILIAN</v>
          </cell>
          <cell r="C5027" t="str">
            <v>BUFFING S2</v>
          </cell>
          <cell r="D5027">
            <v>0</v>
          </cell>
        </row>
        <row r="5028">
          <cell r="A5028">
            <v>60713</v>
          </cell>
          <cell r="B5028" t="str">
            <v>SUGIONO</v>
          </cell>
          <cell r="C5028" t="str">
            <v>BUFFING S2</v>
          </cell>
          <cell r="D5028">
            <v>0</v>
          </cell>
        </row>
        <row r="5029">
          <cell r="A5029">
            <v>60714</v>
          </cell>
          <cell r="B5029" t="str">
            <v>DARMONO</v>
          </cell>
          <cell r="C5029" t="str">
            <v>BUFFING S3</v>
          </cell>
          <cell r="D5029">
            <v>0</v>
          </cell>
        </row>
        <row r="5030">
          <cell r="A5030">
            <v>60715</v>
          </cell>
          <cell r="B5030" t="str">
            <v>SIDIK KOMARI</v>
          </cell>
          <cell r="C5030" t="str">
            <v>BUFFING S2</v>
          </cell>
          <cell r="D5030">
            <v>0</v>
          </cell>
        </row>
        <row r="5031">
          <cell r="A5031">
            <v>60716</v>
          </cell>
          <cell r="B5031" t="str">
            <v>RADEN AGUNG WHARDHANA</v>
          </cell>
          <cell r="C5031" t="str">
            <v>BUFFING S1</v>
          </cell>
          <cell r="D5031">
            <v>0</v>
          </cell>
        </row>
        <row r="5032">
          <cell r="A5032">
            <v>60717</v>
          </cell>
          <cell r="B5032" t="str">
            <v>DURAHMAN</v>
          </cell>
          <cell r="C5032" t="str">
            <v>BUFFING S3</v>
          </cell>
          <cell r="D5032">
            <v>0</v>
          </cell>
        </row>
        <row r="5033">
          <cell r="A5033">
            <v>60718</v>
          </cell>
          <cell r="B5033" t="str">
            <v>ANTO SETIAWAN</v>
          </cell>
          <cell r="C5033" t="str">
            <v>BUFFING S3</v>
          </cell>
          <cell r="D5033">
            <v>0</v>
          </cell>
        </row>
        <row r="5034">
          <cell r="A5034">
            <v>60719</v>
          </cell>
          <cell r="B5034" t="str">
            <v>SURYANSYAH</v>
          </cell>
          <cell r="C5034" t="str">
            <v>BUFFING S3</v>
          </cell>
          <cell r="D5034">
            <v>0</v>
          </cell>
        </row>
        <row r="5035">
          <cell r="A5035">
            <v>60720</v>
          </cell>
          <cell r="B5035" t="str">
            <v>SOFYAN WAHYUDI</v>
          </cell>
          <cell r="C5035" t="str">
            <v>BUFFING S2</v>
          </cell>
          <cell r="D5035">
            <v>0</v>
          </cell>
        </row>
        <row r="5036">
          <cell r="A5036">
            <v>60721</v>
          </cell>
          <cell r="B5036" t="str">
            <v>DUDY PRIHADI</v>
          </cell>
          <cell r="C5036" t="str">
            <v>PLATING-1 S1</v>
          </cell>
          <cell r="D5036">
            <v>0</v>
          </cell>
        </row>
        <row r="5037">
          <cell r="A5037">
            <v>60722</v>
          </cell>
          <cell r="B5037" t="str">
            <v>WIDODO</v>
          </cell>
          <cell r="C5037" t="str">
            <v>BUFFING S2</v>
          </cell>
          <cell r="D5037">
            <v>0</v>
          </cell>
        </row>
        <row r="5038">
          <cell r="A5038">
            <v>60723</v>
          </cell>
          <cell r="B5038" t="str">
            <v>WARYO</v>
          </cell>
          <cell r="C5038" t="str">
            <v>BUFFING S3</v>
          </cell>
          <cell r="D5038">
            <v>0</v>
          </cell>
        </row>
        <row r="5039">
          <cell r="A5039">
            <v>60724</v>
          </cell>
          <cell r="B5039" t="str">
            <v>ANDIYONO</v>
          </cell>
          <cell r="C5039" t="str">
            <v>BUFFING S2</v>
          </cell>
          <cell r="D5039">
            <v>0</v>
          </cell>
        </row>
        <row r="5040">
          <cell r="A5040">
            <v>60725</v>
          </cell>
          <cell r="B5040" t="str">
            <v>HERU SETIYANA</v>
          </cell>
          <cell r="C5040" t="str">
            <v>BUFFING S2</v>
          </cell>
          <cell r="D5040">
            <v>0</v>
          </cell>
        </row>
        <row r="5041">
          <cell r="A5041">
            <v>60726</v>
          </cell>
          <cell r="B5041" t="str">
            <v>SIGIT SISWANTOKO</v>
          </cell>
          <cell r="C5041" t="str">
            <v>BUFFING S2</v>
          </cell>
          <cell r="D5041">
            <v>0</v>
          </cell>
        </row>
        <row r="5042">
          <cell r="A5042">
            <v>60727</v>
          </cell>
          <cell r="B5042" t="str">
            <v>MAD LAZIM</v>
          </cell>
          <cell r="C5042" t="str">
            <v>BUFFING S3</v>
          </cell>
          <cell r="D5042">
            <v>0</v>
          </cell>
        </row>
        <row r="5043">
          <cell r="A5043">
            <v>60728</v>
          </cell>
          <cell r="B5043" t="str">
            <v>MUCHAMMAD SYAIFUL</v>
          </cell>
          <cell r="C5043" t="str">
            <v>BUFFING S1</v>
          </cell>
          <cell r="D5043">
            <v>0</v>
          </cell>
        </row>
        <row r="5044">
          <cell r="A5044">
            <v>60729</v>
          </cell>
          <cell r="B5044" t="str">
            <v>ROY HARYANTO</v>
          </cell>
          <cell r="C5044" t="str">
            <v>BUFFING S1</v>
          </cell>
          <cell r="D5044">
            <v>0</v>
          </cell>
        </row>
        <row r="5045">
          <cell r="A5045">
            <v>60730</v>
          </cell>
          <cell r="B5045" t="str">
            <v>SUDARYANTO</v>
          </cell>
          <cell r="C5045" t="str">
            <v>BUFFING S1</v>
          </cell>
          <cell r="D5045">
            <v>0</v>
          </cell>
        </row>
        <row r="5046">
          <cell r="A5046">
            <v>60731</v>
          </cell>
          <cell r="B5046" t="str">
            <v>AHMAD SOFYAN</v>
          </cell>
          <cell r="C5046" t="str">
            <v>BUFFING S3</v>
          </cell>
          <cell r="D5046">
            <v>0</v>
          </cell>
        </row>
        <row r="5047">
          <cell r="A5047">
            <v>60732</v>
          </cell>
          <cell r="B5047" t="str">
            <v>MUHAMAD TAUFIK</v>
          </cell>
          <cell r="C5047" t="str">
            <v>BUFFING S2</v>
          </cell>
          <cell r="D5047">
            <v>0</v>
          </cell>
        </row>
        <row r="5048">
          <cell r="A5048">
            <v>60733</v>
          </cell>
          <cell r="B5048" t="str">
            <v>ACE DAMANHURI</v>
          </cell>
          <cell r="C5048" t="str">
            <v>BUFFING S1</v>
          </cell>
          <cell r="D5048">
            <v>0</v>
          </cell>
        </row>
        <row r="5049">
          <cell r="A5049">
            <v>60734</v>
          </cell>
          <cell r="B5049" t="str">
            <v>ARI ACHMAD RIFAI</v>
          </cell>
          <cell r="C5049" t="str">
            <v>BUFFING S1</v>
          </cell>
          <cell r="D5049">
            <v>0</v>
          </cell>
        </row>
        <row r="5050">
          <cell r="A5050">
            <v>60736</v>
          </cell>
          <cell r="B5050" t="str">
            <v>PENYUSUNAN HARAHAP</v>
          </cell>
          <cell r="C5050" t="str">
            <v>BUFFING S1</v>
          </cell>
          <cell r="D5050">
            <v>0</v>
          </cell>
        </row>
        <row r="5051">
          <cell r="A5051">
            <v>60737</v>
          </cell>
          <cell r="B5051" t="str">
            <v>TURGIYANTO</v>
          </cell>
          <cell r="C5051" t="str">
            <v>BUFFING S2</v>
          </cell>
          <cell r="D5051">
            <v>0</v>
          </cell>
        </row>
        <row r="5052">
          <cell r="A5052">
            <v>60738</v>
          </cell>
          <cell r="B5052" t="str">
            <v>AGUS SUNARTO</v>
          </cell>
          <cell r="C5052" t="str">
            <v>BUFFING S1</v>
          </cell>
          <cell r="D5052">
            <v>0</v>
          </cell>
        </row>
        <row r="5053">
          <cell r="A5053">
            <v>60739</v>
          </cell>
          <cell r="B5053" t="str">
            <v>SYARIPUDIN</v>
          </cell>
          <cell r="C5053" t="str">
            <v>BUFFING S2</v>
          </cell>
          <cell r="D5053">
            <v>0</v>
          </cell>
        </row>
        <row r="5054">
          <cell r="A5054">
            <v>60740</v>
          </cell>
          <cell r="B5054" t="str">
            <v>ANDI SUPRIYADI</v>
          </cell>
          <cell r="C5054" t="str">
            <v>BUFFING S2</v>
          </cell>
          <cell r="D5054">
            <v>0</v>
          </cell>
        </row>
        <row r="5055">
          <cell r="A5055">
            <v>60741</v>
          </cell>
          <cell r="B5055" t="str">
            <v>DANY BETY FIRMANTO</v>
          </cell>
          <cell r="C5055" t="str">
            <v>BUFFING S2</v>
          </cell>
          <cell r="D5055">
            <v>0</v>
          </cell>
        </row>
        <row r="5056">
          <cell r="A5056">
            <v>60742</v>
          </cell>
          <cell r="B5056" t="str">
            <v>MOCHAMMAD RIDWAN</v>
          </cell>
          <cell r="C5056" t="str">
            <v>BUFFING S3</v>
          </cell>
          <cell r="D5056">
            <v>0</v>
          </cell>
        </row>
        <row r="5057">
          <cell r="A5057">
            <v>60743</v>
          </cell>
          <cell r="B5057" t="str">
            <v>FIDIANTO PRAKOSO WUISAN</v>
          </cell>
          <cell r="C5057" t="str">
            <v>BUFFING S1</v>
          </cell>
          <cell r="D5057">
            <v>0</v>
          </cell>
        </row>
        <row r="5058">
          <cell r="A5058">
            <v>60744</v>
          </cell>
          <cell r="B5058" t="str">
            <v>JENIH</v>
          </cell>
          <cell r="C5058" t="str">
            <v>BUFFING S2</v>
          </cell>
          <cell r="D5058">
            <v>0</v>
          </cell>
        </row>
        <row r="5059">
          <cell r="A5059">
            <v>60745</v>
          </cell>
          <cell r="B5059" t="str">
            <v>AGUS PURWONO</v>
          </cell>
          <cell r="C5059" t="str">
            <v>BUFFING S3</v>
          </cell>
          <cell r="D5059">
            <v>0</v>
          </cell>
        </row>
        <row r="5060">
          <cell r="A5060">
            <v>60746</v>
          </cell>
          <cell r="B5060" t="str">
            <v>ACHMAD SOFIAN</v>
          </cell>
          <cell r="C5060" t="str">
            <v>RIM FORMING-2 S1</v>
          </cell>
          <cell r="D5060">
            <v>0</v>
          </cell>
        </row>
        <row r="5061">
          <cell r="A5061">
            <v>60747</v>
          </cell>
          <cell r="B5061" t="str">
            <v>PONADI</v>
          </cell>
          <cell r="C5061" t="str">
            <v>RIM FORMING-2 S1</v>
          </cell>
          <cell r="D5061">
            <v>0</v>
          </cell>
        </row>
        <row r="5062">
          <cell r="A5062">
            <v>60748</v>
          </cell>
          <cell r="B5062" t="str">
            <v>BEDDU RAHIM</v>
          </cell>
          <cell r="C5062" t="str">
            <v>BUFFING S1</v>
          </cell>
          <cell r="D5062">
            <v>0</v>
          </cell>
        </row>
        <row r="5063">
          <cell r="A5063">
            <v>60749</v>
          </cell>
          <cell r="B5063" t="str">
            <v>MUGI SEMEDIYONO</v>
          </cell>
          <cell r="C5063" t="str">
            <v>BUFFING S3</v>
          </cell>
          <cell r="D5063">
            <v>0</v>
          </cell>
        </row>
        <row r="5064">
          <cell r="A5064">
            <v>60750</v>
          </cell>
          <cell r="B5064" t="str">
            <v>ANDRIANSYAH</v>
          </cell>
          <cell r="C5064" t="str">
            <v>BUFFING S3</v>
          </cell>
          <cell r="D5064">
            <v>0</v>
          </cell>
        </row>
        <row r="5065">
          <cell r="A5065">
            <v>60751</v>
          </cell>
          <cell r="B5065" t="str">
            <v>MUHAMAD SARIIN</v>
          </cell>
          <cell r="C5065" t="str">
            <v>FINISHING S2</v>
          </cell>
          <cell r="D5065">
            <v>0</v>
          </cell>
        </row>
        <row r="5066">
          <cell r="A5066">
            <v>60753</v>
          </cell>
          <cell r="B5066" t="str">
            <v>FERRY APRIADI</v>
          </cell>
          <cell r="C5066" t="str">
            <v>FINISHING S3</v>
          </cell>
          <cell r="D5066">
            <v>0</v>
          </cell>
        </row>
        <row r="5067">
          <cell r="A5067">
            <v>60754</v>
          </cell>
          <cell r="B5067" t="str">
            <v>ARIF SAPRUDIN</v>
          </cell>
          <cell r="C5067" t="str">
            <v>FINISHING S1</v>
          </cell>
          <cell r="D5067">
            <v>0</v>
          </cell>
        </row>
        <row r="5068">
          <cell r="A5068">
            <v>60755</v>
          </cell>
          <cell r="B5068" t="str">
            <v>IWAN</v>
          </cell>
          <cell r="C5068" t="str">
            <v>FINISHING S1</v>
          </cell>
          <cell r="D5068">
            <v>0</v>
          </cell>
        </row>
        <row r="5069">
          <cell r="A5069">
            <v>60756</v>
          </cell>
          <cell r="B5069" t="str">
            <v>LUKMAN HAKIM</v>
          </cell>
          <cell r="C5069" t="str">
            <v>FINISHING S3</v>
          </cell>
          <cell r="D5069">
            <v>0</v>
          </cell>
        </row>
        <row r="5070">
          <cell r="A5070">
            <v>60757</v>
          </cell>
          <cell r="B5070" t="str">
            <v>MUHAMAD  TAUFIQ</v>
          </cell>
          <cell r="C5070" t="str">
            <v>FINISHING S1</v>
          </cell>
          <cell r="D5070">
            <v>0</v>
          </cell>
        </row>
        <row r="5071">
          <cell r="A5071">
            <v>60758</v>
          </cell>
          <cell r="B5071" t="str">
            <v>BUDI HERMANTO</v>
          </cell>
          <cell r="C5071" t="str">
            <v>FINISHING S1</v>
          </cell>
          <cell r="D5071">
            <v>0</v>
          </cell>
        </row>
        <row r="5072">
          <cell r="A5072">
            <v>60759</v>
          </cell>
          <cell r="B5072" t="str">
            <v>RACHMAT RAHAYU</v>
          </cell>
          <cell r="C5072" t="str">
            <v>FINISHING S3</v>
          </cell>
          <cell r="D5072">
            <v>0</v>
          </cell>
        </row>
        <row r="5073">
          <cell r="A5073">
            <v>60760</v>
          </cell>
          <cell r="B5073" t="str">
            <v>MUHAMAD NURFADILAH</v>
          </cell>
          <cell r="C5073" t="str">
            <v>FINISHING S1</v>
          </cell>
          <cell r="D5073">
            <v>0</v>
          </cell>
        </row>
        <row r="5074">
          <cell r="A5074">
            <v>60761</v>
          </cell>
          <cell r="B5074" t="str">
            <v>ABRAHAM</v>
          </cell>
          <cell r="C5074" t="str">
            <v>FINISHING S1</v>
          </cell>
          <cell r="D5074">
            <v>0</v>
          </cell>
        </row>
        <row r="5075">
          <cell r="A5075">
            <v>60762</v>
          </cell>
          <cell r="B5075" t="str">
            <v>JOKO HERMANTO</v>
          </cell>
          <cell r="C5075" t="str">
            <v>FINISHING S1</v>
          </cell>
          <cell r="D5075">
            <v>0</v>
          </cell>
        </row>
        <row r="5076">
          <cell r="A5076">
            <v>60763</v>
          </cell>
          <cell r="B5076" t="str">
            <v>ANDRIAN</v>
          </cell>
          <cell r="C5076" t="str">
            <v>FINISHING S3</v>
          </cell>
          <cell r="D5076">
            <v>0</v>
          </cell>
        </row>
        <row r="5077">
          <cell r="A5077">
            <v>60764</v>
          </cell>
          <cell r="B5077" t="str">
            <v>RIDWAN FEBIANTO</v>
          </cell>
          <cell r="C5077" t="str">
            <v>FINISHING S3</v>
          </cell>
          <cell r="D5077">
            <v>0</v>
          </cell>
        </row>
        <row r="5078">
          <cell r="A5078">
            <v>60765</v>
          </cell>
          <cell r="B5078" t="str">
            <v>BUDI PRAYITNO</v>
          </cell>
          <cell r="C5078" t="str">
            <v>FINISHING S1</v>
          </cell>
          <cell r="D5078">
            <v>0</v>
          </cell>
        </row>
        <row r="5079">
          <cell r="A5079">
            <v>60766</v>
          </cell>
          <cell r="B5079" t="str">
            <v>AMIRUDDIN</v>
          </cell>
          <cell r="C5079" t="str">
            <v>FINISHING S3</v>
          </cell>
          <cell r="D5079">
            <v>0</v>
          </cell>
        </row>
        <row r="5080">
          <cell r="A5080">
            <v>60767</v>
          </cell>
          <cell r="B5080" t="str">
            <v>AFRIANA HADI SUBRATA ALI</v>
          </cell>
          <cell r="C5080" t="str">
            <v>FINISHING S1</v>
          </cell>
          <cell r="D5080">
            <v>0</v>
          </cell>
        </row>
        <row r="5081">
          <cell r="A5081">
            <v>60768</v>
          </cell>
          <cell r="B5081" t="str">
            <v>ACHMAD SOEWARSO</v>
          </cell>
          <cell r="C5081" t="str">
            <v>FINISHING S3</v>
          </cell>
          <cell r="D5081">
            <v>0</v>
          </cell>
        </row>
        <row r="5082">
          <cell r="A5082">
            <v>60769</v>
          </cell>
          <cell r="B5082" t="str">
            <v>ABDUL KOSIM</v>
          </cell>
          <cell r="C5082" t="str">
            <v>FINISHING S1</v>
          </cell>
          <cell r="D5082">
            <v>0</v>
          </cell>
        </row>
        <row r="5083">
          <cell r="A5083">
            <v>60770</v>
          </cell>
          <cell r="B5083" t="str">
            <v>YULIANTO</v>
          </cell>
          <cell r="C5083" t="str">
            <v>FINISHING S3</v>
          </cell>
          <cell r="D5083">
            <v>0</v>
          </cell>
        </row>
        <row r="5084">
          <cell r="A5084">
            <v>60771</v>
          </cell>
          <cell r="B5084" t="str">
            <v>DARURI EFENDI</v>
          </cell>
          <cell r="C5084" t="str">
            <v>FINISHING S2</v>
          </cell>
          <cell r="D5084">
            <v>0</v>
          </cell>
        </row>
        <row r="5085">
          <cell r="A5085">
            <v>60772</v>
          </cell>
          <cell r="B5085" t="str">
            <v>LEA SAPUTRA</v>
          </cell>
          <cell r="C5085" t="str">
            <v>FINISHING S2</v>
          </cell>
          <cell r="D5085">
            <v>0</v>
          </cell>
        </row>
        <row r="5086">
          <cell r="A5086">
            <v>60773</v>
          </cell>
          <cell r="B5086" t="str">
            <v>INDRA PERMANA</v>
          </cell>
          <cell r="C5086" t="str">
            <v>FINISHING S3</v>
          </cell>
          <cell r="D5086">
            <v>0</v>
          </cell>
        </row>
        <row r="5087">
          <cell r="A5087">
            <v>60774</v>
          </cell>
          <cell r="B5087" t="str">
            <v>DWI IMAM SUSANTO</v>
          </cell>
          <cell r="C5087" t="str">
            <v>FINISHING S1</v>
          </cell>
          <cell r="D5087">
            <v>0</v>
          </cell>
        </row>
        <row r="5088">
          <cell r="A5088">
            <v>60775</v>
          </cell>
          <cell r="B5088" t="str">
            <v>SUMADI</v>
          </cell>
          <cell r="C5088" t="str">
            <v>FINISHING S2</v>
          </cell>
          <cell r="D5088">
            <v>0</v>
          </cell>
        </row>
        <row r="5089">
          <cell r="A5089">
            <v>60776</v>
          </cell>
          <cell r="B5089" t="str">
            <v>YOYOK SAYUDI</v>
          </cell>
          <cell r="C5089" t="str">
            <v>FINISHING S2</v>
          </cell>
          <cell r="D5089">
            <v>0</v>
          </cell>
        </row>
        <row r="5090">
          <cell r="A5090">
            <v>60777</v>
          </cell>
          <cell r="B5090" t="str">
            <v>EKO YUSWONO</v>
          </cell>
          <cell r="C5090" t="str">
            <v>FINISHING S2</v>
          </cell>
          <cell r="D5090">
            <v>0</v>
          </cell>
        </row>
        <row r="5091">
          <cell r="A5091">
            <v>60778</v>
          </cell>
          <cell r="B5091" t="str">
            <v>BOBBY YUDI IRAWAN</v>
          </cell>
          <cell r="C5091" t="str">
            <v>FINISHING S3</v>
          </cell>
          <cell r="D5091">
            <v>0</v>
          </cell>
        </row>
        <row r="5092">
          <cell r="A5092">
            <v>60779</v>
          </cell>
          <cell r="B5092" t="str">
            <v>AMIN MUSLIKHIN</v>
          </cell>
          <cell r="C5092" t="str">
            <v>FINISHING S2</v>
          </cell>
          <cell r="D5092">
            <v>0</v>
          </cell>
        </row>
        <row r="5093">
          <cell r="A5093">
            <v>60780</v>
          </cell>
          <cell r="B5093" t="str">
            <v>HERU</v>
          </cell>
          <cell r="C5093" t="str">
            <v>FINISHING S1</v>
          </cell>
          <cell r="D5093">
            <v>0</v>
          </cell>
        </row>
        <row r="5094">
          <cell r="A5094">
            <v>60781</v>
          </cell>
          <cell r="B5094" t="str">
            <v>NGATIMIN</v>
          </cell>
          <cell r="C5094" t="str">
            <v>FINISHING S1</v>
          </cell>
          <cell r="D5094">
            <v>0</v>
          </cell>
        </row>
        <row r="5095">
          <cell r="A5095">
            <v>60782</v>
          </cell>
          <cell r="B5095" t="str">
            <v>EKO PRABOWO</v>
          </cell>
          <cell r="C5095" t="str">
            <v>FINISHING S1</v>
          </cell>
          <cell r="D5095">
            <v>0</v>
          </cell>
        </row>
        <row r="5096">
          <cell r="A5096">
            <v>60783</v>
          </cell>
          <cell r="B5096" t="str">
            <v>SUPARMAN</v>
          </cell>
          <cell r="C5096" t="str">
            <v>BUFFING S1</v>
          </cell>
          <cell r="D5096">
            <v>0</v>
          </cell>
        </row>
        <row r="5097">
          <cell r="A5097">
            <v>60784</v>
          </cell>
          <cell r="B5097" t="str">
            <v>HENDRA SETIAWAN</v>
          </cell>
          <cell r="C5097" t="str">
            <v>BUFFING S1</v>
          </cell>
          <cell r="D5097">
            <v>0</v>
          </cell>
        </row>
        <row r="5098">
          <cell r="A5098">
            <v>60785</v>
          </cell>
          <cell r="B5098" t="str">
            <v>MURGIANTO</v>
          </cell>
          <cell r="C5098" t="str">
            <v>BUFFING S2</v>
          </cell>
          <cell r="D5098">
            <v>0</v>
          </cell>
        </row>
        <row r="5099">
          <cell r="A5099">
            <v>60786</v>
          </cell>
          <cell r="B5099" t="str">
            <v>MADINAH</v>
          </cell>
          <cell r="C5099" t="str">
            <v>BUFFING S1</v>
          </cell>
          <cell r="D5099">
            <v>0</v>
          </cell>
        </row>
        <row r="5100">
          <cell r="A5100">
            <v>60787</v>
          </cell>
          <cell r="B5100" t="str">
            <v>ERWIN FADILAH</v>
          </cell>
          <cell r="C5100" t="str">
            <v>RIM FORMING-2 S1</v>
          </cell>
          <cell r="D5100">
            <v>0</v>
          </cell>
        </row>
        <row r="5101">
          <cell r="A5101">
            <v>60788</v>
          </cell>
          <cell r="B5101" t="str">
            <v>GUNAWAN JUNAIDI</v>
          </cell>
          <cell r="C5101" t="str">
            <v>BUFFING S1</v>
          </cell>
          <cell r="D5101">
            <v>0</v>
          </cell>
        </row>
        <row r="5102">
          <cell r="A5102">
            <v>60789</v>
          </cell>
          <cell r="B5102" t="str">
            <v>REMMY MARSHAL</v>
          </cell>
          <cell r="C5102" t="str">
            <v>BUFFING S1</v>
          </cell>
          <cell r="D5102">
            <v>0</v>
          </cell>
        </row>
        <row r="5103">
          <cell r="A5103">
            <v>60790</v>
          </cell>
          <cell r="B5103" t="str">
            <v>SUTRISNO</v>
          </cell>
          <cell r="C5103" t="str">
            <v>BUFFING S1</v>
          </cell>
          <cell r="D5103">
            <v>0</v>
          </cell>
        </row>
        <row r="5104">
          <cell r="A5104">
            <v>60791</v>
          </cell>
          <cell r="B5104" t="str">
            <v>TEDDY SUPRIADI</v>
          </cell>
          <cell r="C5104" t="str">
            <v>FINISHING S1</v>
          </cell>
          <cell r="D5104">
            <v>0</v>
          </cell>
        </row>
        <row r="5105">
          <cell r="A5105">
            <v>60793</v>
          </cell>
          <cell r="B5105" t="str">
            <v>TRIYONO</v>
          </cell>
          <cell r="C5105" t="str">
            <v>FINISHING S3</v>
          </cell>
          <cell r="D5105">
            <v>0</v>
          </cell>
        </row>
        <row r="5106">
          <cell r="A5106">
            <v>60795</v>
          </cell>
          <cell r="B5106" t="str">
            <v>RAHMAT SALEH</v>
          </cell>
          <cell r="C5106" t="str">
            <v>FINISHING S1</v>
          </cell>
          <cell r="D5106">
            <v>0</v>
          </cell>
        </row>
        <row r="5107">
          <cell r="A5107">
            <v>60796</v>
          </cell>
          <cell r="B5107" t="str">
            <v>IRPAN DEDI</v>
          </cell>
          <cell r="C5107" t="str">
            <v>FINISHING S3</v>
          </cell>
          <cell r="D5107">
            <v>0</v>
          </cell>
        </row>
        <row r="5108">
          <cell r="A5108">
            <v>60797</v>
          </cell>
          <cell r="B5108" t="str">
            <v>WAWAN KURNIAWAN</v>
          </cell>
          <cell r="C5108" t="str">
            <v>FINISHING S1</v>
          </cell>
          <cell r="D5108">
            <v>0</v>
          </cell>
        </row>
        <row r="5109">
          <cell r="A5109">
            <v>60798</v>
          </cell>
          <cell r="B5109" t="str">
            <v>PUJI ARTANA</v>
          </cell>
          <cell r="C5109" t="str">
            <v>BUFFING S3</v>
          </cell>
          <cell r="D5109">
            <v>0</v>
          </cell>
        </row>
        <row r="5110">
          <cell r="A5110">
            <v>60799</v>
          </cell>
          <cell r="B5110" t="str">
            <v>SUTARNA</v>
          </cell>
          <cell r="C5110" t="str">
            <v>RIM FORMING-2 S3</v>
          </cell>
          <cell r="D5110">
            <v>0</v>
          </cell>
        </row>
        <row r="5111">
          <cell r="A5111">
            <v>60800</v>
          </cell>
          <cell r="B5111" t="str">
            <v>JANARTO</v>
          </cell>
          <cell r="C5111" t="str">
            <v>BUFFING S3</v>
          </cell>
          <cell r="D5111">
            <v>0</v>
          </cell>
        </row>
        <row r="5112">
          <cell r="A5112">
            <v>60801</v>
          </cell>
          <cell r="B5112" t="str">
            <v>AGUS PUJIHARIYANTO</v>
          </cell>
          <cell r="C5112" t="str">
            <v>RIM FORMING-2 S3</v>
          </cell>
          <cell r="D5112">
            <v>0</v>
          </cell>
        </row>
        <row r="5113">
          <cell r="A5113">
            <v>60802</v>
          </cell>
          <cell r="B5113" t="str">
            <v>SURADI</v>
          </cell>
          <cell r="C5113" t="str">
            <v>RIM FORMING-2 S2</v>
          </cell>
          <cell r="D5113">
            <v>0</v>
          </cell>
        </row>
        <row r="5114">
          <cell r="A5114">
            <v>60803</v>
          </cell>
          <cell r="B5114" t="str">
            <v>SUPRIYADI</v>
          </cell>
          <cell r="C5114" t="str">
            <v>BUFFING S3</v>
          </cell>
          <cell r="D5114">
            <v>0</v>
          </cell>
        </row>
        <row r="5115">
          <cell r="A5115">
            <v>60804</v>
          </cell>
          <cell r="B5115" t="str">
            <v>SUMIYONO</v>
          </cell>
          <cell r="C5115" t="str">
            <v>RIM FORMING-2 S2</v>
          </cell>
          <cell r="D5115">
            <v>0</v>
          </cell>
        </row>
        <row r="5116">
          <cell r="A5116">
            <v>60805</v>
          </cell>
          <cell r="B5116" t="str">
            <v>DARMANA</v>
          </cell>
          <cell r="C5116" t="str">
            <v>BUFFING S3</v>
          </cell>
          <cell r="D5116">
            <v>0</v>
          </cell>
        </row>
        <row r="5117">
          <cell r="A5117">
            <v>60806</v>
          </cell>
          <cell r="B5117" t="str">
            <v>SUKOYO</v>
          </cell>
          <cell r="C5117" t="str">
            <v>RIM FORMING-2 S2</v>
          </cell>
          <cell r="D5117">
            <v>0</v>
          </cell>
        </row>
        <row r="5118">
          <cell r="A5118">
            <v>60807</v>
          </cell>
          <cell r="B5118" t="str">
            <v>ISYANTO</v>
          </cell>
          <cell r="C5118" t="str">
            <v>BUFFING S3</v>
          </cell>
          <cell r="D5118">
            <v>0</v>
          </cell>
        </row>
        <row r="5119">
          <cell r="A5119">
            <v>60808</v>
          </cell>
          <cell r="B5119" t="str">
            <v>SATRIYO NUGROHO</v>
          </cell>
          <cell r="C5119" t="str">
            <v>RIM FORMING-2 S3</v>
          </cell>
          <cell r="D5119">
            <v>0</v>
          </cell>
        </row>
        <row r="5120">
          <cell r="A5120">
            <v>60809</v>
          </cell>
          <cell r="B5120" t="str">
            <v>SARTONO</v>
          </cell>
          <cell r="C5120" t="str">
            <v>BUFFING S3</v>
          </cell>
          <cell r="D5120">
            <v>0</v>
          </cell>
        </row>
        <row r="5121">
          <cell r="A5121">
            <v>60810</v>
          </cell>
          <cell r="B5121" t="str">
            <v>ACHMADI</v>
          </cell>
          <cell r="C5121" t="str">
            <v>RIM FORMING-2 S2</v>
          </cell>
          <cell r="D5121">
            <v>0</v>
          </cell>
        </row>
        <row r="5122">
          <cell r="A5122">
            <v>60811</v>
          </cell>
          <cell r="B5122" t="str">
            <v>YUSTINUS MIJIL PRASOJO</v>
          </cell>
          <cell r="C5122" t="str">
            <v>BUFFING S3</v>
          </cell>
          <cell r="D5122">
            <v>0</v>
          </cell>
        </row>
        <row r="5123">
          <cell r="A5123">
            <v>60812</v>
          </cell>
          <cell r="B5123" t="str">
            <v>NURDIYANTO</v>
          </cell>
          <cell r="C5123" t="str">
            <v>RIM FORMING-2 S1</v>
          </cell>
          <cell r="D5123">
            <v>0</v>
          </cell>
        </row>
        <row r="5124">
          <cell r="A5124">
            <v>60813</v>
          </cell>
          <cell r="B5124" t="str">
            <v>RACHMAD SADIK</v>
          </cell>
          <cell r="C5124" t="str">
            <v>BUFFING S3</v>
          </cell>
          <cell r="D5124">
            <v>0</v>
          </cell>
        </row>
        <row r="5125">
          <cell r="A5125">
            <v>60814</v>
          </cell>
          <cell r="B5125" t="str">
            <v>ANDI MULYADI</v>
          </cell>
          <cell r="C5125" t="str">
            <v>BUFFING S3</v>
          </cell>
          <cell r="D5125">
            <v>0</v>
          </cell>
        </row>
        <row r="5126">
          <cell r="A5126">
            <v>60815</v>
          </cell>
          <cell r="B5126" t="str">
            <v>SRI MARSITO</v>
          </cell>
          <cell r="C5126" t="str">
            <v>BUFFING S3</v>
          </cell>
          <cell r="D5126">
            <v>0</v>
          </cell>
        </row>
        <row r="5127">
          <cell r="A5127">
            <v>60816</v>
          </cell>
          <cell r="B5127" t="str">
            <v>GUSTI AGUNG MULIANTO</v>
          </cell>
          <cell r="C5127" t="str">
            <v>RIM FORMING-2 S2</v>
          </cell>
          <cell r="D5127">
            <v>0</v>
          </cell>
        </row>
        <row r="5128">
          <cell r="A5128">
            <v>60817</v>
          </cell>
          <cell r="B5128" t="str">
            <v>ISMAIL</v>
          </cell>
          <cell r="C5128" t="str">
            <v>FINISHING S1</v>
          </cell>
          <cell r="D5128">
            <v>0</v>
          </cell>
        </row>
        <row r="5129">
          <cell r="A5129">
            <v>60818</v>
          </cell>
          <cell r="B5129" t="str">
            <v>EKO PRASETYO</v>
          </cell>
          <cell r="C5129" t="str">
            <v>FINISHING S1</v>
          </cell>
          <cell r="D5129">
            <v>0</v>
          </cell>
        </row>
        <row r="5130">
          <cell r="A5130">
            <v>60819</v>
          </cell>
          <cell r="B5130" t="str">
            <v>ICHWAN</v>
          </cell>
          <cell r="C5130" t="str">
            <v>FINISHING S1</v>
          </cell>
          <cell r="D5130">
            <v>0</v>
          </cell>
        </row>
        <row r="5131">
          <cell r="A5131">
            <v>60820</v>
          </cell>
          <cell r="B5131" t="str">
            <v>MOCHAMAD GANISA PUTRA</v>
          </cell>
          <cell r="C5131" t="str">
            <v>FINISHING S1</v>
          </cell>
          <cell r="D5131">
            <v>0</v>
          </cell>
        </row>
        <row r="5132">
          <cell r="A5132">
            <v>60821</v>
          </cell>
          <cell r="B5132" t="str">
            <v>DENY ANGGADIPURA</v>
          </cell>
          <cell r="C5132" t="str">
            <v>FINISHING S1</v>
          </cell>
          <cell r="D5132">
            <v>0</v>
          </cell>
        </row>
        <row r="5133">
          <cell r="A5133">
            <v>60822</v>
          </cell>
          <cell r="B5133" t="str">
            <v>AJI PRAMONO</v>
          </cell>
          <cell r="C5133" t="str">
            <v>M/C HUB S1</v>
          </cell>
          <cell r="D5133">
            <v>0</v>
          </cell>
        </row>
        <row r="5134">
          <cell r="A5134">
            <v>60823</v>
          </cell>
          <cell r="B5134" t="str">
            <v>ACHMAD BASARI</v>
          </cell>
          <cell r="C5134" t="str">
            <v>M/C HUB S1</v>
          </cell>
          <cell r="D5134">
            <v>0</v>
          </cell>
        </row>
        <row r="5135">
          <cell r="A5135">
            <v>60824</v>
          </cell>
          <cell r="B5135" t="str">
            <v>SLAMET RIYADI</v>
          </cell>
          <cell r="C5135" t="str">
            <v>M/C HUB S1</v>
          </cell>
          <cell r="D5135">
            <v>0</v>
          </cell>
        </row>
        <row r="5136">
          <cell r="A5136">
            <v>60825</v>
          </cell>
          <cell r="B5136" t="str">
            <v>EDI PRANYOTO</v>
          </cell>
          <cell r="C5136" t="str">
            <v>M/C HUB S1</v>
          </cell>
          <cell r="D5136">
            <v>0</v>
          </cell>
        </row>
        <row r="5137">
          <cell r="A5137">
            <v>60826</v>
          </cell>
          <cell r="B5137" t="str">
            <v>AMIR HAMZAH</v>
          </cell>
          <cell r="C5137" t="str">
            <v>M/C HUB S1</v>
          </cell>
          <cell r="D5137">
            <v>0</v>
          </cell>
        </row>
        <row r="5138">
          <cell r="A5138">
            <v>60827</v>
          </cell>
          <cell r="B5138" t="str">
            <v>SANAN</v>
          </cell>
          <cell r="C5138" t="str">
            <v>M/C HUB S1</v>
          </cell>
          <cell r="D5138">
            <v>0</v>
          </cell>
        </row>
        <row r="5139">
          <cell r="A5139">
            <v>60828</v>
          </cell>
          <cell r="B5139" t="str">
            <v>MUCHLISIN</v>
          </cell>
          <cell r="C5139" t="str">
            <v>M/C HUB S1</v>
          </cell>
          <cell r="D5139">
            <v>0</v>
          </cell>
        </row>
        <row r="5140">
          <cell r="A5140">
            <v>60829</v>
          </cell>
          <cell r="B5140" t="str">
            <v>TRIANTO</v>
          </cell>
          <cell r="C5140" t="str">
            <v>M/C HUB S1</v>
          </cell>
          <cell r="D5140">
            <v>0</v>
          </cell>
        </row>
        <row r="5141">
          <cell r="A5141">
            <v>60830</v>
          </cell>
          <cell r="B5141" t="str">
            <v>MUHAMAD ABDAH</v>
          </cell>
          <cell r="C5141" t="str">
            <v>M/C HUB S1</v>
          </cell>
          <cell r="D5141">
            <v>0</v>
          </cell>
        </row>
        <row r="5142">
          <cell r="A5142">
            <v>60831</v>
          </cell>
          <cell r="B5142" t="str">
            <v>ADIMAN WIJAYA</v>
          </cell>
          <cell r="C5142" t="str">
            <v>M/C HUB S1</v>
          </cell>
          <cell r="D5142">
            <v>0</v>
          </cell>
        </row>
        <row r="5143">
          <cell r="A5143">
            <v>60832</v>
          </cell>
          <cell r="B5143" t="str">
            <v>HARRY SHAFRI</v>
          </cell>
          <cell r="C5143" t="str">
            <v>M/C HUB S3</v>
          </cell>
          <cell r="D5143">
            <v>0</v>
          </cell>
        </row>
        <row r="5144">
          <cell r="A5144">
            <v>60833</v>
          </cell>
          <cell r="B5144" t="str">
            <v>HENRY KURNIAWAN</v>
          </cell>
          <cell r="C5144" t="str">
            <v>M/C HUB S2</v>
          </cell>
          <cell r="D5144">
            <v>0</v>
          </cell>
        </row>
        <row r="5145">
          <cell r="A5145">
            <v>60834</v>
          </cell>
          <cell r="B5145" t="str">
            <v>SUPRIYATNA</v>
          </cell>
          <cell r="C5145" t="str">
            <v>M/C HUB S1</v>
          </cell>
          <cell r="D5145">
            <v>0</v>
          </cell>
        </row>
        <row r="5146">
          <cell r="A5146">
            <v>60835</v>
          </cell>
          <cell r="B5146" t="str">
            <v>EDY SUSILO</v>
          </cell>
          <cell r="C5146" t="str">
            <v>M/C HUB S1</v>
          </cell>
          <cell r="D5146">
            <v>0</v>
          </cell>
        </row>
        <row r="5147">
          <cell r="A5147">
            <v>60836</v>
          </cell>
          <cell r="B5147" t="str">
            <v>RUSWANTO</v>
          </cell>
          <cell r="C5147" t="str">
            <v>M/C HUB S1</v>
          </cell>
          <cell r="D5147">
            <v>0</v>
          </cell>
        </row>
        <row r="5148">
          <cell r="A5148">
            <v>60837</v>
          </cell>
          <cell r="B5148" t="str">
            <v>ERVIN ARIEF  MAULANA</v>
          </cell>
          <cell r="C5148" t="str">
            <v>M/C HUB S1</v>
          </cell>
          <cell r="D5148">
            <v>0</v>
          </cell>
        </row>
        <row r="5149">
          <cell r="A5149">
            <v>60838</v>
          </cell>
          <cell r="B5149" t="str">
            <v>MUHAMMAD RUCHIYAT</v>
          </cell>
          <cell r="C5149" t="str">
            <v>EG PARTS CONTROL S1</v>
          </cell>
          <cell r="D5149">
            <v>0</v>
          </cell>
        </row>
        <row r="5150">
          <cell r="A5150">
            <v>60839</v>
          </cell>
          <cell r="B5150" t="str">
            <v>ABDUL HASYIM</v>
          </cell>
          <cell r="C5150" t="str">
            <v>EG PARTS CONTROL S2</v>
          </cell>
          <cell r="D5150">
            <v>0</v>
          </cell>
        </row>
        <row r="5151">
          <cell r="A5151">
            <v>60840</v>
          </cell>
          <cell r="B5151" t="str">
            <v>EKO PRASETIO AJI</v>
          </cell>
          <cell r="C5151" t="str">
            <v>EG PARTS CONTROL S2</v>
          </cell>
          <cell r="D5151">
            <v>0</v>
          </cell>
        </row>
        <row r="5152">
          <cell r="A5152">
            <v>60841</v>
          </cell>
          <cell r="B5152" t="str">
            <v>GATOT HUDIONO</v>
          </cell>
          <cell r="C5152" t="str">
            <v>EG PARTS CONTROL S1</v>
          </cell>
          <cell r="D5152">
            <v>0</v>
          </cell>
        </row>
        <row r="5153">
          <cell r="A5153">
            <v>60842</v>
          </cell>
          <cell r="B5153" t="str">
            <v>HENDRO SUSILO</v>
          </cell>
          <cell r="C5153" t="str">
            <v>EG PARTS CONTROL S1</v>
          </cell>
          <cell r="D5153">
            <v>0</v>
          </cell>
        </row>
        <row r="5154">
          <cell r="A5154">
            <v>60843</v>
          </cell>
          <cell r="B5154" t="str">
            <v>ARIF RIYADI</v>
          </cell>
          <cell r="C5154" t="str">
            <v>MC PARTS PREP SECT</v>
          </cell>
          <cell r="D5154">
            <v>0</v>
          </cell>
        </row>
        <row r="5155">
          <cell r="A5155">
            <v>60844</v>
          </cell>
          <cell r="B5155" t="str">
            <v>ARI KRISMIYONO</v>
          </cell>
          <cell r="C5155" t="str">
            <v>MC PARTS PREP SECT</v>
          </cell>
          <cell r="D5155">
            <v>0</v>
          </cell>
        </row>
        <row r="5156">
          <cell r="A5156">
            <v>60845</v>
          </cell>
          <cell r="B5156" t="str">
            <v>FERI</v>
          </cell>
          <cell r="C5156" t="str">
            <v>EG PARTS PREP S1</v>
          </cell>
          <cell r="D5156">
            <v>0</v>
          </cell>
        </row>
        <row r="5157">
          <cell r="A5157">
            <v>60846</v>
          </cell>
          <cell r="B5157" t="str">
            <v>MOCHAMMAD RIDWAN</v>
          </cell>
          <cell r="C5157" t="str">
            <v>EG PARTS PREP S1</v>
          </cell>
          <cell r="D5157">
            <v>0</v>
          </cell>
        </row>
        <row r="5158">
          <cell r="A5158">
            <v>60847</v>
          </cell>
          <cell r="B5158" t="str">
            <v>AFRIYANTO</v>
          </cell>
          <cell r="C5158" t="str">
            <v>MC PARTS PREP SECT</v>
          </cell>
          <cell r="D5158">
            <v>0</v>
          </cell>
        </row>
        <row r="5159">
          <cell r="A5159">
            <v>60848</v>
          </cell>
          <cell r="B5159" t="str">
            <v>YUDI CANDRA</v>
          </cell>
          <cell r="C5159" t="str">
            <v>EG PARTS PREP S1</v>
          </cell>
          <cell r="D5159">
            <v>0</v>
          </cell>
        </row>
        <row r="5160">
          <cell r="A5160">
            <v>60849</v>
          </cell>
          <cell r="B5160" t="str">
            <v>NOVEL</v>
          </cell>
          <cell r="C5160" t="str">
            <v>EG PARTS CONTROL S1</v>
          </cell>
          <cell r="D5160">
            <v>0</v>
          </cell>
        </row>
        <row r="5161">
          <cell r="A5161">
            <v>60850</v>
          </cell>
          <cell r="B5161" t="str">
            <v>NGADAD KRIES WINANTO</v>
          </cell>
          <cell r="C5161" t="str">
            <v>EG PARTS CONTROL S1</v>
          </cell>
          <cell r="D5161">
            <v>0</v>
          </cell>
        </row>
        <row r="5162">
          <cell r="A5162">
            <v>60851</v>
          </cell>
          <cell r="B5162" t="str">
            <v>TEGO BASUKI</v>
          </cell>
          <cell r="C5162" t="str">
            <v>EG PARTS CONTROL S1</v>
          </cell>
          <cell r="D5162">
            <v>0</v>
          </cell>
        </row>
        <row r="5163">
          <cell r="A5163">
            <v>60852</v>
          </cell>
          <cell r="B5163" t="str">
            <v>KOMARUDDIN</v>
          </cell>
          <cell r="C5163" t="str">
            <v>EG PARTS PREP S1</v>
          </cell>
          <cell r="D5163">
            <v>0</v>
          </cell>
        </row>
        <row r="5164">
          <cell r="A5164">
            <v>60853</v>
          </cell>
          <cell r="B5164" t="str">
            <v>IWAN SUBAGYO</v>
          </cell>
          <cell r="C5164" t="str">
            <v>EG PARTS PREP S1</v>
          </cell>
          <cell r="D5164">
            <v>0</v>
          </cell>
        </row>
        <row r="5165">
          <cell r="A5165">
            <v>60854</v>
          </cell>
          <cell r="B5165" t="str">
            <v>GUNAWAN</v>
          </cell>
          <cell r="C5165" t="str">
            <v>M/C HUB S2</v>
          </cell>
          <cell r="D5165">
            <v>0</v>
          </cell>
        </row>
        <row r="5166">
          <cell r="A5166">
            <v>60855</v>
          </cell>
          <cell r="B5166" t="str">
            <v>WIDADI</v>
          </cell>
          <cell r="C5166" t="str">
            <v>M/C HUB S2</v>
          </cell>
          <cell r="D5166">
            <v>0</v>
          </cell>
        </row>
        <row r="5167">
          <cell r="A5167">
            <v>60856</v>
          </cell>
          <cell r="B5167" t="str">
            <v>YULI PURWANTO</v>
          </cell>
          <cell r="C5167" t="str">
            <v>EG PARTS PREP S2</v>
          </cell>
          <cell r="D5167">
            <v>0</v>
          </cell>
        </row>
        <row r="5168">
          <cell r="A5168">
            <v>60857</v>
          </cell>
          <cell r="B5168" t="str">
            <v>TRI JALU PURNOMO SIGIT</v>
          </cell>
          <cell r="C5168" t="str">
            <v>EG PARTS PREP S1</v>
          </cell>
          <cell r="D5168">
            <v>0</v>
          </cell>
        </row>
        <row r="5169">
          <cell r="A5169">
            <v>60858</v>
          </cell>
          <cell r="B5169" t="str">
            <v>ZAENAL ARIFIN</v>
          </cell>
          <cell r="C5169" t="str">
            <v>EG PARTS PREP S1</v>
          </cell>
          <cell r="D5169">
            <v>0</v>
          </cell>
        </row>
        <row r="5170">
          <cell r="A5170">
            <v>60859</v>
          </cell>
          <cell r="B5170" t="str">
            <v>ADE SUNARDI</v>
          </cell>
          <cell r="C5170" t="str">
            <v>EG PARTS PREP S1</v>
          </cell>
          <cell r="D5170">
            <v>0</v>
          </cell>
        </row>
        <row r="5171">
          <cell r="A5171">
            <v>60860</v>
          </cell>
          <cell r="B5171" t="str">
            <v>SUPRAPTO</v>
          </cell>
          <cell r="C5171" t="str">
            <v>PG PARTS CONTROL-2 SECT</v>
          </cell>
          <cell r="D5171">
            <v>0</v>
          </cell>
        </row>
        <row r="5172">
          <cell r="A5172">
            <v>60861</v>
          </cell>
          <cell r="B5172" t="str">
            <v>RISKA RAMADHANU</v>
          </cell>
          <cell r="C5172" t="str">
            <v>PG PARTS CONTROL-2 SECT</v>
          </cell>
          <cell r="D5172">
            <v>0</v>
          </cell>
        </row>
        <row r="5173">
          <cell r="A5173">
            <v>60862</v>
          </cell>
          <cell r="B5173" t="str">
            <v>HARI SUSANTO</v>
          </cell>
          <cell r="C5173" t="str">
            <v>PG PARTS CONTROL-2 SECT</v>
          </cell>
          <cell r="D5173">
            <v>0</v>
          </cell>
        </row>
        <row r="5174">
          <cell r="A5174">
            <v>60863</v>
          </cell>
          <cell r="B5174" t="str">
            <v>HERDIANSYAH</v>
          </cell>
          <cell r="C5174" t="str">
            <v>PG PARTS CONTROL-2 SECT</v>
          </cell>
          <cell r="D5174">
            <v>0</v>
          </cell>
        </row>
        <row r="5175">
          <cell r="A5175">
            <v>60864</v>
          </cell>
          <cell r="B5175" t="str">
            <v>HARRI RACHMAN</v>
          </cell>
          <cell r="C5175" t="str">
            <v>PG PARTS CONTROL-2 SECT</v>
          </cell>
          <cell r="D5175">
            <v>0</v>
          </cell>
        </row>
        <row r="5176">
          <cell r="A5176">
            <v>60865</v>
          </cell>
          <cell r="B5176" t="str">
            <v>BUDI KURNIAWAN</v>
          </cell>
          <cell r="C5176" t="str">
            <v>PG PARTS CONTROL-2 SECT</v>
          </cell>
          <cell r="D5176">
            <v>0</v>
          </cell>
        </row>
        <row r="5177">
          <cell r="A5177">
            <v>60866</v>
          </cell>
          <cell r="B5177" t="str">
            <v>ACHMAD ARIF</v>
          </cell>
          <cell r="C5177" t="str">
            <v>PG PARTS CONTROL-2 SECT</v>
          </cell>
          <cell r="D5177">
            <v>0</v>
          </cell>
        </row>
        <row r="5178">
          <cell r="A5178">
            <v>60867</v>
          </cell>
          <cell r="B5178" t="str">
            <v>PANJI BRAMONO BUDHI</v>
          </cell>
          <cell r="C5178" t="str">
            <v>PG PARTS CONTROL-2 SECT</v>
          </cell>
          <cell r="D5178">
            <v>0</v>
          </cell>
        </row>
        <row r="5179">
          <cell r="A5179">
            <v>60868</v>
          </cell>
          <cell r="B5179" t="str">
            <v>AJWAN UMBARA</v>
          </cell>
          <cell r="C5179" t="str">
            <v>PG PARTS CONTROL-2 SECT</v>
          </cell>
          <cell r="D5179">
            <v>0</v>
          </cell>
        </row>
        <row r="5180">
          <cell r="A5180">
            <v>60869</v>
          </cell>
          <cell r="B5180" t="str">
            <v>SARYONO</v>
          </cell>
          <cell r="C5180" t="str">
            <v>PG PARTS CONTROL-2 SECT</v>
          </cell>
          <cell r="D5180">
            <v>0</v>
          </cell>
        </row>
        <row r="5181">
          <cell r="A5181">
            <v>60870</v>
          </cell>
          <cell r="B5181" t="str">
            <v>NURLI HANAFI</v>
          </cell>
          <cell r="C5181" t="str">
            <v>MC PARTS CONTROL SECT</v>
          </cell>
          <cell r="D5181">
            <v>0</v>
          </cell>
        </row>
        <row r="5182">
          <cell r="A5182">
            <v>60871</v>
          </cell>
          <cell r="B5182" t="str">
            <v>SUHERMAN</v>
          </cell>
          <cell r="C5182" t="str">
            <v>MC PARTS CONTROL SECT</v>
          </cell>
          <cell r="D5182">
            <v>0</v>
          </cell>
        </row>
        <row r="5183">
          <cell r="A5183">
            <v>60872</v>
          </cell>
          <cell r="B5183" t="str">
            <v>SULYANTO</v>
          </cell>
          <cell r="C5183" t="str">
            <v>MC PARTS CONTROL SECT</v>
          </cell>
          <cell r="D5183">
            <v>0</v>
          </cell>
        </row>
        <row r="5184">
          <cell r="A5184">
            <v>60873</v>
          </cell>
          <cell r="B5184" t="str">
            <v>JAFAR EFENDI</v>
          </cell>
          <cell r="C5184" t="str">
            <v>MC PARTS CONTROL SECT</v>
          </cell>
          <cell r="D5184">
            <v>0</v>
          </cell>
        </row>
        <row r="5185">
          <cell r="A5185">
            <v>60874</v>
          </cell>
          <cell r="B5185" t="str">
            <v>SUPRIYATNO</v>
          </cell>
          <cell r="C5185" t="str">
            <v>MC PARTS CONTROL SECT</v>
          </cell>
          <cell r="D5185">
            <v>0</v>
          </cell>
        </row>
        <row r="5186">
          <cell r="A5186">
            <v>60875</v>
          </cell>
          <cell r="B5186" t="str">
            <v>ARIF RIAWAN</v>
          </cell>
          <cell r="C5186" t="str">
            <v>MC PARTS CONTROL SECT</v>
          </cell>
          <cell r="D5186">
            <v>0</v>
          </cell>
        </row>
        <row r="5187">
          <cell r="A5187">
            <v>60876</v>
          </cell>
          <cell r="B5187" t="str">
            <v>CECE SAMSUDIN</v>
          </cell>
          <cell r="C5187" t="str">
            <v>MC PARTS CONTROL SECT</v>
          </cell>
          <cell r="D5187">
            <v>0</v>
          </cell>
        </row>
        <row r="5188">
          <cell r="A5188">
            <v>60877</v>
          </cell>
          <cell r="B5188" t="str">
            <v>DARYANTO</v>
          </cell>
          <cell r="C5188" t="str">
            <v>MC PARTS PREP SECT</v>
          </cell>
          <cell r="D5188">
            <v>0</v>
          </cell>
        </row>
        <row r="5189">
          <cell r="A5189">
            <v>60878</v>
          </cell>
          <cell r="B5189" t="str">
            <v>EEN ADIANI</v>
          </cell>
          <cell r="C5189" t="str">
            <v>MC PARTS CONTROL SECT</v>
          </cell>
          <cell r="D5189">
            <v>0</v>
          </cell>
        </row>
        <row r="5190">
          <cell r="A5190">
            <v>60879</v>
          </cell>
          <cell r="B5190" t="str">
            <v>RICKY HERAWAN</v>
          </cell>
          <cell r="C5190" t="str">
            <v>MC PARTS CONTROL SECT</v>
          </cell>
          <cell r="D5190">
            <v>0</v>
          </cell>
        </row>
        <row r="5191">
          <cell r="A5191">
            <v>60880</v>
          </cell>
          <cell r="B5191" t="str">
            <v>RIZALDI</v>
          </cell>
          <cell r="C5191" t="str">
            <v>MC PARTS CONTROL SECT</v>
          </cell>
          <cell r="D5191">
            <v>0</v>
          </cell>
        </row>
        <row r="5192">
          <cell r="A5192">
            <v>60881</v>
          </cell>
          <cell r="B5192" t="str">
            <v>NGADILAN</v>
          </cell>
          <cell r="C5192" t="str">
            <v>PG PARTS PREP-2 SECT</v>
          </cell>
          <cell r="D5192">
            <v>0</v>
          </cell>
        </row>
        <row r="5193">
          <cell r="A5193">
            <v>60882</v>
          </cell>
          <cell r="B5193" t="str">
            <v>IIS ALAMSYAH</v>
          </cell>
          <cell r="C5193" t="str">
            <v>PG PARTS PREP-2 SECT</v>
          </cell>
          <cell r="D5193">
            <v>0</v>
          </cell>
        </row>
        <row r="5194">
          <cell r="A5194">
            <v>60883</v>
          </cell>
          <cell r="B5194" t="str">
            <v>SUBHAN</v>
          </cell>
          <cell r="C5194" t="str">
            <v>PG PARTS PREP-2 SECT</v>
          </cell>
          <cell r="D5194">
            <v>0</v>
          </cell>
        </row>
        <row r="5195">
          <cell r="A5195">
            <v>60884</v>
          </cell>
          <cell r="B5195" t="str">
            <v>EDI SUGIONO</v>
          </cell>
          <cell r="C5195" t="str">
            <v>PG PARTS PREP-2 SECT</v>
          </cell>
          <cell r="D5195">
            <v>0</v>
          </cell>
        </row>
        <row r="5196">
          <cell r="A5196">
            <v>60885</v>
          </cell>
          <cell r="B5196" t="str">
            <v>SUGITO</v>
          </cell>
          <cell r="C5196" t="str">
            <v>PG PARTS PREP-2 SECT</v>
          </cell>
          <cell r="D5196">
            <v>0</v>
          </cell>
        </row>
        <row r="5197">
          <cell r="A5197">
            <v>60886</v>
          </cell>
          <cell r="B5197" t="str">
            <v>ANWARI</v>
          </cell>
          <cell r="C5197" t="str">
            <v>PG PARTS PREP-2 SECT</v>
          </cell>
          <cell r="D5197">
            <v>0</v>
          </cell>
        </row>
        <row r="5198">
          <cell r="A5198">
            <v>60887</v>
          </cell>
          <cell r="B5198" t="str">
            <v>ARI BUDIYARJO</v>
          </cell>
          <cell r="C5198" t="str">
            <v>EG PARTS CONTROL S1</v>
          </cell>
          <cell r="D5198">
            <v>0</v>
          </cell>
        </row>
        <row r="5199">
          <cell r="A5199">
            <v>60888</v>
          </cell>
          <cell r="B5199" t="str">
            <v>ALHADI</v>
          </cell>
          <cell r="C5199" t="str">
            <v>EG PARTS CONTROL S1</v>
          </cell>
          <cell r="D5199">
            <v>0</v>
          </cell>
        </row>
        <row r="5200">
          <cell r="A5200">
            <v>60889</v>
          </cell>
          <cell r="B5200" t="str">
            <v>SAYUTI UDIN</v>
          </cell>
          <cell r="C5200" t="str">
            <v>PG PARTS CONTROL-2 SECT</v>
          </cell>
          <cell r="D5200">
            <v>0</v>
          </cell>
        </row>
        <row r="5201">
          <cell r="A5201">
            <v>60890</v>
          </cell>
          <cell r="B5201" t="str">
            <v>MUHAMMAD AGUS RUBBIYANTO</v>
          </cell>
          <cell r="C5201" t="str">
            <v>PG PARTS CONTROL-2 SECT</v>
          </cell>
          <cell r="D5201">
            <v>0</v>
          </cell>
        </row>
        <row r="5202">
          <cell r="A5202">
            <v>60891</v>
          </cell>
          <cell r="B5202" t="str">
            <v>ACHMAD SYAFI'I</v>
          </cell>
          <cell r="C5202" t="str">
            <v>PG PARTS CONTROL-2 SECT</v>
          </cell>
          <cell r="D5202">
            <v>0</v>
          </cell>
        </row>
        <row r="5203">
          <cell r="A5203">
            <v>60892</v>
          </cell>
          <cell r="B5203" t="str">
            <v>BUDI KURNIAWAN</v>
          </cell>
          <cell r="C5203" t="str">
            <v>MC CONS / TOOLS PG SECT</v>
          </cell>
          <cell r="D5203">
            <v>0</v>
          </cell>
        </row>
        <row r="5204">
          <cell r="A5204">
            <v>60893</v>
          </cell>
          <cell r="B5204" t="str">
            <v>SUHARJONO</v>
          </cell>
          <cell r="C5204" t="str">
            <v>MC CONS / TOOLS PG SECT</v>
          </cell>
          <cell r="D5204">
            <v>0</v>
          </cell>
        </row>
        <row r="5205">
          <cell r="A5205">
            <v>60894</v>
          </cell>
          <cell r="B5205" t="str">
            <v>RUDIYANTO</v>
          </cell>
          <cell r="C5205" t="str">
            <v>ST PARTS CONTROL-2 S1</v>
          </cell>
          <cell r="D5205">
            <v>0</v>
          </cell>
        </row>
        <row r="5206">
          <cell r="A5206">
            <v>60895</v>
          </cell>
          <cell r="B5206" t="str">
            <v>TEGUH WIYONO</v>
          </cell>
          <cell r="C5206" t="str">
            <v>ST PARTS CONTROL-2 S2</v>
          </cell>
          <cell r="D5206">
            <v>0</v>
          </cell>
        </row>
        <row r="5207">
          <cell r="A5207">
            <v>60896</v>
          </cell>
          <cell r="B5207" t="str">
            <v>HERIYANTO</v>
          </cell>
          <cell r="C5207" t="str">
            <v>ST PARTS CONTROL-2 S2</v>
          </cell>
          <cell r="D5207">
            <v>0</v>
          </cell>
        </row>
        <row r="5208">
          <cell r="A5208">
            <v>60897</v>
          </cell>
          <cell r="B5208" t="str">
            <v>ACHMAD AKMAL</v>
          </cell>
          <cell r="C5208" t="str">
            <v>ST PARTS CONTROL-2 S1</v>
          </cell>
          <cell r="D5208">
            <v>0</v>
          </cell>
        </row>
        <row r="5209">
          <cell r="A5209">
            <v>60898</v>
          </cell>
          <cell r="B5209" t="str">
            <v>AGUS YUHADI</v>
          </cell>
          <cell r="C5209" t="str">
            <v>ST PARTS PREP-1 S1</v>
          </cell>
          <cell r="D5209">
            <v>0</v>
          </cell>
        </row>
        <row r="5210">
          <cell r="A5210">
            <v>60899</v>
          </cell>
          <cell r="B5210" t="str">
            <v>AGUNG TRIYONO</v>
          </cell>
          <cell r="C5210" t="str">
            <v>ST PARTS CONTROL-2 S2</v>
          </cell>
          <cell r="D5210">
            <v>0</v>
          </cell>
        </row>
        <row r="5211">
          <cell r="A5211">
            <v>60900</v>
          </cell>
          <cell r="B5211" t="str">
            <v>YORDAN ARIESTIANTO</v>
          </cell>
          <cell r="C5211" t="str">
            <v>ST PARTS CONTROL-2 S1</v>
          </cell>
          <cell r="D5211">
            <v>0</v>
          </cell>
        </row>
        <row r="5212">
          <cell r="A5212">
            <v>60901</v>
          </cell>
          <cell r="B5212" t="str">
            <v>JUJUN</v>
          </cell>
          <cell r="C5212" t="str">
            <v>ST PARTS CONTROL-2 S2</v>
          </cell>
          <cell r="D5212">
            <v>0</v>
          </cell>
        </row>
        <row r="5213">
          <cell r="A5213">
            <v>60902</v>
          </cell>
          <cell r="B5213" t="str">
            <v>TRI HARSONO</v>
          </cell>
          <cell r="C5213" t="str">
            <v>ST PARTS CONTROL-2 S1</v>
          </cell>
          <cell r="D5213">
            <v>0</v>
          </cell>
        </row>
        <row r="5214">
          <cell r="A5214">
            <v>60903</v>
          </cell>
          <cell r="B5214" t="str">
            <v>M.ICHSAN NURSAMSU RAZAK</v>
          </cell>
          <cell r="C5214" t="str">
            <v>MC CONS / TOOLS ST SECT</v>
          </cell>
          <cell r="D5214">
            <v>0</v>
          </cell>
        </row>
        <row r="5215">
          <cell r="A5215">
            <v>60904</v>
          </cell>
          <cell r="B5215" t="str">
            <v>AGUS RISNANDHAR</v>
          </cell>
          <cell r="C5215" t="str">
            <v>ST PARTS PREP-1 S1</v>
          </cell>
          <cell r="D5215">
            <v>0</v>
          </cell>
        </row>
        <row r="5216">
          <cell r="A5216">
            <v>60905</v>
          </cell>
          <cell r="B5216" t="str">
            <v>MUHAMAD MUCHTAR ALI</v>
          </cell>
          <cell r="C5216" t="str">
            <v>ST PARTS PREP-2 S1</v>
          </cell>
          <cell r="D5216">
            <v>0</v>
          </cell>
        </row>
        <row r="5217">
          <cell r="A5217">
            <v>60906</v>
          </cell>
          <cell r="B5217" t="str">
            <v>REAL COPPER</v>
          </cell>
          <cell r="C5217" t="str">
            <v>ST PARTS PREP-1 S1</v>
          </cell>
          <cell r="D5217">
            <v>0</v>
          </cell>
        </row>
        <row r="5218">
          <cell r="A5218">
            <v>60907</v>
          </cell>
          <cell r="B5218" t="str">
            <v>BAMBANG SUPRIYADI</v>
          </cell>
          <cell r="C5218" t="str">
            <v>ST PARTS PREP-2 S1</v>
          </cell>
          <cell r="D5218">
            <v>0</v>
          </cell>
        </row>
        <row r="5219">
          <cell r="A5219">
            <v>60908</v>
          </cell>
          <cell r="B5219" t="str">
            <v>UNTUNG SUPRIYANTO</v>
          </cell>
          <cell r="C5219" t="str">
            <v>ST PARTS PREP-2 S1</v>
          </cell>
          <cell r="D5219">
            <v>0</v>
          </cell>
        </row>
        <row r="5220">
          <cell r="A5220">
            <v>60909</v>
          </cell>
          <cell r="B5220" t="str">
            <v>DWI SONO</v>
          </cell>
          <cell r="C5220" t="str">
            <v>ST PARTS PREP-1 S2</v>
          </cell>
          <cell r="D5220">
            <v>0</v>
          </cell>
        </row>
        <row r="5221">
          <cell r="A5221">
            <v>60910</v>
          </cell>
          <cell r="B5221" t="str">
            <v>PRIYO BRADITO</v>
          </cell>
          <cell r="C5221" t="str">
            <v>ST PARTS PREP-2 S2</v>
          </cell>
          <cell r="D5221">
            <v>0</v>
          </cell>
        </row>
        <row r="5222">
          <cell r="A5222">
            <v>60911</v>
          </cell>
          <cell r="B5222" t="str">
            <v>SURWANTO</v>
          </cell>
          <cell r="C5222" t="str">
            <v>ST PARTS PREP-2 S1</v>
          </cell>
          <cell r="D5222">
            <v>0</v>
          </cell>
        </row>
        <row r="5223">
          <cell r="A5223">
            <v>60912</v>
          </cell>
          <cell r="B5223" t="str">
            <v>EDI PRIYONO</v>
          </cell>
          <cell r="C5223" t="str">
            <v>ST PARTS PREP-2 S1</v>
          </cell>
          <cell r="D5223">
            <v>0</v>
          </cell>
        </row>
        <row r="5224">
          <cell r="A5224">
            <v>60913</v>
          </cell>
          <cell r="B5224" t="str">
            <v>ADE KARUNIAWAN EFFENDY</v>
          </cell>
          <cell r="C5224" t="str">
            <v>ST PARTS PREP-2 S1</v>
          </cell>
          <cell r="D5224">
            <v>0</v>
          </cell>
        </row>
        <row r="5225">
          <cell r="A5225">
            <v>60915</v>
          </cell>
          <cell r="B5225" t="str">
            <v>ANDI SARDINAL</v>
          </cell>
          <cell r="C5225" t="str">
            <v>ST PARTS PREP-3 S1</v>
          </cell>
          <cell r="D5225">
            <v>0</v>
          </cell>
        </row>
        <row r="5226">
          <cell r="A5226">
            <v>60916</v>
          </cell>
          <cell r="B5226" t="str">
            <v>SAKHROJI</v>
          </cell>
          <cell r="C5226" t="str">
            <v>M/C COVER&amp;SMALL PARTS S2</v>
          </cell>
          <cell r="D5226">
            <v>0</v>
          </cell>
        </row>
        <row r="5227">
          <cell r="A5227">
            <v>60917</v>
          </cell>
          <cell r="B5227" t="str">
            <v>BUDY SETIAWAN</v>
          </cell>
          <cell r="C5227" t="str">
            <v>M/C CYLINDER-COMP S3</v>
          </cell>
          <cell r="D5227">
            <v>0</v>
          </cell>
        </row>
        <row r="5228">
          <cell r="A5228">
            <v>60918</v>
          </cell>
          <cell r="B5228" t="str">
            <v>IRFAN RAHMANTO</v>
          </cell>
          <cell r="C5228" t="str">
            <v>M/C COVER&amp;SMALL PARTS S1</v>
          </cell>
          <cell r="D5228">
            <v>0</v>
          </cell>
        </row>
        <row r="5229">
          <cell r="A5229">
            <v>60919</v>
          </cell>
          <cell r="B5229" t="str">
            <v>SYARIF HIDAYAT SUDRAJAT</v>
          </cell>
          <cell r="C5229" t="str">
            <v>M/C COVER&amp;SMALL PARTS S2</v>
          </cell>
          <cell r="D5229">
            <v>0</v>
          </cell>
        </row>
        <row r="5230">
          <cell r="A5230">
            <v>60920</v>
          </cell>
          <cell r="B5230" t="str">
            <v>YAYAN CAHYANDI</v>
          </cell>
          <cell r="C5230" t="str">
            <v>M/C CYLINDER-COMP S1</v>
          </cell>
          <cell r="D5230">
            <v>0</v>
          </cell>
        </row>
        <row r="5231">
          <cell r="A5231">
            <v>60921</v>
          </cell>
          <cell r="B5231" t="str">
            <v>MUHAMMAD SYARIF BUSTAMAN</v>
          </cell>
          <cell r="C5231" t="str">
            <v>M/C COVER&amp;SMALL PARTS S1</v>
          </cell>
          <cell r="D5231">
            <v>0</v>
          </cell>
        </row>
        <row r="5232">
          <cell r="A5232">
            <v>60922</v>
          </cell>
          <cell r="B5232" t="str">
            <v>IKBAL</v>
          </cell>
          <cell r="C5232" t="str">
            <v>M/C COVER&amp;SMALL PARTS S1</v>
          </cell>
          <cell r="D5232">
            <v>0</v>
          </cell>
        </row>
        <row r="5233">
          <cell r="A5233">
            <v>60923</v>
          </cell>
          <cell r="B5233" t="str">
            <v>ACHMAD RACHAMAN HAKIM</v>
          </cell>
          <cell r="C5233" t="str">
            <v>M/C COVER&amp;SMALL PARTS S1</v>
          </cell>
          <cell r="D5233">
            <v>0</v>
          </cell>
        </row>
        <row r="5234">
          <cell r="A5234">
            <v>60924</v>
          </cell>
          <cell r="B5234" t="str">
            <v>IWAN RIYANTO</v>
          </cell>
          <cell r="C5234" t="str">
            <v>M/C CYLINDER-COMP S3</v>
          </cell>
          <cell r="D5234">
            <v>0</v>
          </cell>
        </row>
        <row r="5235">
          <cell r="A5235">
            <v>60925</v>
          </cell>
          <cell r="B5235" t="str">
            <v>USEP</v>
          </cell>
          <cell r="C5235" t="str">
            <v>ST PARTS PREP-3 S1</v>
          </cell>
          <cell r="D5235">
            <v>0</v>
          </cell>
        </row>
        <row r="5236">
          <cell r="A5236">
            <v>60926</v>
          </cell>
          <cell r="B5236" t="str">
            <v>BAGUS AULIA FARIZ RADHITE</v>
          </cell>
          <cell r="C5236" t="str">
            <v>GRAVITY DIE-CASTING S1</v>
          </cell>
          <cell r="D5236">
            <v>0</v>
          </cell>
        </row>
        <row r="5237">
          <cell r="A5237">
            <v>60927</v>
          </cell>
          <cell r="B5237" t="str">
            <v>DJAENAL ABIDIN</v>
          </cell>
          <cell r="C5237" t="str">
            <v>GRAVITY DIE-CASTING S3</v>
          </cell>
          <cell r="D5237">
            <v>0</v>
          </cell>
        </row>
        <row r="5238">
          <cell r="A5238">
            <v>60928</v>
          </cell>
          <cell r="B5238" t="str">
            <v>WAHYU SAPUTRA</v>
          </cell>
          <cell r="C5238" t="str">
            <v>GRAVITY DIE-CASTING S3</v>
          </cell>
          <cell r="D5238">
            <v>0</v>
          </cell>
        </row>
        <row r="5239">
          <cell r="A5239">
            <v>60929</v>
          </cell>
          <cell r="B5239" t="str">
            <v>ASEP DENY SAPRUDIN</v>
          </cell>
          <cell r="C5239" t="str">
            <v>GRAVITY DIE-CASTING S3</v>
          </cell>
          <cell r="D5239">
            <v>0</v>
          </cell>
        </row>
        <row r="5240">
          <cell r="A5240">
            <v>60930</v>
          </cell>
          <cell r="B5240" t="str">
            <v>WIWID OGI KRISTANTO</v>
          </cell>
          <cell r="C5240" t="str">
            <v>GRAVITY DIE-CASTING S2</v>
          </cell>
          <cell r="D5240">
            <v>0</v>
          </cell>
        </row>
        <row r="5241">
          <cell r="A5241">
            <v>60931</v>
          </cell>
          <cell r="B5241" t="str">
            <v>DENNIS RICHARD WATTIMENA</v>
          </cell>
          <cell r="C5241" t="str">
            <v>GRAVITY DIE-CASTING S2</v>
          </cell>
          <cell r="D5241">
            <v>0</v>
          </cell>
        </row>
        <row r="5242">
          <cell r="A5242">
            <v>60932</v>
          </cell>
          <cell r="B5242" t="str">
            <v>AGUNG PAMBUDI</v>
          </cell>
          <cell r="C5242" t="str">
            <v>GRAVITY DIE-CASTING S2</v>
          </cell>
          <cell r="D5242">
            <v>0</v>
          </cell>
        </row>
        <row r="5243">
          <cell r="A5243">
            <v>60933</v>
          </cell>
          <cell r="B5243" t="str">
            <v>ANTHON YUNIANTO</v>
          </cell>
          <cell r="C5243" t="str">
            <v>GRAVITY DIE-CASTING S1</v>
          </cell>
          <cell r="D5243">
            <v>0</v>
          </cell>
        </row>
        <row r="5244">
          <cell r="A5244">
            <v>60934</v>
          </cell>
          <cell r="B5244" t="str">
            <v>YANWAR POHANA</v>
          </cell>
          <cell r="C5244" t="str">
            <v>GRAVITY DIE-CASTING S1</v>
          </cell>
          <cell r="D5244">
            <v>0</v>
          </cell>
        </row>
        <row r="5245">
          <cell r="A5245">
            <v>60935</v>
          </cell>
          <cell r="B5245" t="str">
            <v>ROY LESMONO</v>
          </cell>
          <cell r="C5245" t="str">
            <v>GRAVITY DIE-CASTING S1</v>
          </cell>
          <cell r="D5245">
            <v>0</v>
          </cell>
        </row>
        <row r="5246">
          <cell r="A5246">
            <v>60936</v>
          </cell>
          <cell r="B5246" t="str">
            <v>SUSWANTO</v>
          </cell>
          <cell r="C5246" t="str">
            <v>GRAVITY DIE-CASTING S1</v>
          </cell>
          <cell r="D5246">
            <v>0</v>
          </cell>
        </row>
        <row r="5247">
          <cell r="A5247">
            <v>60937</v>
          </cell>
          <cell r="B5247" t="str">
            <v>ARIF RAHMAN</v>
          </cell>
          <cell r="C5247" t="str">
            <v>AE - FI LINE  1  S2</v>
          </cell>
          <cell r="D5247">
            <v>0</v>
          </cell>
        </row>
        <row r="5248">
          <cell r="A5248">
            <v>60938</v>
          </cell>
          <cell r="B5248" t="str">
            <v>ACHMAD  RIVAI</v>
          </cell>
          <cell r="C5248" t="str">
            <v>EG PARTS CONTROL S2</v>
          </cell>
          <cell r="D5248">
            <v>0</v>
          </cell>
        </row>
        <row r="5249">
          <cell r="A5249">
            <v>60939</v>
          </cell>
          <cell r="B5249" t="str">
            <v>INDRA ZUDIN</v>
          </cell>
          <cell r="C5249" t="str">
            <v>AE - FI LINE  1  S2</v>
          </cell>
          <cell r="D5249">
            <v>0</v>
          </cell>
        </row>
        <row r="5250">
          <cell r="A5250">
            <v>60940</v>
          </cell>
          <cell r="B5250" t="str">
            <v>MASKUR</v>
          </cell>
          <cell r="C5250" t="str">
            <v>AE - FI LINE  1  S2</v>
          </cell>
          <cell r="D5250">
            <v>0</v>
          </cell>
        </row>
        <row r="5251">
          <cell r="A5251">
            <v>60941</v>
          </cell>
          <cell r="B5251" t="str">
            <v>DWI PUTRO WAHYUDI</v>
          </cell>
          <cell r="C5251" t="str">
            <v>WELDING-2 S1</v>
          </cell>
          <cell r="D5251">
            <v>0</v>
          </cell>
        </row>
        <row r="5252">
          <cell r="A5252">
            <v>60942</v>
          </cell>
          <cell r="B5252" t="str">
            <v>PARIMIN</v>
          </cell>
          <cell r="C5252" t="str">
            <v>WELDING-2 S1</v>
          </cell>
          <cell r="D5252">
            <v>0</v>
          </cell>
        </row>
        <row r="5253">
          <cell r="A5253">
            <v>60943</v>
          </cell>
          <cell r="B5253" t="str">
            <v>AGUS SETIAWAN</v>
          </cell>
          <cell r="C5253" t="str">
            <v>WELDING-2 S1</v>
          </cell>
          <cell r="D5253">
            <v>0</v>
          </cell>
        </row>
        <row r="5254">
          <cell r="A5254">
            <v>60944</v>
          </cell>
          <cell r="B5254" t="str">
            <v>KRISMANTORO</v>
          </cell>
          <cell r="C5254" t="str">
            <v>WELDING-2 S1</v>
          </cell>
          <cell r="D5254">
            <v>0</v>
          </cell>
        </row>
        <row r="5255">
          <cell r="A5255">
            <v>60945</v>
          </cell>
          <cell r="B5255" t="str">
            <v>ADE KOSASIH</v>
          </cell>
          <cell r="C5255" t="str">
            <v>WELDING-2 S1</v>
          </cell>
          <cell r="D5255">
            <v>0</v>
          </cell>
        </row>
        <row r="5256">
          <cell r="A5256">
            <v>60946</v>
          </cell>
          <cell r="B5256" t="str">
            <v>MUNJAENI</v>
          </cell>
          <cell r="C5256" t="str">
            <v>WELDING-2 S1</v>
          </cell>
          <cell r="D5256">
            <v>0</v>
          </cell>
        </row>
        <row r="5257">
          <cell r="A5257">
            <v>60947</v>
          </cell>
          <cell r="B5257" t="str">
            <v>MUNAS KURNIAWAN</v>
          </cell>
          <cell r="C5257" t="str">
            <v>WELDING-2 S1</v>
          </cell>
          <cell r="D5257">
            <v>0</v>
          </cell>
        </row>
        <row r="5258">
          <cell r="A5258">
            <v>60948</v>
          </cell>
          <cell r="B5258" t="str">
            <v>IWAN SETIAWAN</v>
          </cell>
          <cell r="C5258" t="str">
            <v>WELDING-2 S1</v>
          </cell>
          <cell r="D5258">
            <v>0</v>
          </cell>
        </row>
        <row r="5259">
          <cell r="A5259">
            <v>60949</v>
          </cell>
          <cell r="B5259" t="str">
            <v>YAQI ARAFAT AMIRUDDIN</v>
          </cell>
          <cell r="C5259" t="str">
            <v>WELDING-2 S1</v>
          </cell>
          <cell r="D5259">
            <v>0</v>
          </cell>
        </row>
        <row r="5260">
          <cell r="A5260">
            <v>60950</v>
          </cell>
          <cell r="B5260" t="str">
            <v>SLAMET EKO PRASETYO ADHI</v>
          </cell>
          <cell r="C5260" t="str">
            <v>WELDING-2 S1</v>
          </cell>
          <cell r="D5260">
            <v>0</v>
          </cell>
        </row>
        <row r="5261">
          <cell r="A5261">
            <v>60951</v>
          </cell>
          <cell r="B5261" t="str">
            <v>SAPTO SAPUTRO</v>
          </cell>
          <cell r="C5261" t="str">
            <v>WELDING-2 S1</v>
          </cell>
          <cell r="D5261">
            <v>0</v>
          </cell>
        </row>
        <row r="5262">
          <cell r="A5262">
            <v>60952</v>
          </cell>
          <cell r="B5262" t="str">
            <v>SUMARNO</v>
          </cell>
          <cell r="C5262" t="str">
            <v>WELDING-2 S1</v>
          </cell>
          <cell r="D5262">
            <v>0</v>
          </cell>
        </row>
        <row r="5263">
          <cell r="A5263">
            <v>60953</v>
          </cell>
          <cell r="B5263" t="str">
            <v>WAHYU DWI WIJAYA</v>
          </cell>
          <cell r="C5263" t="str">
            <v>WELDING-2 S1</v>
          </cell>
          <cell r="D5263">
            <v>0</v>
          </cell>
        </row>
        <row r="5264">
          <cell r="A5264">
            <v>60954</v>
          </cell>
          <cell r="B5264" t="str">
            <v>JOHAN MAKNUN</v>
          </cell>
          <cell r="C5264" t="str">
            <v>WELDING-2 S1</v>
          </cell>
          <cell r="D5264">
            <v>0</v>
          </cell>
        </row>
        <row r="5265">
          <cell r="A5265">
            <v>60955</v>
          </cell>
          <cell r="B5265" t="str">
            <v>IWAN SETIAWAN</v>
          </cell>
          <cell r="C5265" t="str">
            <v>WELDING-2 S1</v>
          </cell>
          <cell r="D5265">
            <v>0</v>
          </cell>
        </row>
        <row r="5266">
          <cell r="A5266">
            <v>60956</v>
          </cell>
          <cell r="B5266" t="str">
            <v>MUCHLIS HAMZAH</v>
          </cell>
          <cell r="C5266" t="str">
            <v>WELDING-2 S1</v>
          </cell>
          <cell r="D5266">
            <v>0</v>
          </cell>
        </row>
        <row r="5267">
          <cell r="A5267">
            <v>60957</v>
          </cell>
          <cell r="B5267" t="str">
            <v>AGUS PURNOMO</v>
          </cell>
          <cell r="C5267" t="str">
            <v>WELDING-2 S1</v>
          </cell>
          <cell r="D5267">
            <v>0</v>
          </cell>
        </row>
        <row r="5268">
          <cell r="A5268">
            <v>60958</v>
          </cell>
          <cell r="B5268" t="str">
            <v>SIGIT PRASETIYO</v>
          </cell>
          <cell r="C5268" t="str">
            <v>WELDING-2 S1</v>
          </cell>
          <cell r="D5268">
            <v>0</v>
          </cell>
        </row>
        <row r="5269">
          <cell r="A5269">
            <v>60959</v>
          </cell>
          <cell r="B5269" t="str">
            <v>RICKY INDRA PRASETYA</v>
          </cell>
          <cell r="C5269" t="str">
            <v>WELDING-2 S1</v>
          </cell>
          <cell r="D5269">
            <v>0</v>
          </cell>
        </row>
        <row r="5270">
          <cell r="A5270">
            <v>60960</v>
          </cell>
          <cell r="B5270" t="str">
            <v>DODY ARDHI NUGRAHA</v>
          </cell>
          <cell r="C5270" t="str">
            <v>WELDING-2 S1</v>
          </cell>
          <cell r="D5270">
            <v>0</v>
          </cell>
        </row>
        <row r="5271">
          <cell r="A5271">
            <v>60961</v>
          </cell>
          <cell r="B5271" t="str">
            <v>RISMAN ROBIYANTO</v>
          </cell>
          <cell r="C5271" t="str">
            <v>WELDING-2 S1</v>
          </cell>
          <cell r="D5271">
            <v>0</v>
          </cell>
        </row>
        <row r="5272">
          <cell r="A5272">
            <v>60962</v>
          </cell>
          <cell r="B5272" t="str">
            <v>MARYADI</v>
          </cell>
          <cell r="C5272" t="str">
            <v>WELDING-2 S1</v>
          </cell>
          <cell r="D5272">
            <v>0</v>
          </cell>
        </row>
        <row r="5273">
          <cell r="A5273">
            <v>60963</v>
          </cell>
          <cell r="B5273" t="str">
            <v>TITO PRIBADI</v>
          </cell>
          <cell r="C5273" t="str">
            <v>WELDING-2 S1</v>
          </cell>
          <cell r="D5273">
            <v>0</v>
          </cell>
        </row>
        <row r="5274">
          <cell r="A5274">
            <v>60964</v>
          </cell>
          <cell r="B5274" t="str">
            <v>MUSLIKHUDIN</v>
          </cell>
          <cell r="C5274" t="str">
            <v>WELDING-2 S1</v>
          </cell>
          <cell r="D5274">
            <v>0</v>
          </cell>
        </row>
        <row r="5275">
          <cell r="A5275">
            <v>60965</v>
          </cell>
          <cell r="B5275" t="str">
            <v>JOHA SUPRIADI</v>
          </cell>
          <cell r="C5275" t="str">
            <v>WELDING-4 F/TANK SECT</v>
          </cell>
          <cell r="D5275">
            <v>0</v>
          </cell>
        </row>
        <row r="5276">
          <cell r="A5276">
            <v>60966</v>
          </cell>
          <cell r="B5276" t="str">
            <v>FERI NOFRIANTO</v>
          </cell>
          <cell r="C5276" t="str">
            <v>WELDING-5 A/S SECT</v>
          </cell>
          <cell r="D5276">
            <v>0</v>
          </cell>
        </row>
        <row r="5277">
          <cell r="A5277">
            <v>60967</v>
          </cell>
          <cell r="B5277" t="str">
            <v>TAUFIK HIDAYANTO</v>
          </cell>
          <cell r="C5277" t="str">
            <v>WELDING-5 A/S SECT</v>
          </cell>
          <cell r="D5277">
            <v>0</v>
          </cell>
        </row>
        <row r="5278">
          <cell r="A5278">
            <v>60968</v>
          </cell>
          <cell r="B5278" t="str">
            <v>ARIEF SURAHMAN</v>
          </cell>
          <cell r="C5278" t="str">
            <v>WELDING-4 F/TANK SECT</v>
          </cell>
          <cell r="D5278">
            <v>0</v>
          </cell>
        </row>
        <row r="5279">
          <cell r="A5279">
            <v>60969</v>
          </cell>
          <cell r="B5279" t="str">
            <v>HERI SUTRISNO</v>
          </cell>
          <cell r="C5279" t="str">
            <v>WELDING-4 F/TANK SECT</v>
          </cell>
          <cell r="D5279">
            <v>0</v>
          </cell>
        </row>
        <row r="5280">
          <cell r="A5280">
            <v>60970</v>
          </cell>
          <cell r="B5280" t="str">
            <v>DEDI SUTISNA</v>
          </cell>
          <cell r="C5280" t="str">
            <v>WELDING-5 A/S SECT</v>
          </cell>
          <cell r="D5280">
            <v>0</v>
          </cell>
        </row>
        <row r="5281">
          <cell r="A5281">
            <v>60971</v>
          </cell>
          <cell r="B5281" t="str">
            <v>AJANG RISMANA</v>
          </cell>
          <cell r="C5281" t="str">
            <v>WELDING-5 A/S SECT</v>
          </cell>
          <cell r="D5281">
            <v>0</v>
          </cell>
        </row>
        <row r="5282">
          <cell r="A5282">
            <v>60972</v>
          </cell>
          <cell r="B5282" t="str">
            <v>IRKHAMUDIN</v>
          </cell>
          <cell r="C5282" t="str">
            <v>WELDING-4 F/TANK SECT</v>
          </cell>
          <cell r="D5282">
            <v>0</v>
          </cell>
        </row>
        <row r="5283">
          <cell r="A5283">
            <v>60973</v>
          </cell>
          <cell r="B5283" t="str">
            <v>WAWAN HERDIANSYAH</v>
          </cell>
          <cell r="C5283" t="str">
            <v>GRAVITY DIE-CASTING S1</v>
          </cell>
          <cell r="D5283">
            <v>0</v>
          </cell>
        </row>
        <row r="5284">
          <cell r="A5284">
            <v>60974</v>
          </cell>
          <cell r="B5284" t="str">
            <v>URIP YANTO</v>
          </cell>
          <cell r="C5284" t="str">
            <v>GRAVITY DIE-CASTING S1</v>
          </cell>
          <cell r="D5284">
            <v>0</v>
          </cell>
        </row>
        <row r="5285">
          <cell r="A5285">
            <v>60975</v>
          </cell>
          <cell r="B5285" t="str">
            <v>GENJIK  ATAU M HADIQ</v>
          </cell>
          <cell r="C5285" t="str">
            <v>GRAVITY DIE-CASTING S1</v>
          </cell>
          <cell r="D5285">
            <v>0</v>
          </cell>
        </row>
        <row r="5286">
          <cell r="A5286">
            <v>60976</v>
          </cell>
          <cell r="B5286" t="str">
            <v>ADI TRI WAHYONO</v>
          </cell>
          <cell r="C5286" t="str">
            <v>FINISHING S2</v>
          </cell>
          <cell r="D5286">
            <v>0</v>
          </cell>
        </row>
        <row r="5287">
          <cell r="A5287">
            <v>60977</v>
          </cell>
          <cell r="B5287" t="str">
            <v>AGUS SETIAWAN</v>
          </cell>
          <cell r="C5287" t="str">
            <v>FINISHING S3</v>
          </cell>
          <cell r="D5287">
            <v>0</v>
          </cell>
        </row>
        <row r="5288">
          <cell r="A5288">
            <v>60978</v>
          </cell>
          <cell r="B5288" t="str">
            <v>HERI SUMARSONO</v>
          </cell>
          <cell r="C5288" t="str">
            <v>FINISHING S1</v>
          </cell>
          <cell r="D5288">
            <v>0</v>
          </cell>
        </row>
        <row r="5289">
          <cell r="A5289">
            <v>60979</v>
          </cell>
          <cell r="B5289" t="str">
            <v>DWI WANDONO</v>
          </cell>
          <cell r="C5289" t="str">
            <v>FINISHING S1</v>
          </cell>
          <cell r="D5289">
            <v>0</v>
          </cell>
        </row>
        <row r="5290">
          <cell r="A5290">
            <v>60980</v>
          </cell>
          <cell r="B5290" t="str">
            <v>AGUS DWIANTO</v>
          </cell>
          <cell r="C5290" t="str">
            <v>FINISHING S1</v>
          </cell>
          <cell r="D5290">
            <v>0</v>
          </cell>
        </row>
        <row r="5291">
          <cell r="A5291">
            <v>60981</v>
          </cell>
          <cell r="B5291" t="str">
            <v>CHANDRA</v>
          </cell>
          <cell r="C5291" t="str">
            <v>FINISHING S1</v>
          </cell>
          <cell r="D5291">
            <v>0</v>
          </cell>
        </row>
        <row r="5292">
          <cell r="A5292">
            <v>60982</v>
          </cell>
          <cell r="B5292" t="str">
            <v>AGUNG SAPUTRO</v>
          </cell>
          <cell r="C5292" t="str">
            <v>FINISHING S1</v>
          </cell>
          <cell r="D5292">
            <v>0</v>
          </cell>
        </row>
        <row r="5293">
          <cell r="A5293">
            <v>60983</v>
          </cell>
          <cell r="B5293" t="str">
            <v>LUY MORRI</v>
          </cell>
          <cell r="C5293" t="str">
            <v>FINISHING S1</v>
          </cell>
          <cell r="D5293">
            <v>0</v>
          </cell>
        </row>
        <row r="5294">
          <cell r="A5294">
            <v>60984</v>
          </cell>
          <cell r="B5294" t="str">
            <v>RINDU PRASETYO</v>
          </cell>
          <cell r="C5294" t="str">
            <v>FINISHING S1</v>
          </cell>
          <cell r="D5294">
            <v>0</v>
          </cell>
        </row>
        <row r="5295">
          <cell r="A5295">
            <v>60985</v>
          </cell>
          <cell r="B5295" t="str">
            <v>FAHRUROZI</v>
          </cell>
          <cell r="C5295" t="str">
            <v>FINISHING S1</v>
          </cell>
          <cell r="D5295">
            <v>0</v>
          </cell>
        </row>
        <row r="5296">
          <cell r="A5296">
            <v>60986</v>
          </cell>
          <cell r="B5296" t="str">
            <v>MUHAMMAD ZIKRY ARDIANSYAH</v>
          </cell>
          <cell r="C5296" t="str">
            <v>ST PARTS PREP-1 S2</v>
          </cell>
          <cell r="D5296">
            <v>0</v>
          </cell>
        </row>
        <row r="5297">
          <cell r="A5297">
            <v>60987</v>
          </cell>
          <cell r="B5297" t="str">
            <v>USEP KURNIAWAN</v>
          </cell>
          <cell r="C5297" t="str">
            <v>EG PARTS CONTROL S1</v>
          </cell>
          <cell r="D5297">
            <v>0</v>
          </cell>
        </row>
        <row r="5298">
          <cell r="A5298">
            <v>60988</v>
          </cell>
          <cell r="B5298" t="str">
            <v>BOY GRAHITA</v>
          </cell>
          <cell r="C5298" t="str">
            <v>EG PARTS CONTROL S2</v>
          </cell>
          <cell r="D5298">
            <v>0</v>
          </cell>
        </row>
        <row r="5299">
          <cell r="A5299">
            <v>60989</v>
          </cell>
          <cell r="B5299" t="str">
            <v>LIYAS</v>
          </cell>
          <cell r="C5299" t="str">
            <v>ST PARTS PREP-1 S1</v>
          </cell>
          <cell r="D5299">
            <v>0</v>
          </cell>
        </row>
        <row r="5300">
          <cell r="A5300">
            <v>60990</v>
          </cell>
          <cell r="B5300" t="str">
            <v>KARSONO</v>
          </cell>
          <cell r="C5300" t="str">
            <v>PG PARTS CONTROL-2 SECT</v>
          </cell>
          <cell r="D5300">
            <v>0</v>
          </cell>
        </row>
        <row r="5301">
          <cell r="A5301">
            <v>60991</v>
          </cell>
          <cell r="B5301" t="str">
            <v>ASEP SUBARNAS</v>
          </cell>
          <cell r="C5301" t="str">
            <v>PG PARTS CONTROL-2 SECT</v>
          </cell>
          <cell r="D5301">
            <v>0</v>
          </cell>
        </row>
        <row r="5302">
          <cell r="A5302">
            <v>60992</v>
          </cell>
          <cell r="B5302" t="str">
            <v>JAMES</v>
          </cell>
          <cell r="C5302" t="str">
            <v>PG PARTS CONTROL-2 SECT</v>
          </cell>
          <cell r="D5302">
            <v>0</v>
          </cell>
        </row>
        <row r="5303">
          <cell r="A5303">
            <v>60993</v>
          </cell>
          <cell r="B5303" t="str">
            <v>SYAHRUL AMIN</v>
          </cell>
          <cell r="C5303" t="str">
            <v>EG PARTS PREP S2</v>
          </cell>
          <cell r="D5303">
            <v>0</v>
          </cell>
        </row>
        <row r="5304">
          <cell r="A5304">
            <v>60994</v>
          </cell>
          <cell r="B5304" t="str">
            <v>NUR PUJIANTO</v>
          </cell>
          <cell r="C5304" t="str">
            <v>EG PARTS PREP S1</v>
          </cell>
          <cell r="D5304">
            <v>0</v>
          </cell>
        </row>
        <row r="5305">
          <cell r="A5305">
            <v>60995</v>
          </cell>
          <cell r="B5305" t="str">
            <v>ANDRI TRIYANTO</v>
          </cell>
          <cell r="C5305" t="str">
            <v>EG PARTS PREP S1</v>
          </cell>
          <cell r="D5305">
            <v>0</v>
          </cell>
        </row>
        <row r="5306">
          <cell r="A5306">
            <v>60997</v>
          </cell>
          <cell r="B5306" t="str">
            <v>SUYONO</v>
          </cell>
          <cell r="C5306" t="str">
            <v>EG PARTS PREP S2</v>
          </cell>
          <cell r="D5306">
            <v>0</v>
          </cell>
        </row>
        <row r="5307">
          <cell r="A5307">
            <v>60998</v>
          </cell>
          <cell r="B5307" t="str">
            <v>EKA YUDHI P</v>
          </cell>
          <cell r="C5307" t="str">
            <v>EG PARTS PREP S2</v>
          </cell>
          <cell r="D5307">
            <v>0</v>
          </cell>
        </row>
        <row r="5308">
          <cell r="A5308">
            <v>60999</v>
          </cell>
          <cell r="B5308" t="str">
            <v>ABDUL ROSYID</v>
          </cell>
          <cell r="C5308" t="str">
            <v>MC PARTS CONTROL SECT</v>
          </cell>
          <cell r="D5308">
            <v>0</v>
          </cell>
        </row>
        <row r="5309">
          <cell r="A5309">
            <v>61000</v>
          </cell>
          <cell r="B5309" t="str">
            <v>HERMAN SUSILO</v>
          </cell>
          <cell r="C5309" t="str">
            <v>MC PARTS CONTROL SECT</v>
          </cell>
          <cell r="D5309">
            <v>0</v>
          </cell>
        </row>
        <row r="5310">
          <cell r="A5310">
            <v>61001</v>
          </cell>
          <cell r="B5310" t="str">
            <v>AMINDO TRIANTO</v>
          </cell>
          <cell r="C5310" t="str">
            <v>MC PARTS CONTROL SECT</v>
          </cell>
          <cell r="D5310">
            <v>0</v>
          </cell>
        </row>
        <row r="5311">
          <cell r="A5311">
            <v>61002</v>
          </cell>
          <cell r="B5311" t="str">
            <v>MULYADI</v>
          </cell>
          <cell r="C5311" t="str">
            <v>GRAVITY DIE-CASTING S1</v>
          </cell>
          <cell r="D5311">
            <v>0</v>
          </cell>
        </row>
        <row r="5312">
          <cell r="A5312">
            <v>61003</v>
          </cell>
          <cell r="B5312" t="str">
            <v>UNTUNG PRIYANTO</v>
          </cell>
          <cell r="C5312" t="str">
            <v>GRAVITY DIE-CASTING S1</v>
          </cell>
          <cell r="D5312">
            <v>0</v>
          </cell>
        </row>
        <row r="5313">
          <cell r="A5313">
            <v>61004</v>
          </cell>
          <cell r="B5313" t="str">
            <v>FAJAR GUNAWAN</v>
          </cell>
          <cell r="C5313" t="str">
            <v>GRAVITY DIE-CASTING S3</v>
          </cell>
          <cell r="D5313">
            <v>0</v>
          </cell>
        </row>
        <row r="5314">
          <cell r="A5314">
            <v>61005</v>
          </cell>
          <cell r="B5314" t="str">
            <v>ACHMAD NASRULLOH</v>
          </cell>
          <cell r="C5314" t="str">
            <v>GRAVITY DIE-CASTING S2</v>
          </cell>
          <cell r="D5314">
            <v>0</v>
          </cell>
        </row>
        <row r="5315">
          <cell r="A5315">
            <v>61006</v>
          </cell>
          <cell r="B5315" t="str">
            <v>SUPARMIN</v>
          </cell>
          <cell r="C5315" t="str">
            <v>GRAVITY DIE-CASTING S3</v>
          </cell>
          <cell r="D5315">
            <v>0</v>
          </cell>
        </row>
        <row r="5316">
          <cell r="A5316">
            <v>61008</v>
          </cell>
          <cell r="B5316" t="str">
            <v>AGUS SAPUTRA</v>
          </cell>
          <cell r="C5316" t="str">
            <v>GRAVITY DIE-CASTING S2</v>
          </cell>
          <cell r="D5316">
            <v>0</v>
          </cell>
        </row>
        <row r="5317">
          <cell r="A5317">
            <v>61009</v>
          </cell>
          <cell r="B5317" t="str">
            <v>WARSIP</v>
          </cell>
          <cell r="C5317" t="str">
            <v>WHEEL ASSY-2 S1</v>
          </cell>
          <cell r="D5317">
            <v>0</v>
          </cell>
        </row>
        <row r="5318">
          <cell r="A5318">
            <v>61010</v>
          </cell>
          <cell r="B5318" t="str">
            <v>AGUS GUNAWAN</v>
          </cell>
          <cell r="C5318" t="str">
            <v>WHEEL ASSY-2 S1</v>
          </cell>
          <cell r="D5318">
            <v>0</v>
          </cell>
        </row>
        <row r="5319">
          <cell r="A5319">
            <v>61011</v>
          </cell>
          <cell r="B5319" t="str">
            <v>ARDHI RISMANDOKO</v>
          </cell>
          <cell r="C5319" t="str">
            <v>WHEEL ASSY-2 S1</v>
          </cell>
          <cell r="D5319">
            <v>0</v>
          </cell>
        </row>
        <row r="5320">
          <cell r="A5320">
            <v>61012</v>
          </cell>
          <cell r="B5320" t="str">
            <v>M. TAUFIK HIDAYAT</v>
          </cell>
          <cell r="C5320" t="str">
            <v>WHEEL ASSY-2 S1</v>
          </cell>
          <cell r="D5320">
            <v>0</v>
          </cell>
        </row>
        <row r="5321">
          <cell r="A5321">
            <v>61013</v>
          </cell>
          <cell r="B5321" t="str">
            <v>HAMBALI</v>
          </cell>
          <cell r="C5321" t="str">
            <v>WHEEL ASSY-2 S1</v>
          </cell>
          <cell r="D5321">
            <v>0</v>
          </cell>
        </row>
        <row r="5322">
          <cell r="A5322">
            <v>61014</v>
          </cell>
          <cell r="B5322" t="str">
            <v>ERY SULISTYO</v>
          </cell>
          <cell r="C5322" t="str">
            <v>PLATING-1 S3</v>
          </cell>
          <cell r="D5322">
            <v>0</v>
          </cell>
        </row>
        <row r="5323">
          <cell r="A5323">
            <v>61015</v>
          </cell>
          <cell r="B5323" t="str">
            <v>ADE WAHYUDI</v>
          </cell>
          <cell r="C5323" t="str">
            <v>PLATING-1 S3</v>
          </cell>
          <cell r="D5323">
            <v>0</v>
          </cell>
        </row>
        <row r="5324">
          <cell r="A5324">
            <v>61016</v>
          </cell>
          <cell r="B5324" t="str">
            <v>ARIS MUNANDAR</v>
          </cell>
          <cell r="C5324" t="str">
            <v>M/C CRANK-SHAFT S2</v>
          </cell>
          <cell r="D5324">
            <v>0</v>
          </cell>
        </row>
        <row r="5325">
          <cell r="A5325">
            <v>61017</v>
          </cell>
          <cell r="B5325" t="str">
            <v>YULI RIADI</v>
          </cell>
          <cell r="C5325" t="str">
            <v>M/C CRANK-SHAFT S2</v>
          </cell>
          <cell r="D5325">
            <v>0</v>
          </cell>
        </row>
        <row r="5326">
          <cell r="A5326">
            <v>61018</v>
          </cell>
          <cell r="B5326" t="str">
            <v>KARMANI</v>
          </cell>
          <cell r="C5326" t="str">
            <v>M/C CRANK-SHAFT S2</v>
          </cell>
          <cell r="D5326">
            <v>0</v>
          </cell>
        </row>
        <row r="5327">
          <cell r="A5327">
            <v>61019</v>
          </cell>
          <cell r="B5327" t="str">
            <v>IMAM FIRMANSYAH</v>
          </cell>
          <cell r="C5327" t="str">
            <v>M/C CRANK-SHAFT S1</v>
          </cell>
          <cell r="D5327">
            <v>0</v>
          </cell>
        </row>
        <row r="5328">
          <cell r="A5328">
            <v>61020</v>
          </cell>
          <cell r="B5328" t="str">
            <v>HIDAYATULLOH</v>
          </cell>
          <cell r="C5328" t="str">
            <v>M/C CYLINDER-COMP S1</v>
          </cell>
          <cell r="D5328">
            <v>0</v>
          </cell>
        </row>
        <row r="5329">
          <cell r="A5329">
            <v>61021</v>
          </cell>
          <cell r="B5329" t="str">
            <v>DODIK WAHYU HIDAYAT</v>
          </cell>
          <cell r="C5329" t="str">
            <v>M/C CRANK-SHAFT S1</v>
          </cell>
          <cell r="D5329">
            <v>0</v>
          </cell>
        </row>
        <row r="5330">
          <cell r="A5330">
            <v>61022</v>
          </cell>
          <cell r="B5330" t="str">
            <v>INDRA</v>
          </cell>
          <cell r="C5330" t="str">
            <v>M/C CRANK-SHAFT S3</v>
          </cell>
          <cell r="D5330">
            <v>0</v>
          </cell>
        </row>
        <row r="5331">
          <cell r="A5331">
            <v>61023</v>
          </cell>
          <cell r="B5331" t="str">
            <v>SUDIYANTO</v>
          </cell>
          <cell r="C5331" t="str">
            <v>M/C CRANK-SHAFT S2</v>
          </cell>
          <cell r="D5331">
            <v>0</v>
          </cell>
        </row>
        <row r="5332">
          <cell r="A5332">
            <v>61024</v>
          </cell>
          <cell r="B5332" t="str">
            <v>WISNU HARYONO</v>
          </cell>
          <cell r="C5332" t="str">
            <v>PLATING-1 S2</v>
          </cell>
          <cell r="D5332">
            <v>0</v>
          </cell>
        </row>
        <row r="5333">
          <cell r="A5333">
            <v>61025</v>
          </cell>
          <cell r="B5333" t="str">
            <v>ARIF SUPRIYANTO</v>
          </cell>
          <cell r="C5333" t="str">
            <v>EG PARTS PREP S1</v>
          </cell>
          <cell r="D5333">
            <v>0</v>
          </cell>
        </row>
        <row r="5334">
          <cell r="A5334">
            <v>61026</v>
          </cell>
          <cell r="B5334" t="str">
            <v>AGUSTIYONO</v>
          </cell>
          <cell r="C5334" t="str">
            <v>M/C CRANK-SHAFT S2</v>
          </cell>
          <cell r="D5334">
            <v>0</v>
          </cell>
        </row>
        <row r="5335">
          <cell r="A5335">
            <v>61027</v>
          </cell>
          <cell r="B5335" t="str">
            <v>DWI KOES WIYONO</v>
          </cell>
          <cell r="C5335" t="str">
            <v>M/C CRANK-SHAFT S3</v>
          </cell>
          <cell r="D5335">
            <v>0</v>
          </cell>
        </row>
        <row r="5336">
          <cell r="A5336">
            <v>61028</v>
          </cell>
          <cell r="B5336" t="str">
            <v>ERIC ARDIAN</v>
          </cell>
          <cell r="C5336" t="str">
            <v>AE - FI LINE  1  S2</v>
          </cell>
          <cell r="D5336">
            <v>0</v>
          </cell>
        </row>
        <row r="5337">
          <cell r="A5337">
            <v>61029</v>
          </cell>
          <cell r="B5337" t="str">
            <v>YUN LIE</v>
          </cell>
          <cell r="C5337" t="str">
            <v>M/C CRANK-SHAFT S3</v>
          </cell>
          <cell r="D5337">
            <v>0</v>
          </cell>
        </row>
        <row r="5338">
          <cell r="A5338">
            <v>61030</v>
          </cell>
          <cell r="B5338" t="str">
            <v>TOPAN</v>
          </cell>
          <cell r="C5338" t="str">
            <v>M/C CRANK-SHAFT S3</v>
          </cell>
          <cell r="D5338">
            <v>0</v>
          </cell>
        </row>
        <row r="5339">
          <cell r="A5339">
            <v>61031</v>
          </cell>
          <cell r="B5339" t="str">
            <v>CHAIRU ZURI WAHYUDI</v>
          </cell>
          <cell r="C5339" t="str">
            <v>M/C CYLINDER-COMP S2</v>
          </cell>
          <cell r="D5339">
            <v>0</v>
          </cell>
        </row>
        <row r="5340">
          <cell r="A5340">
            <v>61032</v>
          </cell>
          <cell r="B5340" t="str">
            <v>IMRON</v>
          </cell>
          <cell r="C5340" t="str">
            <v>M/C CYLINDER-COMP S2</v>
          </cell>
          <cell r="D5340">
            <v>0</v>
          </cell>
        </row>
        <row r="5341">
          <cell r="A5341">
            <v>61033</v>
          </cell>
          <cell r="B5341" t="str">
            <v>ANDRI</v>
          </cell>
          <cell r="C5341" t="str">
            <v>EG PARTS CONTROL S2</v>
          </cell>
          <cell r="D5341">
            <v>0</v>
          </cell>
        </row>
        <row r="5342">
          <cell r="A5342">
            <v>61034</v>
          </cell>
          <cell r="B5342" t="str">
            <v>SUBANDI BASUKI</v>
          </cell>
          <cell r="C5342" t="str">
            <v>MC PARTS PREP SECT</v>
          </cell>
          <cell r="D5342">
            <v>0</v>
          </cell>
        </row>
        <row r="5343">
          <cell r="A5343">
            <v>61035</v>
          </cell>
          <cell r="B5343" t="str">
            <v>PARTOYO</v>
          </cell>
          <cell r="C5343" t="str">
            <v>PG PARTS CONTROL-2 SECT</v>
          </cell>
          <cell r="D5343">
            <v>0</v>
          </cell>
        </row>
        <row r="5344">
          <cell r="A5344">
            <v>61036</v>
          </cell>
          <cell r="B5344" t="str">
            <v>ROBINGUN</v>
          </cell>
          <cell r="C5344" t="str">
            <v>MAINTENANCE D SECT</v>
          </cell>
          <cell r="D5344">
            <v>0</v>
          </cell>
        </row>
        <row r="5345">
          <cell r="A5345">
            <v>61037</v>
          </cell>
          <cell r="B5345" t="str">
            <v>EKO AGUS BUDIMAN</v>
          </cell>
          <cell r="C5345" t="str">
            <v>M/C CRANK-SHAFT S1</v>
          </cell>
          <cell r="D5345">
            <v>0</v>
          </cell>
        </row>
        <row r="5346">
          <cell r="A5346">
            <v>61038</v>
          </cell>
          <cell r="B5346" t="str">
            <v>MOHAMAD RIDWAN SALEH</v>
          </cell>
          <cell r="C5346" t="str">
            <v>EG PARTS PREP S1</v>
          </cell>
          <cell r="D5346">
            <v>0</v>
          </cell>
        </row>
        <row r="5347">
          <cell r="A5347">
            <v>61039</v>
          </cell>
          <cell r="B5347" t="str">
            <v>PRATIKNA</v>
          </cell>
          <cell r="C5347" t="str">
            <v>EG PARTS PREP S2</v>
          </cell>
          <cell r="D5347">
            <v>0</v>
          </cell>
        </row>
        <row r="5348">
          <cell r="A5348">
            <v>61040</v>
          </cell>
          <cell r="B5348" t="str">
            <v>ENDANG SULASTIONO</v>
          </cell>
          <cell r="C5348" t="str">
            <v>MC PARTS PREP SECT</v>
          </cell>
          <cell r="D5348">
            <v>0</v>
          </cell>
        </row>
        <row r="5349">
          <cell r="A5349">
            <v>61041</v>
          </cell>
          <cell r="B5349" t="str">
            <v>TATANG SANUKRI</v>
          </cell>
          <cell r="C5349" t="str">
            <v>MC PARTS PREP SECT</v>
          </cell>
          <cell r="D5349">
            <v>0</v>
          </cell>
        </row>
        <row r="5350">
          <cell r="A5350">
            <v>61042</v>
          </cell>
          <cell r="B5350" t="str">
            <v>BAGAS SETYAWAN</v>
          </cell>
          <cell r="C5350" t="str">
            <v>MC PARTS PREP SECT</v>
          </cell>
          <cell r="D5350">
            <v>0</v>
          </cell>
        </row>
        <row r="5351">
          <cell r="A5351">
            <v>61043</v>
          </cell>
          <cell r="B5351" t="str">
            <v>AJI BUDI PRASETYO</v>
          </cell>
          <cell r="C5351" t="str">
            <v>AE - FI LINE  2  SECT</v>
          </cell>
          <cell r="D5351">
            <v>0</v>
          </cell>
        </row>
        <row r="5352">
          <cell r="A5352">
            <v>61044</v>
          </cell>
          <cell r="B5352" t="str">
            <v>WAGIMIN</v>
          </cell>
          <cell r="C5352" t="str">
            <v>AE - FI LINE  2  SECT</v>
          </cell>
          <cell r="D5352">
            <v>0</v>
          </cell>
        </row>
        <row r="5353">
          <cell r="A5353">
            <v>61045</v>
          </cell>
          <cell r="B5353" t="str">
            <v>EKO RISWANTO</v>
          </cell>
          <cell r="C5353" t="str">
            <v>AE - FI LINE  2  SECT</v>
          </cell>
          <cell r="D5353">
            <v>0</v>
          </cell>
        </row>
        <row r="5354">
          <cell r="A5354">
            <v>61046</v>
          </cell>
          <cell r="B5354" t="str">
            <v>HENDRI URIPTO</v>
          </cell>
          <cell r="C5354" t="str">
            <v>EG PARTS CONTROL S1</v>
          </cell>
          <cell r="D5354">
            <v>0</v>
          </cell>
        </row>
        <row r="5355">
          <cell r="A5355">
            <v>61047</v>
          </cell>
          <cell r="B5355" t="str">
            <v>EDI PRIYANTO</v>
          </cell>
          <cell r="C5355" t="str">
            <v>AE - FI LINE  1  S2</v>
          </cell>
          <cell r="D5355">
            <v>0</v>
          </cell>
        </row>
        <row r="5356">
          <cell r="A5356">
            <v>61048</v>
          </cell>
          <cell r="B5356" t="str">
            <v>SAPTO WAHYONO</v>
          </cell>
          <cell r="C5356" t="str">
            <v>AE - FI LINE  2  SECT</v>
          </cell>
          <cell r="D5356">
            <v>0</v>
          </cell>
        </row>
        <row r="5357">
          <cell r="A5357">
            <v>61049</v>
          </cell>
          <cell r="B5357" t="str">
            <v>PURWANTORO</v>
          </cell>
          <cell r="C5357" t="str">
            <v>AE - FI LINE  2  SECT</v>
          </cell>
          <cell r="D5357">
            <v>0</v>
          </cell>
        </row>
        <row r="5358">
          <cell r="A5358">
            <v>61050</v>
          </cell>
          <cell r="B5358" t="str">
            <v>WAHYU MARTA RELA</v>
          </cell>
          <cell r="C5358" t="str">
            <v>AE - FI LINE  2  SECT</v>
          </cell>
          <cell r="D5358">
            <v>0</v>
          </cell>
        </row>
        <row r="5359">
          <cell r="A5359">
            <v>61051</v>
          </cell>
          <cell r="B5359" t="str">
            <v>ARY ISHARYANTO</v>
          </cell>
          <cell r="C5359" t="str">
            <v>AE - FI LINE  2  SECT</v>
          </cell>
          <cell r="D5359">
            <v>0</v>
          </cell>
        </row>
        <row r="5360">
          <cell r="A5360">
            <v>61052</v>
          </cell>
          <cell r="B5360" t="str">
            <v>FIRMANSYAH</v>
          </cell>
          <cell r="C5360" t="str">
            <v>AE - FI LINE  1  S1</v>
          </cell>
          <cell r="D5360">
            <v>0</v>
          </cell>
        </row>
        <row r="5361">
          <cell r="A5361">
            <v>61054</v>
          </cell>
          <cell r="B5361" t="str">
            <v>BAMBANG SUBAGIONO</v>
          </cell>
          <cell r="C5361" t="str">
            <v>AE - FI LINE  1  S1</v>
          </cell>
          <cell r="D5361">
            <v>0</v>
          </cell>
        </row>
        <row r="5362">
          <cell r="A5362">
            <v>61055</v>
          </cell>
          <cell r="B5362" t="str">
            <v>SHOLEHAN</v>
          </cell>
          <cell r="C5362" t="str">
            <v>AE - FI LINE  1  S1</v>
          </cell>
          <cell r="D5362">
            <v>0</v>
          </cell>
        </row>
        <row r="5363">
          <cell r="A5363">
            <v>61056</v>
          </cell>
          <cell r="B5363" t="str">
            <v>SUPRIYATNO</v>
          </cell>
          <cell r="C5363" t="str">
            <v>AE - FI LINE  1  S2</v>
          </cell>
          <cell r="D5363">
            <v>0</v>
          </cell>
        </row>
        <row r="5364">
          <cell r="A5364">
            <v>61057</v>
          </cell>
          <cell r="B5364" t="str">
            <v>VICI MISWANTORO</v>
          </cell>
          <cell r="C5364" t="str">
            <v>AE - FI LINE  1  S1</v>
          </cell>
          <cell r="D5364">
            <v>0</v>
          </cell>
        </row>
        <row r="5365">
          <cell r="A5365">
            <v>61058</v>
          </cell>
          <cell r="B5365" t="str">
            <v>SUPRIYANTO</v>
          </cell>
          <cell r="C5365" t="str">
            <v>M/C CYLINDER-COMP S3</v>
          </cell>
          <cell r="D5365">
            <v>0</v>
          </cell>
        </row>
        <row r="5366">
          <cell r="A5366">
            <v>61059</v>
          </cell>
          <cell r="B5366" t="str">
            <v>DWI PRAJATMIKO</v>
          </cell>
          <cell r="C5366" t="str">
            <v>M/C CYLINDER-COMP S2</v>
          </cell>
          <cell r="D5366">
            <v>0</v>
          </cell>
        </row>
        <row r="5367">
          <cell r="A5367">
            <v>61060</v>
          </cell>
          <cell r="B5367" t="str">
            <v>SAEPUDIN</v>
          </cell>
          <cell r="C5367" t="str">
            <v>PG PARTS PREP-2 SECT</v>
          </cell>
          <cell r="D5367">
            <v>0</v>
          </cell>
        </row>
        <row r="5368">
          <cell r="A5368">
            <v>61061</v>
          </cell>
          <cell r="B5368" t="str">
            <v>DEDE PARWONO</v>
          </cell>
          <cell r="C5368" t="str">
            <v>PG PARTS PREP-2 SECT</v>
          </cell>
          <cell r="D5368">
            <v>0</v>
          </cell>
        </row>
        <row r="5369">
          <cell r="A5369">
            <v>61062</v>
          </cell>
          <cell r="B5369" t="str">
            <v>DEDE HUSEN</v>
          </cell>
          <cell r="C5369" t="str">
            <v>M/C CYLINDER-HEAD S2</v>
          </cell>
          <cell r="D5369">
            <v>0</v>
          </cell>
        </row>
        <row r="5370">
          <cell r="A5370">
            <v>61063</v>
          </cell>
          <cell r="B5370" t="str">
            <v>WARSITO</v>
          </cell>
          <cell r="C5370" t="str">
            <v>M/C CYLINDER-HEAD S1</v>
          </cell>
          <cell r="D5370">
            <v>0</v>
          </cell>
        </row>
        <row r="5371">
          <cell r="A5371">
            <v>61064</v>
          </cell>
          <cell r="B5371" t="str">
            <v>SINGGIH PURNOMO</v>
          </cell>
          <cell r="C5371" t="str">
            <v>M/C CYLINDER-HEAD S1</v>
          </cell>
          <cell r="D5371">
            <v>0</v>
          </cell>
        </row>
        <row r="5372">
          <cell r="A5372">
            <v>61065</v>
          </cell>
          <cell r="B5372" t="str">
            <v>ALEK TRIANA NUGRAHA</v>
          </cell>
          <cell r="C5372" t="str">
            <v>M/C CYLINDER-HEAD S2</v>
          </cell>
          <cell r="D5372">
            <v>0</v>
          </cell>
        </row>
        <row r="5373">
          <cell r="A5373">
            <v>61066</v>
          </cell>
          <cell r="B5373" t="str">
            <v>MIGARIS NARUMA</v>
          </cell>
          <cell r="C5373" t="str">
            <v>PLATING-2 S1</v>
          </cell>
          <cell r="D5373">
            <v>0</v>
          </cell>
        </row>
        <row r="5374">
          <cell r="A5374">
            <v>61067</v>
          </cell>
          <cell r="B5374" t="str">
            <v>KRISTANTO</v>
          </cell>
          <cell r="C5374" t="str">
            <v>WHEEL ASSY-2 S1</v>
          </cell>
          <cell r="D5374">
            <v>0</v>
          </cell>
        </row>
        <row r="5375">
          <cell r="A5375">
            <v>61068</v>
          </cell>
          <cell r="B5375" t="str">
            <v>RISWANDI</v>
          </cell>
          <cell r="C5375" t="str">
            <v>M/C COVER&amp;SMALL PARTS S2</v>
          </cell>
          <cell r="D5375">
            <v>0</v>
          </cell>
        </row>
        <row r="5376">
          <cell r="A5376">
            <v>61069</v>
          </cell>
          <cell r="B5376" t="str">
            <v>NURDIN ACHMAD</v>
          </cell>
          <cell r="C5376" t="str">
            <v>M/C COVER&amp;SMALL PARTS S2</v>
          </cell>
          <cell r="D5376">
            <v>0</v>
          </cell>
        </row>
        <row r="5377">
          <cell r="A5377">
            <v>61070</v>
          </cell>
          <cell r="B5377" t="str">
            <v>SULAEMAN</v>
          </cell>
          <cell r="C5377" t="str">
            <v>M/C COVER&amp;SMALL PARTS S2</v>
          </cell>
          <cell r="D5377">
            <v>0</v>
          </cell>
        </row>
        <row r="5378">
          <cell r="A5378">
            <v>61071</v>
          </cell>
          <cell r="B5378" t="str">
            <v>BUDI SATRIO</v>
          </cell>
          <cell r="C5378" t="str">
            <v>M/C HUB S1</v>
          </cell>
          <cell r="D5378">
            <v>0</v>
          </cell>
        </row>
        <row r="5379">
          <cell r="A5379">
            <v>61072</v>
          </cell>
          <cell r="B5379" t="str">
            <v>SUGENG PURWANTO</v>
          </cell>
          <cell r="C5379" t="str">
            <v>M/C HUB S1</v>
          </cell>
          <cell r="D5379">
            <v>0</v>
          </cell>
        </row>
        <row r="5380">
          <cell r="A5380">
            <v>61073</v>
          </cell>
          <cell r="B5380" t="str">
            <v>DHONY</v>
          </cell>
          <cell r="C5380" t="str">
            <v>M/C HUB S1</v>
          </cell>
          <cell r="D5380">
            <v>0</v>
          </cell>
        </row>
        <row r="5381">
          <cell r="A5381">
            <v>61074</v>
          </cell>
          <cell r="B5381" t="str">
            <v>ATANG TRIANA</v>
          </cell>
          <cell r="C5381" t="str">
            <v>M/C HUB S1</v>
          </cell>
          <cell r="D5381">
            <v>0</v>
          </cell>
        </row>
        <row r="5382">
          <cell r="A5382">
            <v>61075</v>
          </cell>
          <cell r="B5382" t="str">
            <v>ADE PURNAMA</v>
          </cell>
          <cell r="C5382" t="str">
            <v>BUFFING S1</v>
          </cell>
          <cell r="D5382">
            <v>0</v>
          </cell>
        </row>
        <row r="5383">
          <cell r="A5383">
            <v>61076</v>
          </cell>
          <cell r="B5383" t="str">
            <v>JOKO PURNOMO</v>
          </cell>
          <cell r="C5383" t="str">
            <v>BUFFING S1</v>
          </cell>
          <cell r="D5383">
            <v>0</v>
          </cell>
        </row>
        <row r="5384">
          <cell r="A5384">
            <v>61077</v>
          </cell>
          <cell r="B5384" t="str">
            <v>MUHAMMAD KHAIRUL IMAN</v>
          </cell>
          <cell r="C5384" t="str">
            <v>BUFFING S2</v>
          </cell>
          <cell r="D5384">
            <v>0</v>
          </cell>
        </row>
        <row r="5385">
          <cell r="A5385">
            <v>61079</v>
          </cell>
          <cell r="B5385" t="str">
            <v>FREDDY HARYANTO</v>
          </cell>
          <cell r="C5385" t="str">
            <v>BUFFING S2</v>
          </cell>
          <cell r="D5385">
            <v>0</v>
          </cell>
        </row>
        <row r="5386">
          <cell r="A5386">
            <v>61080</v>
          </cell>
          <cell r="B5386" t="str">
            <v>AHMAD FIRDAUS</v>
          </cell>
          <cell r="C5386" t="str">
            <v>BUFFING S1</v>
          </cell>
          <cell r="D5386">
            <v>0</v>
          </cell>
        </row>
        <row r="5387">
          <cell r="A5387">
            <v>61081</v>
          </cell>
          <cell r="B5387" t="str">
            <v>EDY SANTOSO</v>
          </cell>
          <cell r="C5387" t="str">
            <v>BUFFING S1</v>
          </cell>
          <cell r="D5387">
            <v>0</v>
          </cell>
        </row>
        <row r="5388">
          <cell r="A5388">
            <v>61082</v>
          </cell>
          <cell r="B5388" t="str">
            <v>JOKO SUSILO</v>
          </cell>
          <cell r="C5388" t="str">
            <v>BUFFING S1</v>
          </cell>
          <cell r="D5388">
            <v>0</v>
          </cell>
        </row>
        <row r="5389">
          <cell r="A5389">
            <v>61083</v>
          </cell>
          <cell r="B5389" t="str">
            <v>ABDUL RAKHMAN</v>
          </cell>
          <cell r="C5389" t="str">
            <v>BUFFING S2</v>
          </cell>
          <cell r="D5389">
            <v>0</v>
          </cell>
        </row>
        <row r="5390">
          <cell r="A5390">
            <v>61084</v>
          </cell>
          <cell r="B5390" t="str">
            <v>EDI JUNAEDI</v>
          </cell>
          <cell r="C5390" t="str">
            <v>BUFFING S1</v>
          </cell>
          <cell r="D5390">
            <v>0</v>
          </cell>
        </row>
        <row r="5391">
          <cell r="A5391">
            <v>61085</v>
          </cell>
          <cell r="B5391" t="str">
            <v>ANDRI MAULANA</v>
          </cell>
          <cell r="C5391" t="str">
            <v>BUFFING S1</v>
          </cell>
          <cell r="D5391">
            <v>0</v>
          </cell>
        </row>
        <row r="5392">
          <cell r="A5392">
            <v>61086</v>
          </cell>
          <cell r="B5392" t="str">
            <v>FAHRONI</v>
          </cell>
          <cell r="C5392" t="str">
            <v>BUFFING S1</v>
          </cell>
          <cell r="D5392">
            <v>0</v>
          </cell>
        </row>
        <row r="5393">
          <cell r="A5393">
            <v>61087</v>
          </cell>
          <cell r="B5393" t="str">
            <v>URIP KUKUH DIJAYA</v>
          </cell>
          <cell r="C5393" t="str">
            <v>ST PARTS PREP-1 S1</v>
          </cell>
          <cell r="D5393">
            <v>0</v>
          </cell>
        </row>
        <row r="5394">
          <cell r="A5394">
            <v>61088</v>
          </cell>
          <cell r="B5394" t="str">
            <v>MUKHTAR KURNIAWAN</v>
          </cell>
          <cell r="C5394" t="str">
            <v>ST PARTS CONTROL-2 S1</v>
          </cell>
          <cell r="D5394">
            <v>0</v>
          </cell>
        </row>
        <row r="5395">
          <cell r="A5395">
            <v>61089</v>
          </cell>
          <cell r="B5395" t="str">
            <v>ANDI MAULANA</v>
          </cell>
          <cell r="C5395" t="str">
            <v>ST PARTS CONTROL-2 S2</v>
          </cell>
          <cell r="D5395">
            <v>0</v>
          </cell>
        </row>
        <row r="5396">
          <cell r="A5396">
            <v>61090</v>
          </cell>
          <cell r="B5396" t="str">
            <v>TOTOK YANTO NUGROHO</v>
          </cell>
          <cell r="C5396" t="str">
            <v>ST PARTS PREP-1 S1</v>
          </cell>
          <cell r="D5396">
            <v>0</v>
          </cell>
        </row>
        <row r="5397">
          <cell r="A5397">
            <v>61091</v>
          </cell>
          <cell r="B5397" t="str">
            <v>ACHMAD NOER HASAN</v>
          </cell>
          <cell r="C5397" t="str">
            <v>ST PARTS PREP-1 S2</v>
          </cell>
          <cell r="D5397">
            <v>0</v>
          </cell>
        </row>
        <row r="5398">
          <cell r="A5398">
            <v>61093</v>
          </cell>
          <cell r="B5398" t="str">
            <v>WAHYU WIDIAJI</v>
          </cell>
          <cell r="C5398" t="str">
            <v>WHEEL ASSY-1 S1</v>
          </cell>
          <cell r="D5398">
            <v>0</v>
          </cell>
        </row>
        <row r="5399">
          <cell r="A5399">
            <v>61094</v>
          </cell>
          <cell r="B5399" t="str">
            <v>MOHAMAD ROMLI</v>
          </cell>
          <cell r="C5399" t="str">
            <v>WHEEL ASSY-1 S2</v>
          </cell>
          <cell r="D5399">
            <v>0</v>
          </cell>
        </row>
        <row r="5400">
          <cell r="A5400">
            <v>61095</v>
          </cell>
          <cell r="B5400" t="str">
            <v>LUDY RUSENY</v>
          </cell>
          <cell r="C5400" t="str">
            <v>WHEEL ASSY-1 S1</v>
          </cell>
          <cell r="D5400">
            <v>0</v>
          </cell>
        </row>
        <row r="5401">
          <cell r="A5401">
            <v>61096</v>
          </cell>
          <cell r="B5401" t="str">
            <v>ABDUL HAKIM HADI WIBOWO</v>
          </cell>
          <cell r="C5401" t="str">
            <v>WHEEL ASSY-1 S2</v>
          </cell>
          <cell r="D5401">
            <v>0</v>
          </cell>
        </row>
        <row r="5402">
          <cell r="A5402">
            <v>61097</v>
          </cell>
          <cell r="B5402" t="str">
            <v>AGUS RISDIYANTO</v>
          </cell>
          <cell r="C5402" t="str">
            <v>WHEEL ASSY-1 S1</v>
          </cell>
          <cell r="D5402">
            <v>0</v>
          </cell>
        </row>
        <row r="5403">
          <cell r="A5403">
            <v>61098</v>
          </cell>
          <cell r="B5403" t="str">
            <v>SUKHAEDI</v>
          </cell>
          <cell r="C5403" t="str">
            <v>TRANSPORTATION SECT</v>
          </cell>
          <cell r="D5403">
            <v>0</v>
          </cell>
        </row>
        <row r="5404">
          <cell r="A5404">
            <v>61099</v>
          </cell>
          <cell r="B5404" t="str">
            <v>JUNAEDI</v>
          </cell>
          <cell r="C5404" t="str">
            <v>WHEEL ASSY-1 S2</v>
          </cell>
          <cell r="D5404">
            <v>0</v>
          </cell>
        </row>
        <row r="5405">
          <cell r="A5405">
            <v>61100</v>
          </cell>
          <cell r="B5405" t="str">
            <v>MISBACHUDIN</v>
          </cell>
          <cell r="C5405" t="str">
            <v>WHEEL ASSY-1 S1</v>
          </cell>
          <cell r="D5405">
            <v>0</v>
          </cell>
        </row>
        <row r="5406">
          <cell r="A5406">
            <v>61101</v>
          </cell>
          <cell r="B5406" t="str">
            <v>KHALIM SETYABUDI</v>
          </cell>
          <cell r="C5406" t="str">
            <v>ST PARTS PREP-2 S1</v>
          </cell>
          <cell r="D5406">
            <v>0</v>
          </cell>
        </row>
        <row r="5407">
          <cell r="A5407">
            <v>61102</v>
          </cell>
          <cell r="B5407" t="str">
            <v>ANDI DESTYA ASMARA</v>
          </cell>
          <cell r="C5407" t="str">
            <v>ST PARTS PREP-2 S1</v>
          </cell>
          <cell r="D5407">
            <v>0</v>
          </cell>
        </row>
        <row r="5408">
          <cell r="A5408">
            <v>61103</v>
          </cell>
          <cell r="B5408" t="str">
            <v>ADINANTO</v>
          </cell>
          <cell r="C5408" t="str">
            <v>PAINTING PLASTIC S1 ST</v>
          </cell>
          <cell r="D5408">
            <v>0</v>
          </cell>
        </row>
        <row r="5409">
          <cell r="A5409">
            <v>61104</v>
          </cell>
          <cell r="B5409" t="str">
            <v>EDY BARLIANTO</v>
          </cell>
          <cell r="C5409" t="str">
            <v>PAINTING PLASTIC S1 ST</v>
          </cell>
          <cell r="D5409">
            <v>0</v>
          </cell>
        </row>
        <row r="5410">
          <cell r="A5410">
            <v>61105</v>
          </cell>
          <cell r="B5410" t="str">
            <v>MENANTI PANDAPOTAN SIAHAAN</v>
          </cell>
          <cell r="C5410" t="str">
            <v>PAINTING PLASTIC S1 ST</v>
          </cell>
          <cell r="D5410">
            <v>0</v>
          </cell>
        </row>
        <row r="5411">
          <cell r="A5411">
            <v>61106</v>
          </cell>
          <cell r="B5411" t="str">
            <v>SUGENG RIADI</v>
          </cell>
          <cell r="C5411" t="str">
            <v>WHEEL ASSY-1 S1</v>
          </cell>
          <cell r="D5411">
            <v>0</v>
          </cell>
        </row>
        <row r="5412">
          <cell r="A5412">
            <v>61107</v>
          </cell>
          <cell r="B5412" t="str">
            <v xml:space="preserve"> SUDIYONO</v>
          </cell>
          <cell r="C5412" t="str">
            <v>WHEEL ASSY-1 S1</v>
          </cell>
          <cell r="D5412">
            <v>0</v>
          </cell>
        </row>
        <row r="5413">
          <cell r="A5413">
            <v>61108</v>
          </cell>
          <cell r="B5413" t="str">
            <v>SARNO</v>
          </cell>
          <cell r="C5413" t="str">
            <v>FINISHING S1</v>
          </cell>
          <cell r="D5413">
            <v>0</v>
          </cell>
        </row>
        <row r="5414">
          <cell r="A5414">
            <v>61109</v>
          </cell>
          <cell r="B5414" t="str">
            <v>JAKA YUWANA</v>
          </cell>
          <cell r="C5414" t="str">
            <v>WELDING-2 S1</v>
          </cell>
          <cell r="D5414">
            <v>0</v>
          </cell>
        </row>
        <row r="5415">
          <cell r="A5415">
            <v>61110</v>
          </cell>
          <cell r="B5415" t="str">
            <v>AAN WURYANTO</v>
          </cell>
          <cell r="C5415" t="str">
            <v>WELDING-2 S1</v>
          </cell>
          <cell r="D5415">
            <v>0</v>
          </cell>
        </row>
        <row r="5416">
          <cell r="A5416">
            <v>61111</v>
          </cell>
          <cell r="B5416" t="str">
            <v>AGUNG PURWANTO</v>
          </cell>
          <cell r="C5416" t="str">
            <v>EG PARTS PREP S2</v>
          </cell>
          <cell r="D5416">
            <v>0</v>
          </cell>
        </row>
        <row r="5417">
          <cell r="A5417">
            <v>61112</v>
          </cell>
          <cell r="B5417" t="str">
            <v>NOPAN FAHRONY</v>
          </cell>
          <cell r="C5417" t="str">
            <v>GRAVITY DIE-CASTING S1</v>
          </cell>
          <cell r="D5417">
            <v>0</v>
          </cell>
        </row>
        <row r="5418">
          <cell r="A5418">
            <v>61113</v>
          </cell>
          <cell r="B5418" t="str">
            <v>AHMAD SAYUTI</v>
          </cell>
          <cell r="C5418" t="str">
            <v>WELDING-2 S1</v>
          </cell>
          <cell r="D5418">
            <v>0</v>
          </cell>
        </row>
        <row r="5419">
          <cell r="A5419">
            <v>61114</v>
          </cell>
          <cell r="B5419" t="str">
            <v>RACHMAT HIDAYATHULLAH</v>
          </cell>
          <cell r="C5419" t="str">
            <v>WHEEL ASSY-1 S1</v>
          </cell>
          <cell r="D5419">
            <v>0</v>
          </cell>
        </row>
        <row r="5420">
          <cell r="A5420">
            <v>61115</v>
          </cell>
          <cell r="B5420" t="str">
            <v>ARIF MULYAWAN SURYA</v>
          </cell>
          <cell r="C5420" t="str">
            <v>WHEEL ASSY-1 S1</v>
          </cell>
          <cell r="D5420">
            <v>0</v>
          </cell>
        </row>
        <row r="5421">
          <cell r="A5421">
            <v>61116</v>
          </cell>
          <cell r="B5421" t="str">
            <v>AGUSRI</v>
          </cell>
          <cell r="C5421" t="str">
            <v>WELDING-2 S1</v>
          </cell>
          <cell r="D5421">
            <v>0</v>
          </cell>
        </row>
        <row r="5422">
          <cell r="A5422">
            <v>61117</v>
          </cell>
          <cell r="B5422" t="str">
            <v>EKO WIDI HARYANTO</v>
          </cell>
          <cell r="C5422" t="str">
            <v>WHEEL ASSY-2 S2</v>
          </cell>
          <cell r="D5422">
            <v>0</v>
          </cell>
        </row>
        <row r="5423">
          <cell r="A5423">
            <v>61118</v>
          </cell>
          <cell r="B5423" t="str">
            <v>RACHMAT SUSANTO</v>
          </cell>
          <cell r="C5423" t="str">
            <v>WELDING-3 FRAME SECT</v>
          </cell>
          <cell r="D5423">
            <v>0</v>
          </cell>
        </row>
        <row r="5424">
          <cell r="A5424">
            <v>61119</v>
          </cell>
          <cell r="B5424" t="str">
            <v>MOHAMAD SAHRIL</v>
          </cell>
          <cell r="C5424" t="str">
            <v>PAINTING PLASTIC S2 ST</v>
          </cell>
          <cell r="D5424">
            <v>0</v>
          </cell>
        </row>
        <row r="5425">
          <cell r="A5425">
            <v>61120</v>
          </cell>
          <cell r="B5425" t="str">
            <v>MIPTAHUDIN</v>
          </cell>
          <cell r="C5425" t="str">
            <v>PAINTING PLASTIC S2 ST</v>
          </cell>
          <cell r="D5425">
            <v>0</v>
          </cell>
        </row>
        <row r="5426">
          <cell r="A5426">
            <v>61121</v>
          </cell>
          <cell r="B5426" t="str">
            <v>MARA FAIZAL PULUNGAN</v>
          </cell>
          <cell r="C5426" t="str">
            <v>PAINTING PLASTIC S1 ST</v>
          </cell>
          <cell r="D5426">
            <v>0</v>
          </cell>
        </row>
        <row r="5427">
          <cell r="A5427">
            <v>61122</v>
          </cell>
          <cell r="B5427" t="str">
            <v>YOSEP FIRMANSYAHLANI</v>
          </cell>
          <cell r="C5427" t="str">
            <v>PAINTING PLASTIC S1 ST</v>
          </cell>
          <cell r="D5427">
            <v>0</v>
          </cell>
        </row>
        <row r="5428">
          <cell r="A5428">
            <v>61123</v>
          </cell>
          <cell r="B5428" t="str">
            <v>EKO SETYOBUDI</v>
          </cell>
          <cell r="C5428" t="str">
            <v>PAINTING PLASTIC S1 ST</v>
          </cell>
          <cell r="D5428">
            <v>0</v>
          </cell>
        </row>
        <row r="5429">
          <cell r="A5429">
            <v>61124</v>
          </cell>
          <cell r="B5429" t="str">
            <v>SOLIHIN</v>
          </cell>
          <cell r="C5429" t="str">
            <v>PAINTING PLASTIC S1 ST</v>
          </cell>
          <cell r="D5429">
            <v>0</v>
          </cell>
        </row>
        <row r="5430">
          <cell r="A5430">
            <v>61125</v>
          </cell>
          <cell r="B5430" t="str">
            <v>HARMOKO</v>
          </cell>
          <cell r="C5430" t="str">
            <v>PAINTING PLASTIC S2 ST</v>
          </cell>
          <cell r="D5430">
            <v>0</v>
          </cell>
        </row>
        <row r="5431">
          <cell r="A5431">
            <v>61126</v>
          </cell>
          <cell r="B5431" t="str">
            <v>TAUFIK RAHMAN</v>
          </cell>
          <cell r="C5431" t="str">
            <v>PAINTING PLASTIC S1 ST</v>
          </cell>
          <cell r="D5431">
            <v>0</v>
          </cell>
        </row>
        <row r="5432">
          <cell r="A5432">
            <v>61127</v>
          </cell>
          <cell r="B5432" t="str">
            <v>ERIE PRIBADI</v>
          </cell>
          <cell r="C5432" t="str">
            <v>PAINTING PLASTIC S1 ST</v>
          </cell>
          <cell r="D5432">
            <v>0</v>
          </cell>
        </row>
        <row r="5433">
          <cell r="A5433">
            <v>61128</v>
          </cell>
          <cell r="B5433" t="str">
            <v>SENDI FERDIAMSYAH IRAWAN</v>
          </cell>
          <cell r="C5433" t="str">
            <v>PAINTING PLASTIC S2 ST</v>
          </cell>
          <cell r="D5433">
            <v>0</v>
          </cell>
        </row>
        <row r="5434">
          <cell r="A5434">
            <v>61129</v>
          </cell>
          <cell r="B5434" t="str">
            <v>ARUSDIANTO</v>
          </cell>
          <cell r="C5434" t="str">
            <v>PAINTING PLASTIC S1 ST</v>
          </cell>
          <cell r="D5434">
            <v>0</v>
          </cell>
        </row>
        <row r="5435">
          <cell r="A5435">
            <v>61130</v>
          </cell>
          <cell r="B5435" t="str">
            <v>MUAMIL KHUMAEDI</v>
          </cell>
          <cell r="C5435" t="str">
            <v>PAINTING PLASTIC S1 ST</v>
          </cell>
          <cell r="D5435">
            <v>0</v>
          </cell>
        </row>
        <row r="5436">
          <cell r="A5436">
            <v>61131</v>
          </cell>
          <cell r="B5436" t="str">
            <v>ARIF BEIDILLAH</v>
          </cell>
          <cell r="C5436" t="str">
            <v>PAINTING PLASTIC S1 ST</v>
          </cell>
          <cell r="D5436">
            <v>0</v>
          </cell>
        </row>
        <row r="5437">
          <cell r="A5437">
            <v>61132</v>
          </cell>
          <cell r="B5437" t="str">
            <v>ALIP SUJARWO</v>
          </cell>
          <cell r="C5437" t="str">
            <v>PAINTING PLASTIC S1 ST</v>
          </cell>
          <cell r="D5437">
            <v>0</v>
          </cell>
        </row>
        <row r="5438">
          <cell r="A5438">
            <v>61133</v>
          </cell>
          <cell r="B5438" t="str">
            <v>M. ANWAR SALEH</v>
          </cell>
          <cell r="C5438" t="str">
            <v>PAINTING PLASTIC S1 ST</v>
          </cell>
          <cell r="D5438">
            <v>0</v>
          </cell>
        </row>
        <row r="5439">
          <cell r="A5439">
            <v>61134</v>
          </cell>
          <cell r="B5439" t="str">
            <v>PULUNG TRIATMOKO</v>
          </cell>
          <cell r="C5439" t="str">
            <v>PAINTING PLASTIC S2 ST</v>
          </cell>
          <cell r="D5439">
            <v>0</v>
          </cell>
        </row>
        <row r="5440">
          <cell r="A5440">
            <v>61135</v>
          </cell>
          <cell r="B5440" t="str">
            <v>AMRIN</v>
          </cell>
          <cell r="C5440" t="str">
            <v>PAINTING PLASTIC S2 ST</v>
          </cell>
          <cell r="D5440">
            <v>0</v>
          </cell>
        </row>
        <row r="5441">
          <cell r="A5441">
            <v>61136</v>
          </cell>
          <cell r="B5441" t="str">
            <v>DEDE RIZAL</v>
          </cell>
          <cell r="C5441" t="str">
            <v>PAINTING PLASTIC S2 ST</v>
          </cell>
          <cell r="D5441">
            <v>0</v>
          </cell>
        </row>
        <row r="5442">
          <cell r="A5442">
            <v>61137</v>
          </cell>
          <cell r="B5442" t="str">
            <v>IBRAHIM</v>
          </cell>
          <cell r="C5442" t="str">
            <v>PAINTING PLASTIC S2 ST</v>
          </cell>
          <cell r="D5442">
            <v>0</v>
          </cell>
        </row>
        <row r="5443">
          <cell r="A5443">
            <v>61138</v>
          </cell>
          <cell r="B5443" t="str">
            <v>SUPRIYADI</v>
          </cell>
          <cell r="C5443" t="str">
            <v>PAINTING PLASTIC S2 ST</v>
          </cell>
          <cell r="D5443">
            <v>0</v>
          </cell>
        </row>
        <row r="5444">
          <cell r="A5444">
            <v>61139</v>
          </cell>
          <cell r="B5444" t="str">
            <v>AMIRUDIN</v>
          </cell>
          <cell r="C5444" t="str">
            <v>PAINTING PLASTIC S1 ST</v>
          </cell>
          <cell r="D5444">
            <v>0</v>
          </cell>
        </row>
        <row r="5445">
          <cell r="A5445">
            <v>61140</v>
          </cell>
          <cell r="B5445" t="str">
            <v>ASPIN GALUH WICAKSONO</v>
          </cell>
          <cell r="C5445" t="str">
            <v>PAINTING PLASTIC S2 ST</v>
          </cell>
          <cell r="D5445">
            <v>0</v>
          </cell>
        </row>
        <row r="5446">
          <cell r="A5446">
            <v>61141</v>
          </cell>
          <cell r="B5446" t="str">
            <v>FAHRUL ROZIQIN</v>
          </cell>
          <cell r="C5446" t="str">
            <v>PAINTING PLASTIC S1 ST</v>
          </cell>
          <cell r="D5446">
            <v>0</v>
          </cell>
        </row>
        <row r="5447">
          <cell r="A5447">
            <v>61142</v>
          </cell>
          <cell r="B5447" t="str">
            <v>JOKI KRISTANTO</v>
          </cell>
          <cell r="C5447" t="str">
            <v>PAINTING PLASTIC S1 ST</v>
          </cell>
          <cell r="D5447">
            <v>0</v>
          </cell>
        </row>
        <row r="5448">
          <cell r="A5448">
            <v>61143</v>
          </cell>
          <cell r="B5448" t="str">
            <v>HERNAWAN ISTIYANTO</v>
          </cell>
          <cell r="C5448" t="str">
            <v>PAINTING PLASTIC S1 ST</v>
          </cell>
          <cell r="D5448">
            <v>0</v>
          </cell>
        </row>
        <row r="5449">
          <cell r="A5449">
            <v>61144</v>
          </cell>
          <cell r="B5449" t="str">
            <v>MUHAEMIN TRIADI</v>
          </cell>
          <cell r="C5449" t="str">
            <v>PAINTING PLASTIC S1 ST</v>
          </cell>
          <cell r="D5449">
            <v>0</v>
          </cell>
        </row>
        <row r="5450">
          <cell r="A5450">
            <v>61145</v>
          </cell>
          <cell r="B5450" t="str">
            <v>WAN RAHMAT</v>
          </cell>
          <cell r="C5450" t="str">
            <v>PAINTING PLASTIC S2 ST</v>
          </cell>
          <cell r="D5450">
            <v>0</v>
          </cell>
        </row>
        <row r="5451">
          <cell r="A5451">
            <v>61146</v>
          </cell>
          <cell r="B5451" t="str">
            <v>HERI HERYANTO</v>
          </cell>
          <cell r="C5451" t="str">
            <v>PAINTING PLASTIC S2 ST</v>
          </cell>
          <cell r="D5451">
            <v>0</v>
          </cell>
        </row>
        <row r="5452">
          <cell r="A5452">
            <v>61147</v>
          </cell>
          <cell r="B5452" t="str">
            <v>SATRIAJI</v>
          </cell>
          <cell r="C5452" t="str">
            <v>PAINTING PLASTIC S2 ST</v>
          </cell>
          <cell r="D5452">
            <v>0</v>
          </cell>
        </row>
        <row r="5453">
          <cell r="A5453">
            <v>61148</v>
          </cell>
          <cell r="B5453" t="str">
            <v>MAULANA WIDAGDO</v>
          </cell>
          <cell r="C5453" t="str">
            <v>PAINTING PLASTIC S1 ST</v>
          </cell>
          <cell r="D5453">
            <v>0</v>
          </cell>
        </row>
        <row r="5454">
          <cell r="A5454">
            <v>61149</v>
          </cell>
          <cell r="B5454" t="str">
            <v>DR.INDRA SUGIARTO</v>
          </cell>
          <cell r="C5454" t="str">
            <v>HEALTH &amp; CARE SECT</v>
          </cell>
          <cell r="D5454">
            <v>5</v>
          </cell>
        </row>
        <row r="5455">
          <cell r="A5455">
            <v>61150</v>
          </cell>
          <cell r="B5455" t="str">
            <v>DR.EDI BASKORO W.</v>
          </cell>
          <cell r="C5455" t="str">
            <v>HEALTH &amp; CARE SECT</v>
          </cell>
          <cell r="D5455">
            <v>5</v>
          </cell>
        </row>
        <row r="5456">
          <cell r="A5456">
            <v>61151</v>
          </cell>
          <cell r="B5456" t="str">
            <v>DR.JOHANNA LESMANA</v>
          </cell>
          <cell r="C5456" t="str">
            <v>HEALTH &amp; CARE SECT</v>
          </cell>
          <cell r="D5456">
            <v>5</v>
          </cell>
        </row>
        <row r="5457">
          <cell r="A5457">
            <v>61152</v>
          </cell>
          <cell r="B5457" t="str">
            <v>DR.FARIDA PRIBADI</v>
          </cell>
          <cell r="C5457" t="str">
            <v>HEALTH &amp; CARE SECT</v>
          </cell>
          <cell r="D5457">
            <v>5</v>
          </cell>
        </row>
        <row r="5458">
          <cell r="A5458">
            <v>61153</v>
          </cell>
          <cell r="B5458" t="str">
            <v>RIYADI EKO CAHYONO</v>
          </cell>
          <cell r="C5458" t="str">
            <v>COMMERCIAL ADMINISTRATION</v>
          </cell>
          <cell r="D5458">
            <v>0</v>
          </cell>
        </row>
        <row r="5459">
          <cell r="A5459">
            <v>61154</v>
          </cell>
          <cell r="B5459" t="str">
            <v>YUSKANDAR BINSAR MARPAUNG</v>
          </cell>
          <cell r="C5459" t="str">
            <v>STAFF FACILITY PROVIDER</v>
          </cell>
          <cell r="D5459">
            <v>0</v>
          </cell>
        </row>
        <row r="5460">
          <cell r="A5460">
            <v>61155</v>
          </cell>
          <cell r="B5460" t="str">
            <v>AAN DARMAWAN</v>
          </cell>
          <cell r="C5460" t="str">
            <v>HELPDESK TEAM</v>
          </cell>
          <cell r="D5460">
            <v>0</v>
          </cell>
        </row>
        <row r="5461">
          <cell r="A5461">
            <v>61156</v>
          </cell>
          <cell r="B5461" t="str">
            <v>DWI BAKTI AMBARWATI</v>
          </cell>
          <cell r="C5461" t="str">
            <v>STAFF SUNTER PLANT</v>
          </cell>
          <cell r="D5461">
            <v>0</v>
          </cell>
        </row>
        <row r="5462">
          <cell r="A5462">
            <v>61157</v>
          </cell>
          <cell r="B5462" t="str">
            <v>LARISMA BETTY</v>
          </cell>
          <cell r="C5462" t="str">
            <v>TREASURY SUBDEPT</v>
          </cell>
          <cell r="D5462">
            <v>0</v>
          </cell>
        </row>
        <row r="5463">
          <cell r="A5463">
            <v>61158</v>
          </cell>
          <cell r="B5463" t="str">
            <v>PANDA SIMAMORA</v>
          </cell>
          <cell r="C5463" t="str">
            <v>ASSEMBLING C SECT</v>
          </cell>
          <cell r="D5463">
            <v>0</v>
          </cell>
        </row>
        <row r="5464">
          <cell r="A5464">
            <v>61159</v>
          </cell>
          <cell r="B5464" t="str">
            <v>BUDI IRAWAN PRAMUDIADI</v>
          </cell>
          <cell r="C5464" t="str">
            <v>PERSONNEL DEV DEPT</v>
          </cell>
          <cell r="D5464">
            <v>0</v>
          </cell>
        </row>
        <row r="5465">
          <cell r="A5465">
            <v>61160</v>
          </cell>
          <cell r="B5465" t="str">
            <v>CHANDRA GINTING</v>
          </cell>
          <cell r="C5465" t="str">
            <v>PERSONNEL DEV DEPT</v>
          </cell>
          <cell r="D5465">
            <v>0</v>
          </cell>
        </row>
        <row r="5466">
          <cell r="A5466">
            <v>61161</v>
          </cell>
          <cell r="B5466" t="str">
            <v>OEI KOK HIN</v>
          </cell>
          <cell r="C5466" t="str">
            <v>PERSONNEL DEV DEPT</v>
          </cell>
          <cell r="D5466">
            <v>0</v>
          </cell>
        </row>
        <row r="5467">
          <cell r="A5467">
            <v>68870</v>
          </cell>
          <cell r="B5467" t="str">
            <v>DR.I.PRAYITNO</v>
          </cell>
          <cell r="C5467" t="str">
            <v>HEALTH &amp; CARE SECT</v>
          </cell>
          <cell r="D5467">
            <v>5</v>
          </cell>
        </row>
        <row r="5468">
          <cell r="A5468">
            <v>68896</v>
          </cell>
          <cell r="B5468" t="str">
            <v>SUMARDI</v>
          </cell>
          <cell r="C5468" t="str">
            <v>HOUSEHOLD SECT</v>
          </cell>
          <cell r="D5468">
            <v>0</v>
          </cell>
        </row>
        <row r="5469">
          <cell r="A5469">
            <v>69194</v>
          </cell>
          <cell r="B5469" t="str">
            <v>UNTARI OETOMO DR</v>
          </cell>
          <cell r="C5469" t="str">
            <v>HEALTH &amp; CARE SECT</v>
          </cell>
          <cell r="D5469">
            <v>5</v>
          </cell>
        </row>
        <row r="5470">
          <cell r="A5470">
            <v>69195</v>
          </cell>
          <cell r="B5470" t="str">
            <v>WAKIDI</v>
          </cell>
          <cell r="C5470" t="str">
            <v>PGS MED CARE &amp; APOTIK SECT</v>
          </cell>
          <cell r="D5470">
            <v>2</v>
          </cell>
        </row>
        <row r="5471">
          <cell r="A5471">
            <v>69196</v>
          </cell>
          <cell r="B5471" t="str">
            <v>NURHAYATI DR.</v>
          </cell>
          <cell r="C5471" t="str">
            <v>HEALTH &amp; CARE SECT</v>
          </cell>
          <cell r="D5471">
            <v>5</v>
          </cell>
        </row>
        <row r="5472">
          <cell r="A5472">
            <v>69983</v>
          </cell>
          <cell r="B5472" t="str">
            <v>DR.HARTONO</v>
          </cell>
          <cell r="C5472" t="str">
            <v>HEALTH &amp; CARE SECT</v>
          </cell>
          <cell r="D5472">
            <v>5</v>
          </cell>
        </row>
        <row r="5473">
          <cell r="A5473">
            <v>69988</v>
          </cell>
          <cell r="B5473" t="str">
            <v>DR.TRISNO KARMADJI</v>
          </cell>
          <cell r="C5473" t="str">
            <v>HEALTH &amp; CARE SECT</v>
          </cell>
          <cell r="D5473">
            <v>5</v>
          </cell>
        </row>
      </sheetData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_REF"/>
      <sheetName val="8420_01"/>
      <sheetName val="8410_01"/>
      <sheetName val="#REF"/>
      <sheetName val="Lead"/>
      <sheetName val="149"/>
      <sheetName val="A"/>
      <sheetName val="Permanent info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Data Client"/>
      <sheetName val="FI-2126.I"/>
      <sheetName val="FI-2126.II"/>
      <sheetName val="FI-DB 2126"/>
      <sheetName val="FI-BP 21 (56)"/>
      <sheetName val="FI-BP 21 (57)"/>
      <sheetName val="FI-BP 21 (58)"/>
      <sheetName val="FI-BP 21 Final"/>
      <sheetName val="FI-BP 26"/>
      <sheetName val="FE-2126.I"/>
      <sheetName val="FE-2126.II"/>
      <sheetName val="FE-DB 2126"/>
      <sheetName val="FE-BP 21"/>
      <sheetName val="FE-BP 21 Final"/>
      <sheetName val="FE-BP 26"/>
      <sheetName val="General Info"/>
      <sheetName val="GeneralInfo"/>
      <sheetName val="Lead"/>
      <sheetName val="XREF"/>
      <sheetName val="Sales"/>
      <sheetName val="Table"/>
      <sheetName val="Loc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 (2)"/>
      <sheetName val="Reconciliation"/>
      <sheetName val="Salaries (data asli)"/>
      <sheetName val="SUMMARY "/>
      <sheetName val="Salaries"/>
      <sheetName val="OT"/>
      <sheetName val="bonus"/>
      <sheetName val="oth.empl.salary"/>
      <sheetName val="oth.add.pay"/>
      <sheetName val="Bonus prov"/>
      <sheetName val="oth.add.payment prov"/>
      <sheetName val="severance"/>
      <sheetName val="summary expats"/>
      <sheetName val="Steven"/>
      <sheetName val="Ashvin"/>
      <sheetName val="Clyde"/>
      <sheetName val="outsourcing serv"/>
      <sheetName val="medical Servcs"/>
      <sheetName val="FE_1770_I"/>
      <sheetName val="FE_1770_P1"/>
      <sheetName val="FE_1770_II"/>
      <sheetName val="F1771_2"/>
      <sheetName val="Marshal _1"/>
      <sheetName val="General Inf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203EPD A9035PX20140106 (2)"/>
      <sheetName val="090114"/>
      <sheetName val="AICC"/>
      <sheetName val="AISIN"/>
      <sheetName val="Marugo"/>
      <sheetName val="TOPY"/>
      <sheetName val="TRIM"/>
      <sheetName val="PKMI"/>
      <sheetName val="TRSS"/>
      <sheetName val="AAIJ"/>
      <sheetName val="Supplier"/>
      <sheetName val="Price List"/>
      <sheetName val="List"/>
      <sheetName val="R AICC"/>
      <sheetName val="R PKMI"/>
      <sheetName val="R MRG"/>
      <sheetName val="R TRIM"/>
      <sheetName val="R AISIN"/>
      <sheetName val="Format Invoice PT"/>
      <sheetName val="Sheet1"/>
    </sheetNames>
    <sheetDataSet>
      <sheetData sheetId="0">
        <row r="2">
          <cell r="I2" t="str">
            <v>8975206170</v>
          </cell>
          <cell r="J2" t="str">
            <v>HUB;R,WHEEL</v>
          </cell>
          <cell r="K2">
            <v>24</v>
          </cell>
        </row>
        <row r="3">
          <cell r="I3" t="str">
            <v>8975206200</v>
          </cell>
          <cell r="J3" t="str">
            <v>HUB;FRONT</v>
          </cell>
          <cell r="K3">
            <v>24</v>
          </cell>
        </row>
        <row r="4">
          <cell r="I4" t="str">
            <v>8975206270</v>
          </cell>
          <cell r="J4" t="str">
            <v>LOCK ASM;SIDE DO</v>
          </cell>
          <cell r="K4">
            <v>12</v>
          </cell>
        </row>
        <row r="5">
          <cell r="I5" t="str">
            <v>8975206280</v>
          </cell>
          <cell r="J5" t="str">
            <v>LOCK ASM;SIDE DO</v>
          </cell>
          <cell r="K5">
            <v>12</v>
          </cell>
        </row>
        <row r="6">
          <cell r="I6" t="str">
            <v>8979501250</v>
          </cell>
          <cell r="J6" t="str">
            <v>DUCT ASM</v>
          </cell>
          <cell r="K6">
            <v>12</v>
          </cell>
        </row>
        <row r="7">
          <cell r="I7" t="str">
            <v>8979500690</v>
          </cell>
          <cell r="J7" t="str">
            <v>SIDE MEMBER ASM</v>
          </cell>
          <cell r="K7">
            <v>12</v>
          </cell>
        </row>
        <row r="8">
          <cell r="I8" t="str">
            <v>8979500700</v>
          </cell>
          <cell r="J8" t="str">
            <v>SIDE MEMBER ASM</v>
          </cell>
          <cell r="K8">
            <v>12</v>
          </cell>
        </row>
        <row r="9">
          <cell r="I9" t="str">
            <v>8975206290</v>
          </cell>
          <cell r="J9" t="str">
            <v>DISC WHEEL</v>
          </cell>
          <cell r="K9">
            <v>84</v>
          </cell>
        </row>
        <row r="10">
          <cell r="I10" t="str">
            <v>8979501350</v>
          </cell>
          <cell r="J10" t="str">
            <v>HOSE ASM;AIR</v>
          </cell>
          <cell r="K10">
            <v>12</v>
          </cell>
        </row>
        <row r="11">
          <cell r="I11" t="str">
            <v>8979501360</v>
          </cell>
          <cell r="J11" t="str">
            <v>HOSE ASM;AIR</v>
          </cell>
          <cell r="K11">
            <v>12</v>
          </cell>
        </row>
        <row r="12">
          <cell r="I12" t="str">
            <v>8975206180</v>
          </cell>
          <cell r="J12" t="str">
            <v>HUB;REAR,FOR HEA</v>
          </cell>
          <cell r="K12">
            <v>12</v>
          </cell>
        </row>
        <row r="13">
          <cell r="I13" t="str">
            <v>8975206210</v>
          </cell>
          <cell r="J13" t="str">
            <v>HUB;FRONT</v>
          </cell>
          <cell r="K13">
            <v>12</v>
          </cell>
        </row>
        <row r="14">
          <cell r="I14" t="str">
            <v>8975206270</v>
          </cell>
          <cell r="J14" t="str">
            <v>LOCK ASM;SIDE DO</v>
          </cell>
          <cell r="K14">
            <v>6</v>
          </cell>
        </row>
        <row r="15">
          <cell r="I15" t="str">
            <v>8975206280</v>
          </cell>
          <cell r="J15" t="str">
            <v>LOCK ASM;SIDE DO</v>
          </cell>
          <cell r="K15">
            <v>6</v>
          </cell>
        </row>
        <row r="16">
          <cell r="I16" t="str">
            <v>8979501260</v>
          </cell>
          <cell r="J16" t="str">
            <v>HOSE;CONNECTING,</v>
          </cell>
          <cell r="K16">
            <v>6</v>
          </cell>
        </row>
        <row r="17">
          <cell r="I17" t="str">
            <v>8979500810</v>
          </cell>
          <cell r="J17" t="str">
            <v>SIDE MEMBER ASM</v>
          </cell>
          <cell r="K17">
            <v>6</v>
          </cell>
        </row>
        <row r="18">
          <cell r="I18" t="str">
            <v>8979500820</v>
          </cell>
          <cell r="J18" t="str">
            <v>SIDE MEMBER ASM</v>
          </cell>
          <cell r="K18">
            <v>6</v>
          </cell>
        </row>
        <row r="19">
          <cell r="I19" t="str">
            <v>8975206300</v>
          </cell>
          <cell r="J19" t="str">
            <v>DISC WHEEL</v>
          </cell>
          <cell r="K19">
            <v>42</v>
          </cell>
        </row>
        <row r="20">
          <cell r="I20" t="str">
            <v>8975206180</v>
          </cell>
          <cell r="J20" t="str">
            <v>HUB;REAR,FOR HEA</v>
          </cell>
          <cell r="K20">
            <v>48</v>
          </cell>
        </row>
        <row r="21">
          <cell r="I21" t="str">
            <v>8975206210</v>
          </cell>
          <cell r="J21" t="str">
            <v>HUB;FRONT</v>
          </cell>
          <cell r="K21">
            <v>24</v>
          </cell>
        </row>
        <row r="22">
          <cell r="I22" t="str">
            <v>8975206270</v>
          </cell>
          <cell r="J22" t="str">
            <v>LOCK ASM;SIDE DO</v>
          </cell>
          <cell r="K22">
            <v>12</v>
          </cell>
        </row>
        <row r="23">
          <cell r="I23" t="str">
            <v>8975206280</v>
          </cell>
          <cell r="J23" t="str">
            <v>LOCK ASM;SIDE DO</v>
          </cell>
          <cell r="K23">
            <v>12</v>
          </cell>
        </row>
        <row r="24">
          <cell r="I24" t="str">
            <v>8979501260</v>
          </cell>
          <cell r="J24" t="str">
            <v>HOSE;CONNECTING,</v>
          </cell>
          <cell r="K24">
            <v>12</v>
          </cell>
        </row>
        <row r="25">
          <cell r="I25" t="str">
            <v>8979501040</v>
          </cell>
          <cell r="J25" t="str">
            <v>SIDE MEMBER ASM</v>
          </cell>
          <cell r="K25">
            <v>12</v>
          </cell>
        </row>
        <row r="26">
          <cell r="I26" t="str">
            <v>8979501050</v>
          </cell>
          <cell r="J26" t="str">
            <v>SIDE MEMBER ASM</v>
          </cell>
          <cell r="K26">
            <v>12</v>
          </cell>
        </row>
        <row r="27">
          <cell r="I27" t="str">
            <v>8975206180</v>
          </cell>
          <cell r="J27" t="str">
            <v>HUB;REAR,FOR HEA</v>
          </cell>
          <cell r="K27">
            <v>24</v>
          </cell>
        </row>
        <row r="28">
          <cell r="I28" t="str">
            <v>8975206210</v>
          </cell>
          <cell r="J28" t="str">
            <v>HUB;FRONT</v>
          </cell>
          <cell r="K28">
            <v>12</v>
          </cell>
        </row>
        <row r="29">
          <cell r="I29" t="str">
            <v>8975206270</v>
          </cell>
          <cell r="J29" t="str">
            <v>LOCK ASM;SIDE DO</v>
          </cell>
          <cell r="K29">
            <v>6</v>
          </cell>
        </row>
        <row r="30">
          <cell r="I30" t="str">
            <v>8975206280</v>
          </cell>
          <cell r="J30" t="str">
            <v>LOCK ASM;SIDE DO</v>
          </cell>
          <cell r="K30">
            <v>6</v>
          </cell>
        </row>
        <row r="31">
          <cell r="I31" t="str">
            <v>8979501260</v>
          </cell>
          <cell r="J31" t="str">
            <v>HOSE;CONNECTING,</v>
          </cell>
          <cell r="K31">
            <v>6</v>
          </cell>
        </row>
        <row r="32">
          <cell r="I32" t="str">
            <v>8979500730</v>
          </cell>
          <cell r="J32" t="str">
            <v>SIDE MEMBER ASM</v>
          </cell>
          <cell r="K32">
            <v>6</v>
          </cell>
        </row>
        <row r="33">
          <cell r="I33" t="str">
            <v>8979500740</v>
          </cell>
          <cell r="J33" t="str">
            <v>SIDE MEMBER ASM</v>
          </cell>
          <cell r="K33">
            <v>6</v>
          </cell>
        </row>
        <row r="34">
          <cell r="I34" t="str">
            <v>8975206180</v>
          </cell>
          <cell r="J34" t="str">
            <v>HUB;REAR,FOR HEA</v>
          </cell>
          <cell r="K34">
            <v>24</v>
          </cell>
        </row>
        <row r="35">
          <cell r="I35" t="str">
            <v>8975206220</v>
          </cell>
          <cell r="J35" t="str">
            <v>HUB;FRONT,DRUM B</v>
          </cell>
          <cell r="K35">
            <v>12</v>
          </cell>
        </row>
        <row r="36">
          <cell r="I36" t="str">
            <v>8975206270</v>
          </cell>
          <cell r="J36" t="str">
            <v>LOCK ASM;SIDE DO</v>
          </cell>
          <cell r="K36">
            <v>6</v>
          </cell>
        </row>
        <row r="37">
          <cell r="I37" t="str">
            <v>8975206280</v>
          </cell>
          <cell r="J37" t="str">
            <v>LOCK ASM;SIDE DO</v>
          </cell>
          <cell r="K37">
            <v>6</v>
          </cell>
        </row>
        <row r="38">
          <cell r="I38" t="str">
            <v>8979501260</v>
          </cell>
          <cell r="J38" t="str">
            <v>HOSE;CONNECTING,</v>
          </cell>
          <cell r="K38">
            <v>6</v>
          </cell>
        </row>
        <row r="39">
          <cell r="I39" t="str">
            <v>8979500750</v>
          </cell>
          <cell r="J39" t="str">
            <v>SIDE MEMBER ASM</v>
          </cell>
          <cell r="K39">
            <v>6</v>
          </cell>
        </row>
        <row r="40">
          <cell r="I40" t="str">
            <v>8979500760</v>
          </cell>
          <cell r="J40" t="str">
            <v>SIDE MEMBER ASM</v>
          </cell>
          <cell r="K40">
            <v>6</v>
          </cell>
        </row>
        <row r="41">
          <cell r="I41" t="str">
            <v>8975206180</v>
          </cell>
          <cell r="J41" t="str">
            <v>HUB;REAR,FOR HEA</v>
          </cell>
          <cell r="K41">
            <v>24</v>
          </cell>
        </row>
        <row r="42">
          <cell r="I42" t="str">
            <v>8975206220</v>
          </cell>
          <cell r="J42" t="str">
            <v>HUB;FRONT,DRUM B</v>
          </cell>
          <cell r="K42">
            <v>12</v>
          </cell>
        </row>
        <row r="43">
          <cell r="I43" t="str">
            <v>8975206270</v>
          </cell>
          <cell r="J43" t="str">
            <v>LOCK ASM;SIDE DO</v>
          </cell>
          <cell r="K43">
            <v>6</v>
          </cell>
        </row>
        <row r="44">
          <cell r="I44" t="str">
            <v>8975206280</v>
          </cell>
          <cell r="J44" t="str">
            <v>LOCK ASM;SIDE DO</v>
          </cell>
          <cell r="K44">
            <v>6</v>
          </cell>
        </row>
        <row r="45">
          <cell r="I45" t="str">
            <v>8979501260</v>
          </cell>
          <cell r="J45" t="str">
            <v>HOSE;CONNECTING,</v>
          </cell>
          <cell r="K45">
            <v>6</v>
          </cell>
        </row>
        <row r="46">
          <cell r="I46" t="str">
            <v>8979501060</v>
          </cell>
          <cell r="J46" t="str">
            <v>SIDE MEMBER ASM</v>
          </cell>
          <cell r="K46">
            <v>6</v>
          </cell>
        </row>
        <row r="47">
          <cell r="I47" t="str">
            <v>8979501070</v>
          </cell>
          <cell r="J47" t="str">
            <v>SIDE MEMBER ASM</v>
          </cell>
          <cell r="K47">
            <v>6</v>
          </cell>
        </row>
        <row r="48">
          <cell r="I48" t="str">
            <v>8975206310</v>
          </cell>
          <cell r="J48" t="str">
            <v>DISC WHEEL</v>
          </cell>
          <cell r="K48">
            <v>66</v>
          </cell>
        </row>
        <row r="49">
          <cell r="I49" t="str">
            <v>8975206180</v>
          </cell>
          <cell r="J49" t="str">
            <v>HUB;REAR,FOR HEA</v>
          </cell>
          <cell r="K49">
            <v>48</v>
          </cell>
        </row>
        <row r="50">
          <cell r="I50" t="str">
            <v>8975206220</v>
          </cell>
          <cell r="J50" t="str">
            <v>HUB;FRONT,DRUM B</v>
          </cell>
          <cell r="K50">
            <v>24</v>
          </cell>
        </row>
        <row r="51">
          <cell r="I51" t="str">
            <v>8975206270</v>
          </cell>
          <cell r="J51" t="str">
            <v>LOCK ASM;SIDE DO</v>
          </cell>
          <cell r="K51">
            <v>12</v>
          </cell>
        </row>
        <row r="52">
          <cell r="I52" t="str">
            <v>8975206280</v>
          </cell>
          <cell r="J52" t="str">
            <v>LOCK ASM;SIDE DO</v>
          </cell>
          <cell r="K52">
            <v>12</v>
          </cell>
        </row>
        <row r="53">
          <cell r="I53" t="str">
            <v>8979501260</v>
          </cell>
          <cell r="J53" t="str">
            <v>HOSE;CONNECTING,</v>
          </cell>
          <cell r="K53">
            <v>12</v>
          </cell>
        </row>
        <row r="54">
          <cell r="I54" t="str">
            <v>8979501060</v>
          </cell>
          <cell r="J54" t="str">
            <v>SIDE MEMBER ASM</v>
          </cell>
          <cell r="K54">
            <v>12</v>
          </cell>
        </row>
        <row r="55">
          <cell r="I55" t="str">
            <v>8979501070</v>
          </cell>
          <cell r="J55" t="str">
            <v>SIDE MEMBER ASM</v>
          </cell>
          <cell r="K55">
            <v>12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B"/>
      <sheetName val="Bank Rec"/>
      <sheetName val="Op AP"/>
      <sheetName val="1001 Op"/>
      <sheetName val="1002 Cap"/>
      <sheetName val="1003 BNI"/>
      <sheetName val="1005 Amro"/>
      <sheetName val="1007 kas"/>
      <sheetName val="JV"/>
      <sheetName val="FA"/>
      <sheetName val="Bank_Rec"/>
      <sheetName val="Op_AP"/>
      <sheetName val="1001_Op"/>
      <sheetName val="1002_Cap"/>
      <sheetName val="1003_BNI"/>
      <sheetName val="1005_Amro"/>
      <sheetName val="1007_kas"/>
      <sheetName val="GeneralInfo"/>
      <sheetName val="Permanent info"/>
      <sheetName val="OthAsset roll"/>
      <sheetName val="Disposals"/>
      <sheetName val="1.Rollfwd"/>
      <sheetName val="Lead"/>
      <sheetName val="XREF"/>
      <sheetName val="Cost-Price for IPIS Euro"/>
      <sheetName val="Journal Template"/>
      <sheetName val="5"/>
      <sheetName val="Ex-Rate"/>
      <sheetName val="12"/>
      <sheetName val="9608"/>
      <sheetName val="BTL"/>
      <sheetName val="20-25-MAR"/>
      <sheetName val="2001GeneralInfo"/>
      <sheetName val="DLOAD"/>
      <sheetName val="Employment Benefits"/>
      <sheetName val="Sheet1"/>
      <sheetName val="HPP"/>
      <sheetName val="Format Report-for analysis only"/>
      <sheetName val="U.P"/>
      <sheetName val="Permanent_info"/>
      <sheetName val="VALIDASI"/>
      <sheetName val="Mort"/>
      <sheetName val="CIP_USD"/>
      <sheetName val="121-PBC"/>
      <sheetName val="161-PBC"/>
      <sheetName val="Trial"/>
      <sheetName val="General Info"/>
      <sheetName val="Marshal _1"/>
      <sheetName val="outsourcing serv"/>
      <sheetName val="Irregular Income"/>
      <sheetName val="FE_1770_P1"/>
      <sheetName val="A"/>
      <sheetName val="B25-95"/>
      <sheetName val="RWP 33"/>
      <sheetName val="FE-1770.P1"/>
      <sheetName val="KRM Cashflows by mth"/>
      <sheetName val="SL1006 (VLS)"/>
      <sheetName val="Fiscal Assets Summary"/>
      <sheetName val="Submission Form"/>
      <sheetName val="XL4Poppy"/>
      <sheetName val="WIP DETAIL (GL VS NMP)"/>
      <sheetName val="FCastOptg"/>
      <sheetName val="CSM"/>
      <sheetName val="inv-equity"/>
      <sheetName val="Napsindo"/>
      <sheetName val="combined"/>
      <sheetName val="Client Aje"/>
      <sheetName val="Total_Cost"/>
      <sheetName val="EQ"/>
      <sheetName val="Data Sheet"/>
      <sheetName val="TEMP"/>
      <sheetName val=" WP SPT 2012 - 23.04.2013.xlsx"/>
      <sheetName val="data_val"/>
      <sheetName val="TableLookup"/>
      <sheetName val="Trial Bal"/>
      <sheetName val="Q 1"/>
      <sheetName val="Sheet2"/>
      <sheetName val="Sheet3"/>
      <sheetName val="Assumpt_Cons"/>
      <sheetName val="AR EXPORT"/>
      <sheetName val="3800"/>
      <sheetName val="Data"/>
      <sheetName val="DTCT"/>
      <sheetName val="Local"/>
      <sheetName val="A9025PT20140203_EST._Pivot"/>
      <sheetName val="0303EPD A9035PX20140203"/>
      <sheetName val="Links"/>
      <sheetName val="Rollfwd"/>
      <sheetName val="Use Category"/>
      <sheetName val="COA"/>
      <sheetName val="Test"/>
      <sheetName val="Notes to BS"/>
      <sheetName val="Acquistion,Disposal"/>
      <sheetName val="Trial Balance "/>
      <sheetName val="Macro5"/>
      <sheetName val="Assumption"/>
      <sheetName val="DetailedHelp"/>
      <sheetName val="Phasing by Month"/>
      <sheetName val="C"/>
      <sheetName val="Marshal-SPT"/>
      <sheetName val="TO"/>
      <sheetName val="New format sales"/>
      <sheetName val="Building"/>
      <sheetName val="Machinery"/>
      <sheetName val="Office Equipment1"/>
      <sheetName val="Vehicle"/>
      <sheetName val="Movement"/>
      <sheetName val="2008-Funded"/>
      <sheetName val="FF-6"/>
      <sheetName val="Summary - P.1"/>
      <sheetName val="Sch 1"/>
      <sheetName val="RE reconciliation"/>
      <sheetName val="2005"/>
      <sheetName val="Interdata"/>
      <sheetName val="tabel nilai"/>
      <sheetName val="Exc. Rate"/>
      <sheetName val="Rekonsiliasi PPh 21"/>
      <sheetName val="Eliminations"/>
      <sheetName val="Mapping P&amp;L 06"/>
      <sheetName val="F1771"/>
      <sheetName val="ut"/>
      <sheetName val="Bank_Rec1"/>
      <sheetName val="Op_AP1"/>
      <sheetName val="1001_Op1"/>
      <sheetName val="1002_Cap1"/>
      <sheetName val="1003_BNI1"/>
      <sheetName val="1005_Amro1"/>
      <sheetName val="1007_kas1"/>
      <sheetName val="Permanent_info1"/>
      <sheetName val="OthAsset_roll"/>
      <sheetName val="Journal_Template"/>
      <sheetName val="1_Rollfwd"/>
      <sheetName val="Cost-Price_for_IPIS_Euro"/>
      <sheetName val="Exc__Rate"/>
      <sheetName val="Rekonsiliasi_PPh_21"/>
      <sheetName val="Bank_Rec2"/>
      <sheetName val="Op_AP2"/>
      <sheetName val="1001_Op2"/>
      <sheetName val="1002_Cap2"/>
      <sheetName val="1003_BNI2"/>
      <sheetName val="1005_Amro2"/>
      <sheetName val="1007_kas2"/>
      <sheetName val="Permanent_info2"/>
      <sheetName val="Bank_Rec3"/>
      <sheetName val="Op_AP3"/>
      <sheetName val="1001_Op3"/>
      <sheetName val="1002_Cap3"/>
      <sheetName val="1003_BNI3"/>
      <sheetName val="1005_Amro3"/>
      <sheetName val="1007_kas3"/>
      <sheetName val="Permanent_info3"/>
      <sheetName val="OthAsset_roll1"/>
      <sheetName val="Journal_Template1"/>
      <sheetName val="1_Rollfwd1"/>
      <sheetName val="Cost-Price_for_IPIS_Euro1"/>
      <sheetName val="Exc__Rate1"/>
      <sheetName val="Rekonsiliasi_PPh_211"/>
      <sheetName val="Prepaid Expenses"/>
      <sheetName val="Movement p.1"/>
      <sheetName val="Depreciation p.3"/>
      <sheetName val="Recap. Tax Assesment &amp; Status"/>
      <sheetName val="ACT Cashflow"/>
      <sheetName val="CRITERIA3"/>
      <sheetName val="TAX LIST"/>
      <sheetName val="Fiscal_Assets_Summary"/>
      <sheetName val="Employment_Benefits"/>
      <sheetName val="inven"/>
      <sheetName val="wpl"/>
      <sheetName val="Worksheet-03"/>
      <sheetName val="Break down adjustments"/>
      <sheetName val="Summary '08"/>
      <sheetName val="REKAP-PORTO"/>
      <sheetName val="20. EMP BENEFIT"/>
      <sheetName val="PARAMETRES"/>
      <sheetName val="XLR_NoRangeSheet"/>
      <sheetName val="Invoice"/>
      <sheetName val="REV_1702"/>
      <sheetName val="0203EPD A9035PX20140106 (2)"/>
      <sheetName val="Penyusutan Kendaraan"/>
      <sheetName val="BS-RTI"/>
      <sheetName val="단가"/>
      <sheetName val="Tax Rate"/>
      <sheetName val="WBS1"/>
      <sheetName val="CIT Review"/>
      <sheetName val="Marshalling"/>
      <sheetName val="CIT"/>
      <sheetName val="SUM"/>
      <sheetName val="Depre 2011"/>
      <sheetName val="Ent 2011"/>
      <sheetName val="Adv 2011"/>
      <sheetName val="NDE LIST"/>
      <sheetName val="Traffic"/>
      <sheetName val="Art 25"/>
      <sheetName val="Data --&gt;"/>
      <sheetName val="PL EY 1211"/>
      <sheetName val="BS EY 1211"/>
      <sheetName val="Audit Adj"/>
      <sheetName val="Notes of THR-Bonus Movement"/>
      <sheetName val="REV-0312-tax-local"/>
      <sheetName val="neraca"/>
      <sheetName val="P"/>
      <sheetName val="1.Bancal023"/>
      <sheetName val="BBM-03"/>
      <sheetName val="uu13"/>
      <sheetName val="Acccounts"/>
      <sheetName val="NOTHIT"/>
      <sheetName val="b1 data"/>
      <sheetName val="hitung"/>
      <sheetName val="Rekap Piutang"/>
      <sheetName val="di"/>
      <sheetName val="DataValidation"/>
      <sheetName val="fr BS"/>
      <sheetName val="BS Consol"/>
      <sheetName val="1200.20"/>
      <sheetName val="maret"/>
      <sheetName val="NZDUTY-JAN01"/>
      <sheetName val="WACC"/>
      <sheetName val="412"/>
      <sheetName val="Lamp-14(Manajemen)"/>
      <sheetName val="14MND"/>
      <sheetName val="14"/>
      <sheetName val="12KT"/>
      <sheetName val="10UPD "/>
      <sheetName val="10"/>
      <sheetName val="9BALI "/>
      <sheetName val="9"/>
      <sheetName val="7GK "/>
      <sheetName val="7"/>
      <sheetName val="6MJS"/>
      <sheetName val="6"/>
      <sheetName val="5PWD"/>
      <sheetName val="4SGS"/>
      <sheetName val="4"/>
      <sheetName val="3PCS"/>
      <sheetName val="3"/>
      <sheetName val="2PWS "/>
      <sheetName val="2"/>
      <sheetName val="1PWD"/>
      <sheetName val="1"/>
      <sheetName val="List DOC Chick in "/>
      <sheetName val="Tickmarks"/>
      <sheetName val="KARYAWAN 1"/>
      <sheetName val="WACC_VDF"/>
      <sheetName val="3800-Interim"/>
      <sheetName val="kkp pph 21"/>
      <sheetName val="tab"/>
      <sheetName val="WP IC Exp January 2010"/>
      <sheetName val="Available Bkti Potong&amp;Creditabl"/>
      <sheetName val="List"/>
      <sheetName val="Order_Oct_w40"/>
      <sheetName val="Order_Oct_w41"/>
      <sheetName val="populasi"/>
      <sheetName val="Movement p2"/>
      <sheetName val="Sources"/>
      <sheetName val="summary-1"/>
      <sheetName val="Tables"/>
      <sheetName val="CGSgm2"/>
      <sheetName val="CGSsp"/>
      <sheetName val="Factors"/>
      <sheetName val="Sales"/>
      <sheetName val="Table"/>
      <sheetName val="PopCache_Sheet1"/>
      <sheetName val="PM-PL"/>
      <sheetName val="Monthly RecapLO"/>
      <sheetName val="FIXASS_MAR"/>
      <sheetName val="DFR CT"/>
      <sheetName val="F1771-2"/>
      <sheetName val="JobDesc"/>
      <sheetName val="Marshal"/>
      <sheetName val="KODE"/>
      <sheetName val="LOOKUP"/>
      <sheetName val="DWP"/>
      <sheetName val="TBDec03"/>
      <sheetName val="Nominals"/>
      <sheetName val="PROD.FRY-MONODON"/>
      <sheetName val="Jrnl_Kas"/>
      <sheetName val="Balance Sheet"/>
      <sheetName val="SE"/>
      <sheetName val="aktdit(WP)"/>
      <sheetName val="C1 NOV"/>
      <sheetName val="PC-1"/>
      <sheetName val="P2. Calculation"/>
      <sheetName val="HAS04RND"/>
      <sheetName val="Bank_Rec4"/>
      <sheetName val="Op_AP4"/>
      <sheetName val="1001_Op4"/>
      <sheetName val="1002_Cap4"/>
      <sheetName val="1003_BNI4"/>
      <sheetName val="1005_Amro4"/>
      <sheetName val="1007_kas4"/>
      <sheetName val="Permanent_info4"/>
      <sheetName val="OthAsset_roll2"/>
      <sheetName val="1_Rollfwd2"/>
      <sheetName val="Cost-Price_for_IPIS_Euro2"/>
      <sheetName val="Journal_Template2"/>
      <sheetName val="Format_Report-for_analysis_only"/>
      <sheetName val="U_P"/>
      <sheetName val="Client_Aje"/>
      <sheetName val="Employment_Benefits1"/>
      <sheetName val="Q_1"/>
      <sheetName val="Submission_Form"/>
      <sheetName val="Fiscal_Assets_Summary1"/>
      <sheetName val="WIP_DETAIL_(GL_VS_NMP)"/>
      <sheetName val="Data_Sheet"/>
      <sheetName val="_WP_SPT_2012_-_23_04_2013_xlsx"/>
      <sheetName val="Trial_Bal"/>
      <sheetName val="Use_Category"/>
      <sheetName val="AR_EXPORT"/>
      <sheetName val="Notes_to_BS"/>
      <sheetName val="Trial_Balance_"/>
      <sheetName val="General_Info"/>
      <sheetName val="Phasing_by_Month"/>
      <sheetName val="Irregular_Income"/>
      <sheetName val="FE-1770_P1"/>
      <sheetName val="Office_Equipment1"/>
      <sheetName val="Summary_-_P_1"/>
      <sheetName val="KRM_Cashflows_by_mth"/>
      <sheetName val="RWP_33"/>
      <sheetName val="SL1006_(VLS)"/>
      <sheetName val="Sch_1"/>
      <sheetName val="New_format_sales"/>
      <sheetName val="RE_reconciliation"/>
      <sheetName val="tabel_nilai"/>
      <sheetName val="Mapping_P&amp;L_06"/>
      <sheetName val="Rekap_Piutang"/>
      <sheetName val="Exc__Rate2"/>
      <sheetName val="Rekonsiliasi_PPh_212"/>
      <sheetName val="TAX_LIST"/>
      <sheetName val="Tax_Rate"/>
      <sheetName val="fr_BS"/>
      <sheetName val="1200_20"/>
      <sheetName val="KARYAWAN_1"/>
      <sheetName val="Prepaid_Expenses"/>
      <sheetName val="Movement_p_1"/>
      <sheetName val="Depreciation_p_3"/>
      <sheetName val="Recap__Tax_Assesment_&amp;_Status"/>
      <sheetName val="ACT_Cashflow"/>
      <sheetName val="Marshal__1"/>
      <sheetName val="outsourcing_serv"/>
      <sheetName val="10UPD_"/>
      <sheetName val="9BALI_"/>
      <sheetName val="7GK_"/>
      <sheetName val="2PWS_"/>
      <sheetName val="List_DOC_Chick_in_"/>
      <sheetName val="kkp_pph_21"/>
      <sheetName val="WP_IC_Exp_January_2010"/>
      <sheetName val="Break_down_adjustments"/>
      <sheetName val="Summary_'08"/>
      <sheetName val="1_Bancal023"/>
      <sheetName val="CIT_Review"/>
      <sheetName val="Depre_2011"/>
      <sheetName val="Ent_2011"/>
      <sheetName val="Adv_2011"/>
      <sheetName val="NDE_LIST"/>
      <sheetName val="Art_25"/>
      <sheetName val="Data_--&gt;"/>
      <sheetName val="PL_EY_1211"/>
      <sheetName val="BS_EY_1211"/>
      <sheetName val="Audit_Adj"/>
      <sheetName val="Notes_of_THR-Bonus_Movement"/>
      <sheetName val="20__EMP_BENEFIT"/>
      <sheetName val="T.B"/>
      <sheetName val="ThisMonth"/>
      <sheetName val="Bank_Rec15"/>
      <sheetName val="Op_AP15"/>
      <sheetName val="1001_Op15"/>
      <sheetName val="1002_Cap15"/>
      <sheetName val="1003_BNI15"/>
      <sheetName val="1005_Amro15"/>
      <sheetName val="1007_kas15"/>
      <sheetName val="Permanent_info15"/>
      <sheetName val="OthAsset_roll13"/>
      <sheetName val="1_Rollfwd13"/>
      <sheetName val="Cost-Price_for_IPIS_Euro13"/>
      <sheetName val="Journal_Template13"/>
      <sheetName val="Format_Report-for_analysis_on11"/>
      <sheetName val="U_P11"/>
      <sheetName val="Employment_Benefits12"/>
      <sheetName val="Client_Aje11"/>
      <sheetName val="Q_111"/>
      <sheetName val="Submission_Form11"/>
      <sheetName val="AR_EXPORT11"/>
      <sheetName val="Notes_to_BS11"/>
      <sheetName val="Trial_Balance_11"/>
      <sheetName val="WIP_DETAIL_(GL_VS_NMP)11"/>
      <sheetName val="General_Info11"/>
      <sheetName val="Fiscal_Assets_Summary12"/>
      <sheetName val="Phasing_by_Month11"/>
      <sheetName val="Irregular_Income11"/>
      <sheetName val="FE-1770_P111"/>
      <sheetName val="Data_Sheet11"/>
      <sheetName val="_WP_SPT_2012_-_23_04_2013_xls11"/>
      <sheetName val="Trial_Bal11"/>
      <sheetName val="Use_Category11"/>
      <sheetName val="tabel_nilai11"/>
      <sheetName val="RWP_3311"/>
      <sheetName val="KRM_Cashflows_by_mth11"/>
      <sheetName val="SL1006_(VLS)11"/>
      <sheetName val="Sch_111"/>
      <sheetName val="New_format_sales11"/>
      <sheetName val="Office_Equipment111"/>
      <sheetName val="Summary_-_P_111"/>
      <sheetName val="RE_reconciliation11"/>
      <sheetName val="Exc__Rate13"/>
      <sheetName val="Rekonsiliasi_PPh_2113"/>
      <sheetName val="Mapping_P&amp;L_0611"/>
      <sheetName val="Prepaid_Expenses11"/>
      <sheetName val="Movement_p_111"/>
      <sheetName val="Depreciation_p_311"/>
      <sheetName val="Recap__Tax_Assesment_&amp;_Status11"/>
      <sheetName val="ACT_Cashflow11"/>
      <sheetName val="TAX_LIST11"/>
      <sheetName val="Summary_'0811"/>
      <sheetName val="CIT_Review11"/>
      <sheetName val="Depre_201111"/>
      <sheetName val="Ent_201111"/>
      <sheetName val="Adv_201111"/>
      <sheetName val="NDE_LIST11"/>
      <sheetName val="Art_2511"/>
      <sheetName val="Data_--&gt;11"/>
      <sheetName val="PL_EY_121111"/>
      <sheetName val="BS_EY_121111"/>
      <sheetName val="Audit_Adj11"/>
      <sheetName val="Notes_of_THR-Bonus_Movement11"/>
      <sheetName val="Break_down_adjustments11"/>
      <sheetName val="20__EMP_BENEFIT11"/>
      <sheetName val="WP_IC_Exp_January_201011"/>
      <sheetName val="1_Bancal02311"/>
      <sheetName val="Rekap_Piutang11"/>
      <sheetName val="Tax_Rate11"/>
      <sheetName val="fr_BS11"/>
      <sheetName val="BS_Consol11"/>
      <sheetName val="1200_2011"/>
      <sheetName val="Marshal__111"/>
      <sheetName val="outsourcing_serv11"/>
      <sheetName val="10UPD_11"/>
      <sheetName val="9BALI_11"/>
      <sheetName val="7GK_11"/>
      <sheetName val="2PWS_11"/>
      <sheetName val="List_DOC_Chick_in_11"/>
      <sheetName val="KARYAWAN_111"/>
      <sheetName val="kkp_pph_2111"/>
      <sheetName val="Available_Bkti_Potong&amp;Credita11"/>
      <sheetName val="Bank_Rec5"/>
      <sheetName val="Op_AP5"/>
      <sheetName val="1001_Op5"/>
      <sheetName val="1002_Cap5"/>
      <sheetName val="1003_BNI5"/>
      <sheetName val="1005_Amro5"/>
      <sheetName val="1007_kas5"/>
      <sheetName val="Permanent_info5"/>
      <sheetName val="OthAsset_roll3"/>
      <sheetName val="1_Rollfwd3"/>
      <sheetName val="Cost-Price_for_IPIS_Euro3"/>
      <sheetName val="Journal_Template3"/>
      <sheetName val="Format_Report-for_analysis_onl1"/>
      <sheetName val="U_P1"/>
      <sheetName val="Employment_Benefits2"/>
      <sheetName val="Client_Aje1"/>
      <sheetName val="Q_11"/>
      <sheetName val="Submission_Form1"/>
      <sheetName val="AR_EXPORT1"/>
      <sheetName val="Notes_to_BS1"/>
      <sheetName val="Trial_Balance_1"/>
      <sheetName val="WIP_DETAIL_(GL_VS_NMP)1"/>
      <sheetName val="General_Info1"/>
      <sheetName val="Fiscal_Assets_Summary2"/>
      <sheetName val="Phasing_by_Month1"/>
      <sheetName val="Irregular_Income1"/>
      <sheetName val="FE-1770_P11"/>
      <sheetName val="Data_Sheet1"/>
      <sheetName val="_WP_SPT_2012_-_23_04_2013_xlsx1"/>
      <sheetName val="Trial_Bal1"/>
      <sheetName val="Use_Category1"/>
      <sheetName val="tabel_nilai1"/>
      <sheetName val="RWP_331"/>
      <sheetName val="KRM_Cashflows_by_mth1"/>
      <sheetName val="SL1006_(VLS)1"/>
      <sheetName val="Sch_11"/>
      <sheetName val="New_format_sales1"/>
      <sheetName val="Office_Equipment11"/>
      <sheetName val="Summary_-_P_11"/>
      <sheetName val="RE_reconciliation1"/>
      <sheetName val="Exc__Rate3"/>
      <sheetName val="Rekonsiliasi_PPh_213"/>
      <sheetName val="Mapping_P&amp;L_061"/>
      <sheetName val="Prepaid_Expenses1"/>
      <sheetName val="Movement_p_11"/>
      <sheetName val="Depreciation_p_31"/>
      <sheetName val="Recap__Tax_Assesment_&amp;_Status1"/>
      <sheetName val="ACT_Cashflow1"/>
      <sheetName val="TAX_LIST1"/>
      <sheetName val="Summary_'081"/>
      <sheetName val="CIT_Review1"/>
      <sheetName val="Depre_20111"/>
      <sheetName val="Ent_20111"/>
      <sheetName val="Adv_20111"/>
      <sheetName val="NDE_LIST1"/>
      <sheetName val="Art_251"/>
      <sheetName val="Data_--&gt;1"/>
      <sheetName val="PL_EY_12111"/>
      <sheetName val="BS_EY_12111"/>
      <sheetName val="Audit_Adj1"/>
      <sheetName val="Notes_of_THR-Bonus_Movement1"/>
      <sheetName val="Break_down_adjustments1"/>
      <sheetName val="20__EMP_BENEFIT1"/>
      <sheetName val="WP_IC_Exp_January_20101"/>
      <sheetName val="1_Bancal0231"/>
      <sheetName val="Rekap_Piutang1"/>
      <sheetName val="Tax_Rate1"/>
      <sheetName val="fr_BS1"/>
      <sheetName val="BS_Consol1"/>
      <sheetName val="1200_201"/>
      <sheetName val="Marshal__11"/>
      <sheetName val="outsourcing_serv1"/>
      <sheetName val="10UPD_1"/>
      <sheetName val="9BALI_1"/>
      <sheetName val="7GK_1"/>
      <sheetName val="2PWS_1"/>
      <sheetName val="List_DOC_Chick_in_1"/>
      <sheetName val="KARYAWAN_11"/>
      <sheetName val="kkp_pph_211"/>
      <sheetName val="Available_Bkti_Potong&amp;Creditab1"/>
      <sheetName val="BS_Consol"/>
      <sheetName val="Available_Bkti_Potong&amp;Creditabl"/>
      <sheetName val="Bank_Rec6"/>
      <sheetName val="Op_AP6"/>
      <sheetName val="1001_Op6"/>
      <sheetName val="1002_Cap6"/>
      <sheetName val="1003_BNI6"/>
      <sheetName val="1005_Amro6"/>
      <sheetName val="1007_kas6"/>
      <sheetName val="Permanent_info6"/>
      <sheetName val="OthAsset_roll4"/>
      <sheetName val="1_Rollfwd4"/>
      <sheetName val="Cost-Price_for_IPIS_Euro4"/>
      <sheetName val="Journal_Template4"/>
      <sheetName val="Format_Report-for_analysis_onl2"/>
      <sheetName val="U_P2"/>
      <sheetName val="Employment_Benefits3"/>
      <sheetName val="Client_Aje2"/>
      <sheetName val="Q_12"/>
      <sheetName val="Submission_Form2"/>
      <sheetName val="AR_EXPORT2"/>
      <sheetName val="Notes_to_BS2"/>
      <sheetName val="Trial_Balance_2"/>
      <sheetName val="WIP_DETAIL_(GL_VS_NMP)2"/>
      <sheetName val="General_Info2"/>
      <sheetName val="Fiscal_Assets_Summary3"/>
      <sheetName val="Phasing_by_Month2"/>
      <sheetName val="Irregular_Income2"/>
      <sheetName val="FE-1770_P12"/>
      <sheetName val="Data_Sheet2"/>
      <sheetName val="_WP_SPT_2012_-_23_04_2013_xlsx2"/>
      <sheetName val="Trial_Bal2"/>
      <sheetName val="Use_Category2"/>
      <sheetName val="tabel_nilai2"/>
      <sheetName val="RWP_332"/>
      <sheetName val="KRM_Cashflows_by_mth2"/>
      <sheetName val="SL1006_(VLS)2"/>
      <sheetName val="Sch_12"/>
      <sheetName val="New_format_sales2"/>
      <sheetName val="Office_Equipment12"/>
      <sheetName val="Summary_-_P_12"/>
      <sheetName val="RE_reconciliation2"/>
      <sheetName val="Exc__Rate4"/>
      <sheetName val="Rekonsiliasi_PPh_214"/>
      <sheetName val="Mapping_P&amp;L_062"/>
      <sheetName val="Prepaid_Expenses2"/>
      <sheetName val="Movement_p_12"/>
      <sheetName val="Depreciation_p_32"/>
      <sheetName val="Recap__Tax_Assesment_&amp;_Status2"/>
      <sheetName val="ACT_Cashflow2"/>
      <sheetName val="TAX_LIST2"/>
      <sheetName val="Summary_'082"/>
      <sheetName val="CIT_Review2"/>
      <sheetName val="Depre_20112"/>
      <sheetName val="Ent_20112"/>
      <sheetName val="Adv_20112"/>
      <sheetName val="NDE_LIST2"/>
      <sheetName val="Art_252"/>
      <sheetName val="Data_--&gt;2"/>
      <sheetName val="PL_EY_12112"/>
      <sheetName val="BS_EY_12112"/>
      <sheetName val="Audit_Adj2"/>
      <sheetName val="Notes_of_THR-Bonus_Movement2"/>
      <sheetName val="Break_down_adjustments2"/>
      <sheetName val="20__EMP_BENEFIT2"/>
      <sheetName val="WP_IC_Exp_January_20102"/>
      <sheetName val="1_Bancal0232"/>
      <sheetName val="Rekap_Piutang2"/>
      <sheetName val="Tax_Rate2"/>
      <sheetName val="fr_BS2"/>
      <sheetName val="BS_Consol2"/>
      <sheetName val="1200_202"/>
      <sheetName val="Marshal__12"/>
      <sheetName val="outsourcing_serv2"/>
      <sheetName val="10UPD_2"/>
      <sheetName val="9BALI_2"/>
      <sheetName val="7GK_2"/>
      <sheetName val="2PWS_2"/>
      <sheetName val="List_DOC_Chick_in_2"/>
      <sheetName val="KARYAWAN_12"/>
      <sheetName val="kkp_pph_212"/>
      <sheetName val="Available_Bkti_Potong&amp;Creditab2"/>
      <sheetName val="Bank_Rec7"/>
      <sheetName val="Op_AP7"/>
      <sheetName val="1001_Op7"/>
      <sheetName val="1002_Cap7"/>
      <sheetName val="1003_BNI7"/>
      <sheetName val="1005_Amro7"/>
      <sheetName val="1007_kas7"/>
      <sheetName val="Permanent_info7"/>
      <sheetName val="OthAsset_roll5"/>
      <sheetName val="1_Rollfwd5"/>
      <sheetName val="Cost-Price_for_IPIS_Euro5"/>
      <sheetName val="Journal_Template5"/>
      <sheetName val="Format_Report-for_analysis_onl3"/>
      <sheetName val="U_P3"/>
      <sheetName val="Employment_Benefits4"/>
      <sheetName val="Client_Aje3"/>
      <sheetName val="Q_13"/>
      <sheetName val="Submission_Form3"/>
      <sheetName val="AR_EXPORT3"/>
      <sheetName val="Notes_to_BS3"/>
      <sheetName val="Trial_Balance_3"/>
      <sheetName val="WIP_DETAIL_(GL_VS_NMP)3"/>
      <sheetName val="General_Info3"/>
      <sheetName val="Fiscal_Assets_Summary4"/>
      <sheetName val="Phasing_by_Month3"/>
      <sheetName val="Irregular_Income3"/>
      <sheetName val="FE-1770_P13"/>
      <sheetName val="Data_Sheet3"/>
      <sheetName val="_WP_SPT_2012_-_23_04_2013_xlsx3"/>
      <sheetName val="Trial_Bal3"/>
      <sheetName val="Use_Category3"/>
      <sheetName val="tabel_nilai3"/>
      <sheetName val="RWP_333"/>
      <sheetName val="KRM_Cashflows_by_mth3"/>
      <sheetName val="SL1006_(VLS)3"/>
      <sheetName val="Sch_13"/>
      <sheetName val="New_format_sales3"/>
      <sheetName val="Office_Equipment13"/>
      <sheetName val="Summary_-_P_13"/>
      <sheetName val="RE_reconciliation3"/>
      <sheetName val="Exc__Rate5"/>
      <sheetName val="Rekonsiliasi_PPh_215"/>
      <sheetName val="Mapping_P&amp;L_063"/>
      <sheetName val="Prepaid_Expenses3"/>
      <sheetName val="Movement_p_13"/>
      <sheetName val="Depreciation_p_33"/>
      <sheetName val="Recap__Tax_Assesment_&amp;_Status3"/>
      <sheetName val="ACT_Cashflow3"/>
      <sheetName val="TAX_LIST3"/>
      <sheetName val="Summary_'083"/>
      <sheetName val="CIT_Review3"/>
      <sheetName val="Depre_20113"/>
      <sheetName val="Ent_20113"/>
      <sheetName val="Adv_20113"/>
      <sheetName val="NDE_LIST3"/>
      <sheetName val="Art_253"/>
      <sheetName val="Data_--&gt;3"/>
      <sheetName val="PL_EY_12113"/>
      <sheetName val="BS_EY_12113"/>
      <sheetName val="Audit_Adj3"/>
      <sheetName val="Notes_of_THR-Bonus_Movement3"/>
      <sheetName val="Break_down_adjustments3"/>
      <sheetName val="20__EMP_BENEFIT3"/>
      <sheetName val="WP_IC_Exp_January_20103"/>
      <sheetName val="1_Bancal0233"/>
      <sheetName val="Rekap_Piutang3"/>
      <sheetName val="Tax_Rate3"/>
      <sheetName val="fr_BS3"/>
      <sheetName val="BS_Consol3"/>
      <sheetName val="1200_203"/>
      <sheetName val="Marshal__13"/>
      <sheetName val="outsourcing_serv3"/>
      <sheetName val="10UPD_3"/>
      <sheetName val="9BALI_3"/>
      <sheetName val="7GK_3"/>
      <sheetName val="2PWS_3"/>
      <sheetName val="List_DOC_Chick_in_3"/>
      <sheetName val="KARYAWAN_13"/>
      <sheetName val="kkp_pph_213"/>
      <sheetName val="Available_Bkti_Potong&amp;Creditab3"/>
      <sheetName val="Bank_Rec10"/>
      <sheetName val="Op_AP10"/>
      <sheetName val="1001_Op10"/>
      <sheetName val="1002_Cap10"/>
      <sheetName val="1003_BNI10"/>
      <sheetName val="1005_Amro10"/>
      <sheetName val="1007_kas10"/>
      <sheetName val="Permanent_info10"/>
      <sheetName val="OthAsset_roll8"/>
      <sheetName val="1_Rollfwd8"/>
      <sheetName val="Cost-Price_for_IPIS_Euro8"/>
      <sheetName val="Journal_Template8"/>
      <sheetName val="Format_Report-for_analysis_onl6"/>
      <sheetName val="U_P6"/>
      <sheetName val="Employment_Benefits7"/>
      <sheetName val="Client_Aje6"/>
      <sheetName val="Q_16"/>
      <sheetName val="Submission_Form6"/>
      <sheetName val="AR_EXPORT6"/>
      <sheetName val="Notes_to_BS6"/>
      <sheetName val="Trial_Balance_6"/>
      <sheetName val="WIP_DETAIL_(GL_VS_NMP)6"/>
      <sheetName val="General_Info6"/>
      <sheetName val="Fiscal_Assets_Summary7"/>
      <sheetName val="Phasing_by_Month6"/>
      <sheetName val="Irregular_Income6"/>
      <sheetName val="FE-1770_P16"/>
      <sheetName val="Data_Sheet6"/>
      <sheetName val="_WP_SPT_2012_-_23_04_2013_xlsx6"/>
      <sheetName val="Trial_Bal6"/>
      <sheetName val="Use_Category6"/>
      <sheetName val="tabel_nilai6"/>
      <sheetName val="RWP_336"/>
      <sheetName val="KRM_Cashflows_by_mth6"/>
      <sheetName val="SL1006_(VLS)6"/>
      <sheetName val="Sch_16"/>
      <sheetName val="New_format_sales6"/>
      <sheetName val="Office_Equipment16"/>
      <sheetName val="Summary_-_P_16"/>
      <sheetName val="RE_reconciliation6"/>
      <sheetName val="Exc__Rate8"/>
      <sheetName val="Rekonsiliasi_PPh_218"/>
      <sheetName val="Mapping_P&amp;L_066"/>
      <sheetName val="Prepaid_Expenses6"/>
      <sheetName val="Movement_p_16"/>
      <sheetName val="Depreciation_p_36"/>
      <sheetName val="Recap__Tax_Assesment_&amp;_Status6"/>
      <sheetName val="ACT_Cashflow6"/>
      <sheetName val="TAX_LIST6"/>
      <sheetName val="Summary_'086"/>
      <sheetName val="CIT_Review6"/>
      <sheetName val="Depre_20116"/>
      <sheetName val="Ent_20116"/>
      <sheetName val="Adv_20116"/>
      <sheetName val="NDE_LIST6"/>
      <sheetName val="Art_256"/>
      <sheetName val="Data_--&gt;6"/>
      <sheetName val="PL_EY_12116"/>
      <sheetName val="BS_EY_12116"/>
      <sheetName val="Audit_Adj6"/>
      <sheetName val="Notes_of_THR-Bonus_Movement6"/>
      <sheetName val="Break_down_adjustments6"/>
      <sheetName val="20__EMP_BENEFIT6"/>
      <sheetName val="WP_IC_Exp_January_20106"/>
      <sheetName val="1_Bancal0236"/>
      <sheetName val="Rekap_Piutang6"/>
      <sheetName val="Tax_Rate6"/>
      <sheetName val="fr_BS6"/>
      <sheetName val="BS_Consol6"/>
      <sheetName val="1200_206"/>
      <sheetName val="Marshal__16"/>
      <sheetName val="outsourcing_serv6"/>
      <sheetName val="10UPD_6"/>
      <sheetName val="9BALI_6"/>
      <sheetName val="7GK_6"/>
      <sheetName val="2PWS_6"/>
      <sheetName val="List_DOC_Chick_in_6"/>
      <sheetName val="KARYAWAN_16"/>
      <sheetName val="kkp_pph_216"/>
      <sheetName val="Available_Bkti_Potong&amp;Creditab6"/>
      <sheetName val="Bank_Rec8"/>
      <sheetName val="Op_AP8"/>
      <sheetName val="1001_Op8"/>
      <sheetName val="1002_Cap8"/>
      <sheetName val="1003_BNI8"/>
      <sheetName val="1005_Amro8"/>
      <sheetName val="1007_kas8"/>
      <sheetName val="Permanent_info8"/>
      <sheetName val="OthAsset_roll6"/>
      <sheetName val="1_Rollfwd6"/>
      <sheetName val="Cost-Price_for_IPIS_Euro6"/>
      <sheetName val="Journal_Template6"/>
      <sheetName val="Format_Report-for_analysis_onl4"/>
      <sheetName val="U_P4"/>
      <sheetName val="Employment_Benefits5"/>
      <sheetName val="Client_Aje4"/>
      <sheetName val="Q_14"/>
      <sheetName val="Submission_Form4"/>
      <sheetName val="AR_EXPORT4"/>
      <sheetName val="Notes_to_BS4"/>
      <sheetName val="Trial_Balance_4"/>
      <sheetName val="WIP_DETAIL_(GL_VS_NMP)4"/>
      <sheetName val="General_Info4"/>
      <sheetName val="Fiscal_Assets_Summary5"/>
      <sheetName val="Phasing_by_Month4"/>
      <sheetName val="Irregular_Income4"/>
      <sheetName val="FE-1770_P14"/>
      <sheetName val="Data_Sheet4"/>
      <sheetName val="_WP_SPT_2012_-_23_04_2013_xlsx4"/>
      <sheetName val="Trial_Bal4"/>
      <sheetName val="Use_Category4"/>
      <sheetName val="tabel_nilai4"/>
      <sheetName val="RWP_334"/>
      <sheetName val="KRM_Cashflows_by_mth4"/>
      <sheetName val="SL1006_(VLS)4"/>
      <sheetName val="Sch_14"/>
      <sheetName val="New_format_sales4"/>
      <sheetName val="Office_Equipment14"/>
      <sheetName val="Summary_-_P_14"/>
      <sheetName val="RE_reconciliation4"/>
      <sheetName val="Exc__Rate6"/>
      <sheetName val="Rekonsiliasi_PPh_216"/>
      <sheetName val="Mapping_P&amp;L_064"/>
      <sheetName val="Prepaid_Expenses4"/>
      <sheetName val="Movement_p_14"/>
      <sheetName val="Depreciation_p_34"/>
      <sheetName val="Recap__Tax_Assesment_&amp;_Status4"/>
      <sheetName val="ACT_Cashflow4"/>
      <sheetName val="TAX_LIST4"/>
      <sheetName val="Summary_'084"/>
      <sheetName val="CIT_Review4"/>
      <sheetName val="Depre_20114"/>
      <sheetName val="Ent_20114"/>
      <sheetName val="Adv_20114"/>
      <sheetName val="NDE_LIST4"/>
      <sheetName val="Art_254"/>
      <sheetName val="Data_--&gt;4"/>
      <sheetName val="PL_EY_12114"/>
      <sheetName val="BS_EY_12114"/>
      <sheetName val="Audit_Adj4"/>
      <sheetName val="Notes_of_THR-Bonus_Movement4"/>
      <sheetName val="Break_down_adjustments4"/>
      <sheetName val="20__EMP_BENEFIT4"/>
      <sheetName val="WP_IC_Exp_January_20104"/>
      <sheetName val="1_Bancal0234"/>
      <sheetName val="Rekap_Piutang4"/>
      <sheetName val="Tax_Rate4"/>
      <sheetName val="fr_BS4"/>
      <sheetName val="BS_Consol4"/>
      <sheetName val="1200_204"/>
      <sheetName val="Marshal__14"/>
      <sheetName val="outsourcing_serv4"/>
      <sheetName val="10UPD_4"/>
      <sheetName val="9BALI_4"/>
      <sheetName val="7GK_4"/>
      <sheetName val="2PWS_4"/>
      <sheetName val="List_DOC_Chick_in_4"/>
      <sheetName val="KARYAWAN_14"/>
      <sheetName val="kkp_pph_214"/>
      <sheetName val="Available_Bkti_Potong&amp;Creditab4"/>
      <sheetName val="Bank_Rec9"/>
      <sheetName val="Op_AP9"/>
      <sheetName val="1001_Op9"/>
      <sheetName val="1002_Cap9"/>
      <sheetName val="1003_BNI9"/>
      <sheetName val="1005_Amro9"/>
      <sheetName val="1007_kas9"/>
      <sheetName val="Permanent_info9"/>
      <sheetName val="OthAsset_roll7"/>
      <sheetName val="1_Rollfwd7"/>
      <sheetName val="Cost-Price_for_IPIS_Euro7"/>
      <sheetName val="Journal_Template7"/>
      <sheetName val="Format_Report-for_analysis_onl5"/>
      <sheetName val="U_P5"/>
      <sheetName val="Employment_Benefits6"/>
      <sheetName val="Client_Aje5"/>
      <sheetName val="Q_15"/>
      <sheetName val="Submission_Form5"/>
      <sheetName val="AR_EXPORT5"/>
      <sheetName val="Notes_to_BS5"/>
      <sheetName val="Trial_Balance_5"/>
      <sheetName val="WIP_DETAIL_(GL_VS_NMP)5"/>
      <sheetName val="General_Info5"/>
      <sheetName val="Fiscal_Assets_Summary6"/>
      <sheetName val="Phasing_by_Month5"/>
      <sheetName val="Irregular_Income5"/>
      <sheetName val="FE-1770_P15"/>
      <sheetName val="Data_Sheet5"/>
      <sheetName val="_WP_SPT_2012_-_23_04_2013_xlsx5"/>
      <sheetName val="Trial_Bal5"/>
      <sheetName val="Use_Category5"/>
      <sheetName val="tabel_nilai5"/>
      <sheetName val="RWP_335"/>
      <sheetName val="KRM_Cashflows_by_mth5"/>
      <sheetName val="SL1006_(VLS)5"/>
      <sheetName val="Sch_15"/>
      <sheetName val="New_format_sales5"/>
      <sheetName val="Office_Equipment15"/>
      <sheetName val="Summary_-_P_15"/>
      <sheetName val="RE_reconciliation5"/>
      <sheetName val="Exc__Rate7"/>
      <sheetName val="Rekonsiliasi_PPh_217"/>
      <sheetName val="Mapping_P&amp;L_065"/>
      <sheetName val="Prepaid_Expenses5"/>
      <sheetName val="Movement_p_15"/>
      <sheetName val="Depreciation_p_35"/>
      <sheetName val="Recap__Tax_Assesment_&amp;_Status5"/>
      <sheetName val="ACT_Cashflow5"/>
      <sheetName val="TAX_LIST5"/>
      <sheetName val="Summary_'085"/>
      <sheetName val="CIT_Review5"/>
      <sheetName val="Depre_20115"/>
      <sheetName val="Ent_20115"/>
      <sheetName val="Adv_20115"/>
      <sheetName val="NDE_LIST5"/>
      <sheetName val="Art_255"/>
      <sheetName val="Data_--&gt;5"/>
      <sheetName val="PL_EY_12115"/>
      <sheetName val="BS_EY_12115"/>
      <sheetName val="Audit_Adj5"/>
      <sheetName val="Notes_of_THR-Bonus_Movement5"/>
      <sheetName val="Break_down_adjustments5"/>
      <sheetName val="20__EMP_BENEFIT5"/>
      <sheetName val="WP_IC_Exp_January_20105"/>
      <sheetName val="1_Bancal0235"/>
      <sheetName val="Rekap_Piutang5"/>
      <sheetName val="Tax_Rate5"/>
      <sheetName val="fr_BS5"/>
      <sheetName val="BS_Consol5"/>
      <sheetName val="1200_205"/>
      <sheetName val="Marshal__15"/>
      <sheetName val="outsourcing_serv5"/>
      <sheetName val="10UPD_5"/>
      <sheetName val="9BALI_5"/>
      <sheetName val="7GK_5"/>
      <sheetName val="2PWS_5"/>
      <sheetName val="List_DOC_Chick_in_5"/>
      <sheetName val="KARYAWAN_15"/>
      <sheetName val="kkp_pph_215"/>
      <sheetName val="Available_Bkti_Potong&amp;Creditab5"/>
      <sheetName val="Bank_Rec11"/>
      <sheetName val="Op_AP11"/>
      <sheetName val="1001_Op11"/>
      <sheetName val="1002_Cap11"/>
      <sheetName val="1003_BNI11"/>
      <sheetName val="1005_Amro11"/>
      <sheetName val="1007_kas11"/>
      <sheetName val="Permanent_info11"/>
      <sheetName val="OthAsset_roll9"/>
      <sheetName val="1_Rollfwd9"/>
      <sheetName val="Cost-Price_for_IPIS_Euro9"/>
      <sheetName val="Journal_Template9"/>
      <sheetName val="Format_Report-for_analysis_onl7"/>
      <sheetName val="U_P7"/>
      <sheetName val="Employment_Benefits8"/>
      <sheetName val="Client_Aje7"/>
      <sheetName val="Q_17"/>
      <sheetName val="Submission_Form7"/>
      <sheetName val="AR_EXPORT7"/>
      <sheetName val="Notes_to_BS7"/>
      <sheetName val="Trial_Balance_7"/>
      <sheetName val="WIP_DETAIL_(GL_VS_NMP)7"/>
      <sheetName val="General_Info7"/>
      <sheetName val="Fiscal_Assets_Summary8"/>
      <sheetName val="Phasing_by_Month7"/>
      <sheetName val="Irregular_Income7"/>
      <sheetName val="FE-1770_P17"/>
      <sheetName val="Data_Sheet7"/>
      <sheetName val="_WP_SPT_2012_-_23_04_2013_xlsx7"/>
      <sheetName val="Trial_Bal7"/>
      <sheetName val="Use_Category7"/>
      <sheetName val="tabel_nilai7"/>
      <sheetName val="RWP_337"/>
      <sheetName val="KRM_Cashflows_by_mth7"/>
      <sheetName val="SL1006_(VLS)7"/>
      <sheetName val="Sch_17"/>
      <sheetName val="New_format_sales7"/>
      <sheetName val="Office_Equipment17"/>
      <sheetName val="Summary_-_P_17"/>
      <sheetName val="RE_reconciliation7"/>
      <sheetName val="Exc__Rate9"/>
      <sheetName val="Rekonsiliasi_PPh_219"/>
      <sheetName val="Mapping_P&amp;L_067"/>
      <sheetName val="Prepaid_Expenses7"/>
      <sheetName val="Movement_p_17"/>
      <sheetName val="Depreciation_p_37"/>
      <sheetName val="Recap__Tax_Assesment_&amp;_Status7"/>
      <sheetName val="ACT_Cashflow7"/>
      <sheetName val="TAX_LIST7"/>
      <sheetName val="Summary_'087"/>
      <sheetName val="CIT_Review7"/>
      <sheetName val="Depre_20117"/>
      <sheetName val="Ent_20117"/>
      <sheetName val="Adv_20117"/>
      <sheetName val="NDE_LIST7"/>
      <sheetName val="Art_257"/>
      <sheetName val="Data_--&gt;7"/>
      <sheetName val="PL_EY_12117"/>
      <sheetName val="BS_EY_12117"/>
      <sheetName val="Audit_Adj7"/>
      <sheetName val="Notes_of_THR-Bonus_Movement7"/>
      <sheetName val="Break_down_adjustments7"/>
      <sheetName val="20__EMP_BENEFIT7"/>
      <sheetName val="WP_IC_Exp_January_20107"/>
      <sheetName val="1_Bancal0237"/>
      <sheetName val="Rekap_Piutang7"/>
      <sheetName val="Tax_Rate7"/>
      <sheetName val="fr_BS7"/>
      <sheetName val="BS_Consol7"/>
      <sheetName val="1200_207"/>
      <sheetName val="Marshal__17"/>
      <sheetName val="outsourcing_serv7"/>
      <sheetName val="10UPD_7"/>
      <sheetName val="9BALI_7"/>
      <sheetName val="7GK_7"/>
      <sheetName val="2PWS_7"/>
      <sheetName val="List_DOC_Chick_in_7"/>
      <sheetName val="KARYAWAN_17"/>
      <sheetName val="kkp_pph_217"/>
      <sheetName val="Available_Bkti_Potong&amp;Creditab7"/>
      <sheetName val="Bank_Rec12"/>
      <sheetName val="Op_AP12"/>
      <sheetName val="1001_Op12"/>
      <sheetName val="1002_Cap12"/>
      <sheetName val="1003_BNI12"/>
      <sheetName val="1005_Amro12"/>
      <sheetName val="1007_kas12"/>
      <sheetName val="Permanent_info12"/>
      <sheetName val="OthAsset_roll10"/>
      <sheetName val="1_Rollfwd10"/>
      <sheetName val="Cost-Price_for_IPIS_Euro10"/>
      <sheetName val="Journal_Template10"/>
      <sheetName val="Format_Report-for_analysis_onl8"/>
      <sheetName val="U_P8"/>
      <sheetName val="Employment_Benefits9"/>
      <sheetName val="Client_Aje8"/>
      <sheetName val="Q_18"/>
      <sheetName val="Submission_Form8"/>
      <sheetName val="AR_EXPORT8"/>
      <sheetName val="Notes_to_BS8"/>
      <sheetName val="Trial_Balance_8"/>
      <sheetName val="WIP_DETAIL_(GL_VS_NMP)8"/>
      <sheetName val="General_Info8"/>
      <sheetName val="Fiscal_Assets_Summary9"/>
      <sheetName val="Phasing_by_Month8"/>
      <sheetName val="Irregular_Income8"/>
      <sheetName val="FE-1770_P18"/>
      <sheetName val="Data_Sheet8"/>
      <sheetName val="_WP_SPT_2012_-_23_04_2013_xlsx8"/>
      <sheetName val="Trial_Bal8"/>
      <sheetName val="Use_Category8"/>
      <sheetName val="tabel_nilai8"/>
      <sheetName val="RWP_338"/>
      <sheetName val="KRM_Cashflows_by_mth8"/>
      <sheetName val="SL1006_(VLS)8"/>
      <sheetName val="Sch_18"/>
      <sheetName val="New_format_sales8"/>
      <sheetName val="Office_Equipment18"/>
      <sheetName val="Summary_-_P_18"/>
      <sheetName val="RE_reconciliation8"/>
      <sheetName val="Exc__Rate10"/>
      <sheetName val="Rekonsiliasi_PPh_2110"/>
      <sheetName val="Mapping_P&amp;L_068"/>
      <sheetName val="Prepaid_Expenses8"/>
      <sheetName val="Movement_p_18"/>
      <sheetName val="Depreciation_p_38"/>
      <sheetName val="Recap__Tax_Assesment_&amp;_Status8"/>
      <sheetName val="ACT_Cashflow8"/>
      <sheetName val="TAX_LIST8"/>
      <sheetName val="Summary_'088"/>
      <sheetName val="CIT_Review8"/>
      <sheetName val="Depre_20118"/>
      <sheetName val="Ent_20118"/>
      <sheetName val="Adv_20118"/>
      <sheetName val="NDE_LIST8"/>
      <sheetName val="Art_258"/>
      <sheetName val="Data_--&gt;8"/>
      <sheetName val="PL_EY_12118"/>
      <sheetName val="BS_EY_12118"/>
      <sheetName val="Audit_Adj8"/>
      <sheetName val="Notes_of_THR-Bonus_Movement8"/>
      <sheetName val="Break_down_adjustments8"/>
      <sheetName val="20__EMP_BENEFIT8"/>
      <sheetName val="WP_IC_Exp_January_20108"/>
      <sheetName val="1_Bancal0238"/>
      <sheetName val="Rekap_Piutang8"/>
      <sheetName val="Tax_Rate8"/>
      <sheetName val="fr_BS8"/>
      <sheetName val="BS_Consol8"/>
      <sheetName val="1200_208"/>
      <sheetName val="Marshal__18"/>
      <sheetName val="outsourcing_serv8"/>
      <sheetName val="10UPD_8"/>
      <sheetName val="9BALI_8"/>
      <sheetName val="7GK_8"/>
      <sheetName val="2PWS_8"/>
      <sheetName val="List_DOC_Chick_in_8"/>
      <sheetName val="KARYAWAN_18"/>
      <sheetName val="kkp_pph_218"/>
      <sheetName val="Available_Bkti_Potong&amp;Creditab8"/>
      <sheetName val="Bank_Rec14"/>
      <sheetName val="Op_AP14"/>
      <sheetName val="1001_Op14"/>
      <sheetName val="1002_Cap14"/>
      <sheetName val="1003_BNI14"/>
      <sheetName val="1005_Amro14"/>
      <sheetName val="1007_kas14"/>
      <sheetName val="Permanent_info14"/>
      <sheetName val="OthAsset_roll12"/>
      <sheetName val="1_Rollfwd12"/>
      <sheetName val="Cost-Price_for_IPIS_Euro12"/>
      <sheetName val="Journal_Template12"/>
      <sheetName val="Format_Report-for_analysis_on10"/>
      <sheetName val="U_P10"/>
      <sheetName val="Employment_Benefits11"/>
      <sheetName val="Client_Aje10"/>
      <sheetName val="Q_110"/>
      <sheetName val="Submission_Form10"/>
      <sheetName val="AR_EXPORT10"/>
      <sheetName val="Notes_to_BS10"/>
      <sheetName val="Trial_Balance_10"/>
      <sheetName val="WIP_DETAIL_(GL_VS_NMP)10"/>
      <sheetName val="General_Info10"/>
      <sheetName val="Fiscal_Assets_Summary11"/>
      <sheetName val="Phasing_by_Month10"/>
      <sheetName val="Irregular_Income10"/>
      <sheetName val="FE-1770_P110"/>
      <sheetName val="Data_Sheet10"/>
      <sheetName val="_WP_SPT_2012_-_23_04_2013_xls10"/>
      <sheetName val="Trial_Bal10"/>
      <sheetName val="Use_Category10"/>
      <sheetName val="tabel_nilai10"/>
      <sheetName val="RWP_3310"/>
      <sheetName val="KRM_Cashflows_by_mth10"/>
      <sheetName val="SL1006_(VLS)10"/>
      <sheetName val="Sch_110"/>
      <sheetName val="New_format_sales10"/>
      <sheetName val="Office_Equipment110"/>
      <sheetName val="Summary_-_P_110"/>
      <sheetName val="RE_reconciliation10"/>
      <sheetName val="Exc__Rate12"/>
      <sheetName val="Rekonsiliasi_PPh_2112"/>
      <sheetName val="Mapping_P&amp;L_0610"/>
      <sheetName val="Prepaid_Expenses10"/>
      <sheetName val="Movement_p_110"/>
      <sheetName val="Depreciation_p_310"/>
      <sheetName val="Recap__Tax_Assesment_&amp;_Status10"/>
      <sheetName val="ACT_Cashflow10"/>
      <sheetName val="TAX_LIST10"/>
      <sheetName val="Summary_'0810"/>
      <sheetName val="CIT_Review10"/>
      <sheetName val="Depre_201110"/>
      <sheetName val="Ent_201110"/>
      <sheetName val="Adv_201110"/>
      <sheetName val="NDE_LIST10"/>
      <sheetName val="Art_2510"/>
      <sheetName val="Data_--&gt;10"/>
      <sheetName val="PL_EY_121110"/>
      <sheetName val="BS_EY_121110"/>
      <sheetName val="Audit_Adj10"/>
      <sheetName val="Notes_of_THR-Bonus_Movement10"/>
      <sheetName val="Break_down_adjustments10"/>
      <sheetName val="20__EMP_BENEFIT10"/>
      <sheetName val="WP_IC_Exp_January_201010"/>
      <sheetName val="1_Bancal02310"/>
      <sheetName val="Rekap_Piutang10"/>
      <sheetName val="Tax_Rate10"/>
      <sheetName val="fr_BS10"/>
      <sheetName val="BS_Consol10"/>
      <sheetName val="1200_2010"/>
      <sheetName val="Marshal__110"/>
      <sheetName val="outsourcing_serv10"/>
      <sheetName val="10UPD_10"/>
      <sheetName val="9BALI_10"/>
      <sheetName val="7GK_10"/>
      <sheetName val="2PWS_10"/>
      <sheetName val="List_DOC_Chick_in_10"/>
      <sheetName val="KARYAWAN_110"/>
      <sheetName val="kkp_pph_2110"/>
      <sheetName val="Available_Bkti_Potong&amp;Credita10"/>
      <sheetName val="Bank_Rec13"/>
      <sheetName val="Op_AP13"/>
      <sheetName val="1001_Op13"/>
      <sheetName val="1002_Cap13"/>
      <sheetName val="1003_BNI13"/>
      <sheetName val="1005_Amro13"/>
      <sheetName val="1007_kas13"/>
      <sheetName val="Permanent_info13"/>
      <sheetName val="OthAsset_roll11"/>
      <sheetName val="1_Rollfwd11"/>
      <sheetName val="Cost-Price_for_IPIS_Euro11"/>
      <sheetName val="Journal_Template11"/>
      <sheetName val="Format_Report-for_analysis_onl9"/>
      <sheetName val="U_P9"/>
      <sheetName val="Employment_Benefits10"/>
      <sheetName val="Client_Aje9"/>
      <sheetName val="Q_19"/>
      <sheetName val="Submission_Form9"/>
      <sheetName val="AR_EXPORT9"/>
      <sheetName val="Notes_to_BS9"/>
      <sheetName val="Trial_Balance_9"/>
      <sheetName val="WIP_DETAIL_(GL_VS_NMP)9"/>
      <sheetName val="General_Info9"/>
      <sheetName val="Fiscal_Assets_Summary10"/>
      <sheetName val="Phasing_by_Month9"/>
      <sheetName val="Irregular_Income9"/>
      <sheetName val="FE-1770_P19"/>
      <sheetName val="Data_Sheet9"/>
      <sheetName val="_WP_SPT_2012_-_23_04_2013_xlsx9"/>
      <sheetName val="Trial_Bal9"/>
      <sheetName val="Use_Category9"/>
      <sheetName val="tabel_nilai9"/>
      <sheetName val="RWP_339"/>
      <sheetName val="KRM_Cashflows_by_mth9"/>
      <sheetName val="SL1006_(VLS)9"/>
      <sheetName val="Sch_19"/>
      <sheetName val="New_format_sales9"/>
      <sheetName val="Office_Equipment19"/>
      <sheetName val="Summary_-_P_19"/>
      <sheetName val="RE_reconciliation9"/>
      <sheetName val="Exc__Rate11"/>
      <sheetName val="Rekonsiliasi_PPh_2111"/>
      <sheetName val="Mapping_P&amp;L_069"/>
      <sheetName val="Prepaid_Expenses9"/>
      <sheetName val="Movement_p_19"/>
      <sheetName val="Depreciation_p_39"/>
      <sheetName val="Recap__Tax_Assesment_&amp;_Status9"/>
      <sheetName val="ACT_Cashflow9"/>
      <sheetName val="TAX_LIST9"/>
      <sheetName val="Summary_'089"/>
      <sheetName val="CIT_Review9"/>
      <sheetName val="Depre_20119"/>
      <sheetName val="Ent_20119"/>
      <sheetName val="Adv_20119"/>
      <sheetName val="NDE_LIST9"/>
      <sheetName val="Art_259"/>
      <sheetName val="Data_--&gt;9"/>
      <sheetName val="PL_EY_12119"/>
      <sheetName val="BS_EY_12119"/>
      <sheetName val="Audit_Adj9"/>
      <sheetName val="Notes_of_THR-Bonus_Movement9"/>
      <sheetName val="Break_down_adjustments9"/>
      <sheetName val="20__EMP_BENEFIT9"/>
      <sheetName val="WP_IC_Exp_January_20109"/>
      <sheetName val="1_Bancal0239"/>
      <sheetName val="Rekap_Piutang9"/>
      <sheetName val="Tax_Rate9"/>
      <sheetName val="fr_BS9"/>
      <sheetName val="BS_Consol9"/>
      <sheetName val="1200_209"/>
      <sheetName val="Marshal__19"/>
      <sheetName val="outsourcing_serv9"/>
      <sheetName val="10UPD_9"/>
      <sheetName val="9BALI_9"/>
      <sheetName val="7GK_9"/>
      <sheetName val="2PWS_9"/>
      <sheetName val="List_DOC_Chick_in_9"/>
      <sheetName val="KARYAWAN_19"/>
      <sheetName val="kkp_pph_219"/>
      <sheetName val="Available_Bkti_Potong&amp;Creditab9"/>
      <sheetName val="Bank_Rec17"/>
      <sheetName val="Op_AP17"/>
      <sheetName val="1001_Op17"/>
      <sheetName val="1002_Cap17"/>
      <sheetName val="1003_BNI17"/>
      <sheetName val="1005_Amro17"/>
      <sheetName val="1007_kas17"/>
      <sheetName val="Permanent_info17"/>
      <sheetName val="OthAsset_roll15"/>
      <sheetName val="1_Rollfwd15"/>
      <sheetName val="Cost-Price_for_IPIS_Euro15"/>
      <sheetName val="Journal_Template15"/>
      <sheetName val="Format_Report-for_analysis_on13"/>
      <sheetName val="U_P13"/>
      <sheetName val="Employment_Benefits14"/>
      <sheetName val="Client_Aje13"/>
      <sheetName val="Q_113"/>
      <sheetName val="Submission_Form13"/>
      <sheetName val="AR_EXPORT13"/>
      <sheetName val="Notes_to_BS13"/>
      <sheetName val="Trial_Balance_13"/>
      <sheetName val="WIP_DETAIL_(GL_VS_NMP)13"/>
      <sheetName val="General_Info13"/>
      <sheetName val="Fiscal_Assets_Summary14"/>
      <sheetName val="Phasing_by_Month13"/>
      <sheetName val="Irregular_Income13"/>
      <sheetName val="FE-1770_P113"/>
      <sheetName val="Data_Sheet13"/>
      <sheetName val="_WP_SPT_2012_-_23_04_2013_xls13"/>
      <sheetName val="Trial_Bal13"/>
      <sheetName val="Use_Category13"/>
      <sheetName val="tabel_nilai13"/>
      <sheetName val="RWP_3313"/>
      <sheetName val="KRM_Cashflows_by_mth13"/>
      <sheetName val="SL1006_(VLS)13"/>
      <sheetName val="Sch_113"/>
      <sheetName val="New_format_sales13"/>
      <sheetName val="Office_Equipment113"/>
      <sheetName val="Summary_-_P_113"/>
      <sheetName val="RE_reconciliation13"/>
      <sheetName val="Bank_Rec16"/>
      <sheetName val="Op_AP16"/>
      <sheetName val="1001_Op16"/>
      <sheetName val="1002_Cap16"/>
      <sheetName val="1003_BNI16"/>
      <sheetName val="1005_Amro16"/>
      <sheetName val="1007_kas16"/>
      <sheetName val="Permanent_info16"/>
      <sheetName val="OthAsset_roll14"/>
      <sheetName val="1_Rollfwd14"/>
      <sheetName val="Cost-Price_for_IPIS_Euro14"/>
      <sheetName val="Journal_Template14"/>
      <sheetName val="Format_Report-for_analysis_on12"/>
      <sheetName val="U_P12"/>
      <sheetName val="Employment_Benefits13"/>
      <sheetName val="Client_Aje12"/>
      <sheetName val="Q_112"/>
      <sheetName val="Submission_Form12"/>
      <sheetName val="AR_EXPORT12"/>
      <sheetName val="Notes_to_BS12"/>
      <sheetName val="Trial_Balance_12"/>
      <sheetName val="WIP_DETAIL_(GL_VS_NMP)12"/>
      <sheetName val="General_Info12"/>
      <sheetName val="Fiscal_Assets_Summary13"/>
      <sheetName val="Phasing_by_Month12"/>
      <sheetName val="Irregular_Income12"/>
      <sheetName val="FE-1770_P112"/>
      <sheetName val="Data_Sheet12"/>
      <sheetName val="_WP_SPT_2012_-_23_04_2013_xls12"/>
      <sheetName val="Trial_Bal12"/>
      <sheetName val="Use_Category12"/>
      <sheetName val="tabel_nilai12"/>
      <sheetName val="RWP_3312"/>
      <sheetName val="KRM_Cashflows_by_mth12"/>
      <sheetName val="SL1006_(VLS)12"/>
      <sheetName val="Sch_112"/>
      <sheetName val="New_format_sales12"/>
      <sheetName val="Office_Equipment112"/>
      <sheetName val="Summary_-_P_112"/>
      <sheetName val="RE_reconciliation12"/>
      <sheetName val="Exc__Rate14"/>
      <sheetName val="Rekonsiliasi_PPh_2114"/>
      <sheetName val="Mapping_P&amp;L_0612"/>
      <sheetName val="Prepaid_Expenses12"/>
      <sheetName val="Movement_p_112"/>
      <sheetName val="Depreciation_p_312"/>
      <sheetName val="Recap__Tax_Assesment_&amp;_Status12"/>
      <sheetName val="ACT_Cashflow12"/>
      <sheetName val="TAX_LIST12"/>
      <sheetName val="Summary_'0812"/>
      <sheetName val="CIT_Review12"/>
      <sheetName val="Depre_201112"/>
      <sheetName val="Ent_201112"/>
      <sheetName val="Adv_201112"/>
      <sheetName val="NDE_LIST12"/>
      <sheetName val="Art_2512"/>
      <sheetName val="Data_--&gt;12"/>
      <sheetName val="PL_EY_121112"/>
      <sheetName val="BS_EY_121112"/>
      <sheetName val="Audit_Adj12"/>
      <sheetName val="Notes_of_THR-Bonus_Movement12"/>
      <sheetName val="Break_down_adjustments12"/>
      <sheetName val="20__EMP_BENEFIT12"/>
      <sheetName val="WP_IC_Exp_January_201012"/>
      <sheetName val="1_Bancal02312"/>
      <sheetName val="Rekap_Piutang12"/>
      <sheetName val="Tax_Rate12"/>
      <sheetName val="fr_BS12"/>
      <sheetName val="BS_Consol12"/>
      <sheetName val="1200_2012"/>
      <sheetName val="Marshal__112"/>
      <sheetName val="outsourcing_serv12"/>
      <sheetName val="10UPD_12"/>
      <sheetName val="9BALI_12"/>
      <sheetName val="7GK_12"/>
      <sheetName val="2PWS_12"/>
      <sheetName val="List_DOC_Chick_in_12"/>
      <sheetName val="KARYAWAN_112"/>
      <sheetName val="kkp_pph_2112"/>
      <sheetName val="Available_Bkti_Potong&amp;Credita12"/>
      <sheetName val="Bank_Rec24"/>
      <sheetName val="Op_AP24"/>
      <sheetName val="1001_Op24"/>
      <sheetName val="1002_Cap24"/>
      <sheetName val="1003_BNI24"/>
      <sheetName val="1005_Amro24"/>
      <sheetName val="1007_kas24"/>
      <sheetName val="Permanent_info24"/>
      <sheetName val="OthAsset_roll22"/>
      <sheetName val="1_Rollfwd22"/>
      <sheetName val="Cost-Price_for_IPIS_Euro22"/>
      <sheetName val="Journal_Template22"/>
      <sheetName val="Format_Report-for_analysis_on20"/>
      <sheetName val="U_P20"/>
      <sheetName val="Employment_Benefits21"/>
      <sheetName val="Client_Aje20"/>
      <sheetName val="Q_120"/>
      <sheetName val="Submission_Form20"/>
      <sheetName val="AR_EXPORT20"/>
      <sheetName val="Notes_to_BS20"/>
      <sheetName val="Trial_Balance_20"/>
      <sheetName val="WIP_DETAIL_(GL_VS_NMP)20"/>
      <sheetName val="General_Info20"/>
      <sheetName val="Fiscal_Assets_Summary21"/>
      <sheetName val="Phasing_by_Month20"/>
      <sheetName val="Irregular_Income20"/>
      <sheetName val="FE-1770_P120"/>
      <sheetName val="Data_Sheet20"/>
      <sheetName val="_WP_SPT_2012_-_23_04_2013_xls20"/>
      <sheetName val="Trial_Bal20"/>
      <sheetName val="Use_Category20"/>
      <sheetName val="tabel_nilai20"/>
      <sheetName val="RWP_3320"/>
      <sheetName val="KRM_Cashflows_by_mth20"/>
      <sheetName val="SL1006_(VLS)20"/>
      <sheetName val="Sch_120"/>
      <sheetName val="New_format_sales20"/>
      <sheetName val="Office_Equipment120"/>
      <sheetName val="Summary_-_P_120"/>
      <sheetName val="RE_reconciliation20"/>
      <sheetName val="Exc__Rate20"/>
      <sheetName val="Rekonsiliasi_PPh_2120"/>
      <sheetName val="Mapping_P&amp;L_0618"/>
      <sheetName val="Prepaid_Expenses18"/>
      <sheetName val="Movement_p_118"/>
      <sheetName val="Depreciation_p_318"/>
      <sheetName val="Recap__Tax_Assesment_&amp;_Status18"/>
      <sheetName val="ACT_Cashflow18"/>
      <sheetName val="TAX_LIST18"/>
      <sheetName val="Summary_'0818"/>
      <sheetName val="CIT_Review18"/>
      <sheetName val="Depre_201118"/>
      <sheetName val="Ent_201118"/>
      <sheetName val="Adv_201118"/>
      <sheetName val="NDE_LIST18"/>
      <sheetName val="Art_2518"/>
      <sheetName val="Data_--&gt;18"/>
      <sheetName val="PL_EY_121118"/>
      <sheetName val="BS_EY_121118"/>
      <sheetName val="Audit_Adj18"/>
      <sheetName val="Notes_of_THR-Bonus_Movement18"/>
      <sheetName val="Break_down_adjustments18"/>
      <sheetName val="20__EMP_BENEFIT18"/>
      <sheetName val="WP_IC_Exp_January_201018"/>
      <sheetName val="1_Bancal02318"/>
      <sheetName val="Rekap_Piutang18"/>
      <sheetName val="Tax_Rate18"/>
      <sheetName val="fr_BS18"/>
      <sheetName val="BS_Consol18"/>
      <sheetName val="1200_2018"/>
      <sheetName val="Marshal__118"/>
      <sheetName val="outsourcing_serv18"/>
      <sheetName val="10UPD_18"/>
      <sheetName val="9BALI_18"/>
      <sheetName val="7GK_18"/>
      <sheetName val="2PWS_18"/>
      <sheetName val="List_DOC_Chick_in_18"/>
      <sheetName val="KARYAWAN_118"/>
      <sheetName val="kkp_pph_2118"/>
      <sheetName val="Available_Bkti_Potong&amp;Credita18"/>
      <sheetName val="Bank_Rec21"/>
      <sheetName val="Op_AP21"/>
      <sheetName val="1001_Op21"/>
      <sheetName val="1002_Cap21"/>
      <sheetName val="1003_BNI21"/>
      <sheetName val="1005_Amro21"/>
      <sheetName val="1007_kas21"/>
      <sheetName val="Permanent_info21"/>
      <sheetName val="OthAsset_roll19"/>
      <sheetName val="1_Rollfwd19"/>
      <sheetName val="Cost-Price_for_IPIS_Euro19"/>
      <sheetName val="Journal_Template19"/>
      <sheetName val="Format_Report-for_analysis_on17"/>
      <sheetName val="U_P17"/>
      <sheetName val="Employment_Benefits18"/>
      <sheetName val="Client_Aje17"/>
      <sheetName val="Q_117"/>
      <sheetName val="Submission_Form17"/>
      <sheetName val="AR_EXPORT17"/>
      <sheetName val="Notes_to_BS17"/>
      <sheetName val="Trial_Balance_17"/>
      <sheetName val="WIP_DETAIL_(GL_VS_NMP)17"/>
      <sheetName val="General_Info17"/>
      <sheetName val="Fiscal_Assets_Summary18"/>
      <sheetName val="Phasing_by_Month17"/>
      <sheetName val="Irregular_Income17"/>
      <sheetName val="FE-1770_P117"/>
      <sheetName val="Data_Sheet17"/>
      <sheetName val="_WP_SPT_2012_-_23_04_2013_xls17"/>
      <sheetName val="Trial_Bal17"/>
      <sheetName val="Use_Category17"/>
      <sheetName val="tabel_nilai17"/>
      <sheetName val="RWP_3317"/>
      <sheetName val="KRM_Cashflows_by_mth17"/>
      <sheetName val="SL1006_(VLS)17"/>
      <sheetName val="Sch_117"/>
      <sheetName val="New_format_sales17"/>
      <sheetName val="Office_Equipment117"/>
      <sheetName val="Summary_-_P_117"/>
      <sheetName val="RE_reconciliation17"/>
      <sheetName val="Exc__Rate17"/>
      <sheetName val="Rekonsiliasi_PPh_2117"/>
      <sheetName val="Mapping_P&amp;L_0615"/>
      <sheetName val="Prepaid_Expenses15"/>
      <sheetName val="Movement_p_115"/>
      <sheetName val="Depreciation_p_315"/>
      <sheetName val="Recap__Tax_Assesment_&amp;_Status15"/>
      <sheetName val="ACT_Cashflow15"/>
      <sheetName val="TAX_LIST15"/>
      <sheetName val="Summary_'0815"/>
      <sheetName val="CIT_Review15"/>
      <sheetName val="Depre_201115"/>
      <sheetName val="Ent_201115"/>
      <sheetName val="Adv_201115"/>
      <sheetName val="NDE_LIST15"/>
      <sheetName val="Art_2515"/>
      <sheetName val="Data_--&gt;15"/>
      <sheetName val="PL_EY_121115"/>
      <sheetName val="BS_EY_121115"/>
      <sheetName val="Audit_Adj15"/>
      <sheetName val="Notes_of_THR-Bonus_Movement15"/>
      <sheetName val="Break_down_adjustments15"/>
      <sheetName val="20__EMP_BENEFIT15"/>
      <sheetName val="WP_IC_Exp_January_201015"/>
      <sheetName val="1_Bancal02315"/>
      <sheetName val="Rekap_Piutang15"/>
      <sheetName val="Tax_Rate15"/>
      <sheetName val="fr_BS15"/>
      <sheetName val="BS_Consol15"/>
      <sheetName val="1200_2015"/>
      <sheetName val="Marshal__115"/>
      <sheetName val="outsourcing_serv15"/>
      <sheetName val="10UPD_15"/>
      <sheetName val="9BALI_15"/>
      <sheetName val="7GK_15"/>
      <sheetName val="2PWS_15"/>
      <sheetName val="List_DOC_Chick_in_15"/>
      <sheetName val="KARYAWAN_115"/>
      <sheetName val="kkp_pph_2115"/>
      <sheetName val="Available_Bkti_Potong&amp;Credita15"/>
      <sheetName val="Bank_Rec19"/>
      <sheetName val="Op_AP19"/>
      <sheetName val="1001_Op19"/>
      <sheetName val="1002_Cap19"/>
      <sheetName val="1003_BNI19"/>
      <sheetName val="1005_Amro19"/>
      <sheetName val="1007_kas19"/>
      <sheetName val="Permanent_info19"/>
      <sheetName val="OthAsset_roll17"/>
      <sheetName val="1_Rollfwd17"/>
      <sheetName val="Cost-Price_for_IPIS_Euro17"/>
      <sheetName val="Journal_Template17"/>
      <sheetName val="Format_Report-for_analysis_on15"/>
      <sheetName val="U_P15"/>
      <sheetName val="Employment_Benefits16"/>
      <sheetName val="Client_Aje15"/>
      <sheetName val="Q_115"/>
      <sheetName val="Submission_Form15"/>
      <sheetName val="AR_EXPORT15"/>
      <sheetName val="Notes_to_BS15"/>
      <sheetName val="Trial_Balance_15"/>
      <sheetName val="WIP_DETAIL_(GL_VS_NMP)15"/>
      <sheetName val="General_Info15"/>
      <sheetName val="Fiscal_Assets_Summary16"/>
      <sheetName val="Phasing_by_Month15"/>
      <sheetName val="Irregular_Income15"/>
      <sheetName val="FE-1770_P115"/>
      <sheetName val="Data_Sheet15"/>
      <sheetName val="_WP_SPT_2012_-_23_04_2013_xls15"/>
      <sheetName val="Trial_Bal15"/>
      <sheetName val="Use_Category15"/>
      <sheetName val="tabel_nilai15"/>
      <sheetName val="RWP_3315"/>
      <sheetName val="KRM_Cashflows_by_mth15"/>
      <sheetName val="SL1006_(VLS)15"/>
      <sheetName val="Sch_115"/>
      <sheetName val="New_format_sales15"/>
      <sheetName val="Office_Equipment115"/>
      <sheetName val="Summary_-_P_115"/>
      <sheetName val="RE_reconciliation15"/>
      <sheetName val="Exc__Rate16"/>
      <sheetName val="Rekonsiliasi_PPh_2116"/>
      <sheetName val="Mapping_P&amp;L_0614"/>
      <sheetName val="Prepaid_Expenses14"/>
      <sheetName val="Movement_p_114"/>
      <sheetName val="Depreciation_p_314"/>
      <sheetName val="Recap__Tax_Assesment_&amp;_Status14"/>
      <sheetName val="ACT_Cashflow14"/>
      <sheetName val="TAX_LIST14"/>
      <sheetName val="Summary_'0814"/>
      <sheetName val="CIT_Review14"/>
      <sheetName val="Depre_201114"/>
      <sheetName val="Ent_201114"/>
      <sheetName val="Adv_201114"/>
      <sheetName val="NDE_LIST14"/>
      <sheetName val="Art_2514"/>
      <sheetName val="Data_--&gt;14"/>
      <sheetName val="PL_EY_121114"/>
      <sheetName val="BS_EY_121114"/>
      <sheetName val="Audit_Adj14"/>
      <sheetName val="Notes_of_THR-Bonus_Movement14"/>
      <sheetName val="Break_down_adjustments14"/>
      <sheetName val="20__EMP_BENEFIT14"/>
      <sheetName val="WP_IC_Exp_January_201014"/>
      <sheetName val="1_Bancal02314"/>
      <sheetName val="Rekap_Piutang14"/>
      <sheetName val="Tax_Rate14"/>
      <sheetName val="fr_BS14"/>
      <sheetName val="BS_Consol14"/>
      <sheetName val="1200_2014"/>
      <sheetName val="Marshal__114"/>
      <sheetName val="outsourcing_serv14"/>
      <sheetName val="10UPD_14"/>
      <sheetName val="9BALI_14"/>
      <sheetName val="7GK_14"/>
      <sheetName val="2PWS_14"/>
      <sheetName val="List_DOC_Chick_in_14"/>
      <sheetName val="KARYAWAN_114"/>
      <sheetName val="kkp_pph_2114"/>
      <sheetName val="Available_Bkti_Potong&amp;Credita14"/>
      <sheetName val="Bank_Rec18"/>
      <sheetName val="Op_AP18"/>
      <sheetName val="1001_Op18"/>
      <sheetName val="1002_Cap18"/>
      <sheetName val="1003_BNI18"/>
      <sheetName val="1005_Amro18"/>
      <sheetName val="1007_kas18"/>
      <sheetName val="Permanent_info18"/>
      <sheetName val="OthAsset_roll16"/>
      <sheetName val="1_Rollfwd16"/>
      <sheetName val="Cost-Price_for_IPIS_Euro16"/>
      <sheetName val="Journal_Template16"/>
      <sheetName val="Format_Report-for_analysis_on14"/>
      <sheetName val="U_P14"/>
      <sheetName val="Employment_Benefits15"/>
      <sheetName val="Client_Aje14"/>
      <sheetName val="Q_114"/>
      <sheetName val="Submission_Form14"/>
      <sheetName val="AR_EXPORT14"/>
      <sheetName val="Notes_to_BS14"/>
      <sheetName val="Trial_Balance_14"/>
      <sheetName val="WIP_DETAIL_(GL_VS_NMP)14"/>
      <sheetName val="General_Info14"/>
      <sheetName val="Fiscal_Assets_Summary15"/>
      <sheetName val="Phasing_by_Month14"/>
      <sheetName val="Irregular_Income14"/>
      <sheetName val="FE-1770_P114"/>
      <sheetName val="Data_Sheet14"/>
      <sheetName val="_WP_SPT_2012_-_23_04_2013_xls14"/>
      <sheetName val="Trial_Bal14"/>
      <sheetName val="Use_Category14"/>
      <sheetName val="tabel_nilai14"/>
      <sheetName val="RWP_3314"/>
      <sheetName val="KRM_Cashflows_by_mth14"/>
      <sheetName val="SL1006_(VLS)14"/>
      <sheetName val="Sch_114"/>
      <sheetName val="New_format_sales14"/>
      <sheetName val="Office_Equipment114"/>
      <sheetName val="Summary_-_P_114"/>
      <sheetName val="RE_reconciliation14"/>
      <sheetName val="Exc__Rate15"/>
      <sheetName val="Rekonsiliasi_PPh_2115"/>
      <sheetName val="Mapping_P&amp;L_0613"/>
      <sheetName val="Prepaid_Expenses13"/>
      <sheetName val="Movement_p_113"/>
      <sheetName val="Depreciation_p_313"/>
      <sheetName val="Recap__Tax_Assesment_&amp;_Status13"/>
      <sheetName val="ACT_Cashflow13"/>
      <sheetName val="TAX_LIST13"/>
      <sheetName val="Summary_'0813"/>
      <sheetName val="CIT_Review13"/>
      <sheetName val="Depre_201113"/>
      <sheetName val="Ent_201113"/>
      <sheetName val="Adv_201113"/>
      <sheetName val="NDE_LIST13"/>
      <sheetName val="Art_2513"/>
      <sheetName val="Data_--&gt;13"/>
      <sheetName val="PL_EY_121113"/>
      <sheetName val="BS_EY_121113"/>
      <sheetName val="Audit_Adj13"/>
      <sheetName val="Notes_of_THR-Bonus_Movement13"/>
      <sheetName val="Break_down_adjustments13"/>
      <sheetName val="20__EMP_BENEFIT13"/>
      <sheetName val="WP_IC_Exp_January_201013"/>
      <sheetName val="1_Bancal02313"/>
      <sheetName val="Rekap_Piutang13"/>
      <sheetName val="Tax_Rate13"/>
      <sheetName val="fr_BS13"/>
      <sheetName val="BS_Consol13"/>
      <sheetName val="1200_2013"/>
      <sheetName val="Marshal__113"/>
      <sheetName val="outsourcing_serv13"/>
      <sheetName val="10UPD_13"/>
      <sheetName val="9BALI_13"/>
      <sheetName val="7GK_13"/>
      <sheetName val="2PWS_13"/>
      <sheetName val="List_DOC_Chick_in_13"/>
      <sheetName val="KARYAWAN_113"/>
      <sheetName val="kkp_pph_2113"/>
      <sheetName val="Available_Bkti_Potong&amp;Credita13"/>
      <sheetName val="Bank_Rec20"/>
      <sheetName val="Op_AP20"/>
      <sheetName val="1001_Op20"/>
      <sheetName val="1002_Cap20"/>
      <sheetName val="1003_BNI20"/>
      <sheetName val="1005_Amro20"/>
      <sheetName val="1007_kas20"/>
      <sheetName val="Permanent_info20"/>
      <sheetName val="OthAsset_roll18"/>
      <sheetName val="1_Rollfwd18"/>
      <sheetName val="Cost-Price_for_IPIS_Euro18"/>
      <sheetName val="Journal_Template18"/>
      <sheetName val="Format_Report-for_analysis_on16"/>
      <sheetName val="U_P16"/>
      <sheetName val="Employment_Benefits17"/>
      <sheetName val="Client_Aje16"/>
      <sheetName val="Q_116"/>
      <sheetName val="Submission_Form16"/>
      <sheetName val="AR_EXPORT16"/>
      <sheetName val="Notes_to_BS16"/>
      <sheetName val="Trial_Balance_16"/>
      <sheetName val="WIP_DETAIL_(GL_VS_NMP)16"/>
      <sheetName val="General_Info16"/>
      <sheetName val="Fiscal_Assets_Summary17"/>
      <sheetName val="Phasing_by_Month16"/>
      <sheetName val="Irregular_Income16"/>
      <sheetName val="FE-1770_P116"/>
      <sheetName val="Data_Sheet16"/>
      <sheetName val="_WP_SPT_2012_-_23_04_2013_xls16"/>
      <sheetName val="Trial_Bal16"/>
      <sheetName val="Use_Category16"/>
      <sheetName val="tabel_nilai16"/>
      <sheetName val="RWP_3316"/>
      <sheetName val="KRM_Cashflows_by_mth16"/>
      <sheetName val="SL1006_(VLS)16"/>
      <sheetName val="Sch_116"/>
      <sheetName val="New_format_sales16"/>
      <sheetName val="Office_Equipment116"/>
      <sheetName val="Summary_-_P_116"/>
      <sheetName val="RE_reconciliation16"/>
      <sheetName val="Bank_Rec22"/>
      <sheetName val="Op_AP22"/>
      <sheetName val="1001_Op22"/>
      <sheetName val="1002_Cap22"/>
      <sheetName val="1003_BNI22"/>
      <sheetName val="1005_Amro22"/>
      <sheetName val="1007_kas22"/>
      <sheetName val="Permanent_info22"/>
      <sheetName val="OthAsset_roll20"/>
      <sheetName val="1_Rollfwd20"/>
      <sheetName val="Cost-Price_for_IPIS_Euro20"/>
      <sheetName val="Journal_Template20"/>
      <sheetName val="Format_Report-for_analysis_on18"/>
      <sheetName val="U_P18"/>
      <sheetName val="Employment_Benefits19"/>
      <sheetName val="Client_Aje18"/>
      <sheetName val="Q_118"/>
      <sheetName val="Submission_Form18"/>
      <sheetName val="AR_EXPORT18"/>
      <sheetName val="Notes_to_BS18"/>
      <sheetName val="Trial_Balance_18"/>
      <sheetName val="WIP_DETAIL_(GL_VS_NMP)18"/>
      <sheetName val="General_Info18"/>
      <sheetName val="Fiscal_Assets_Summary19"/>
      <sheetName val="Phasing_by_Month18"/>
      <sheetName val="Irregular_Income18"/>
      <sheetName val="FE-1770_P118"/>
      <sheetName val="Data_Sheet18"/>
      <sheetName val="_WP_SPT_2012_-_23_04_2013_xls18"/>
      <sheetName val="Trial_Bal18"/>
      <sheetName val="Use_Category18"/>
      <sheetName val="tabel_nilai18"/>
      <sheetName val="RWP_3318"/>
      <sheetName val="KRM_Cashflows_by_mth18"/>
      <sheetName val="SL1006_(VLS)18"/>
      <sheetName val="Sch_118"/>
      <sheetName val="New_format_sales18"/>
      <sheetName val="Office_Equipment118"/>
      <sheetName val="Summary_-_P_118"/>
      <sheetName val="RE_reconciliation18"/>
      <sheetName val="Exc__Rate18"/>
      <sheetName val="Rekonsiliasi_PPh_2118"/>
      <sheetName val="Mapping_P&amp;L_0616"/>
      <sheetName val="Prepaid_Expenses16"/>
      <sheetName val="Movement_p_116"/>
      <sheetName val="Depreciation_p_316"/>
      <sheetName val="Recap__Tax_Assesment_&amp;_Status16"/>
      <sheetName val="ACT_Cashflow16"/>
      <sheetName val="TAX_LIST16"/>
      <sheetName val="Summary_'0816"/>
      <sheetName val="CIT_Review16"/>
      <sheetName val="Depre_201116"/>
      <sheetName val="Ent_201116"/>
      <sheetName val="Adv_201116"/>
      <sheetName val="NDE_LIST16"/>
      <sheetName val="Art_2516"/>
      <sheetName val="Data_--&gt;16"/>
      <sheetName val="PL_EY_121116"/>
      <sheetName val="BS_EY_121116"/>
      <sheetName val="Audit_Adj16"/>
      <sheetName val="Notes_of_THR-Bonus_Movement16"/>
      <sheetName val="Break_down_adjustments16"/>
      <sheetName val="20__EMP_BENEFIT16"/>
      <sheetName val="WP_IC_Exp_January_201016"/>
      <sheetName val="1_Bancal02316"/>
      <sheetName val="Rekap_Piutang16"/>
      <sheetName val="Tax_Rate16"/>
      <sheetName val="fr_BS16"/>
      <sheetName val="BS_Consol16"/>
      <sheetName val="1200_2016"/>
      <sheetName val="Marshal__116"/>
      <sheetName val="outsourcing_serv16"/>
      <sheetName val="10UPD_16"/>
      <sheetName val="9BALI_16"/>
      <sheetName val="7GK_16"/>
      <sheetName val="2PWS_16"/>
      <sheetName val="List_DOC_Chick_in_16"/>
      <sheetName val="KARYAWAN_116"/>
      <sheetName val="kkp_pph_2116"/>
      <sheetName val="Available_Bkti_Potong&amp;Credita16"/>
      <sheetName val="Bank_Rec23"/>
      <sheetName val="Op_AP23"/>
      <sheetName val="1001_Op23"/>
      <sheetName val="1002_Cap23"/>
      <sheetName val="1003_BNI23"/>
      <sheetName val="1005_Amro23"/>
      <sheetName val="1007_kas23"/>
      <sheetName val="Permanent_info23"/>
      <sheetName val="OthAsset_roll21"/>
      <sheetName val="1_Rollfwd21"/>
      <sheetName val="Cost-Price_for_IPIS_Euro21"/>
      <sheetName val="Journal_Template21"/>
      <sheetName val="Format_Report-for_analysis_on19"/>
      <sheetName val="U_P19"/>
      <sheetName val="Employment_Benefits20"/>
      <sheetName val="Client_Aje19"/>
      <sheetName val="Q_119"/>
      <sheetName val="Submission_Form19"/>
      <sheetName val="AR_EXPORT19"/>
      <sheetName val="Notes_to_BS19"/>
      <sheetName val="Trial_Balance_19"/>
      <sheetName val="WIP_DETAIL_(GL_VS_NMP)19"/>
      <sheetName val="General_Info19"/>
      <sheetName val="Fiscal_Assets_Summary20"/>
      <sheetName val="Phasing_by_Month19"/>
      <sheetName val="Irregular_Income19"/>
      <sheetName val="FE-1770_P119"/>
      <sheetName val="Data_Sheet19"/>
      <sheetName val="_WP_SPT_2012_-_23_04_2013_xls19"/>
      <sheetName val="Trial_Bal19"/>
      <sheetName val="Use_Category19"/>
      <sheetName val="tabel_nilai19"/>
      <sheetName val="RWP_3319"/>
      <sheetName val="KRM_Cashflows_by_mth19"/>
      <sheetName val="SL1006_(VLS)19"/>
      <sheetName val="Sch_119"/>
      <sheetName val="New_format_sales19"/>
      <sheetName val="Office_Equipment119"/>
      <sheetName val="Summary_-_P_119"/>
      <sheetName val="RE_reconciliation19"/>
      <sheetName val="Exc__Rate19"/>
      <sheetName val="Rekonsiliasi_PPh_2119"/>
      <sheetName val="Mapping_P&amp;L_0617"/>
      <sheetName val="Prepaid_Expenses17"/>
      <sheetName val="Movement_p_117"/>
      <sheetName val="Depreciation_p_317"/>
      <sheetName val="Recap__Tax_Assesment_&amp;_Status17"/>
      <sheetName val="ACT_Cashflow17"/>
      <sheetName val="TAX_LIST17"/>
      <sheetName val="Summary_'0817"/>
      <sheetName val="CIT_Review17"/>
      <sheetName val="Depre_201117"/>
      <sheetName val="Ent_201117"/>
      <sheetName val="Adv_201117"/>
      <sheetName val="NDE_LIST17"/>
      <sheetName val="Art_2517"/>
      <sheetName val="Data_--&gt;17"/>
      <sheetName val="PL_EY_121117"/>
      <sheetName val="BS_EY_121117"/>
      <sheetName val="Audit_Adj17"/>
      <sheetName val="Notes_of_THR-Bonus_Movement17"/>
      <sheetName val="Break_down_adjustments17"/>
      <sheetName val="20__EMP_BENEFIT17"/>
      <sheetName val="WP_IC_Exp_January_201017"/>
      <sheetName val="1_Bancal02317"/>
      <sheetName val="Rekap_Piutang17"/>
      <sheetName val="Tax_Rate17"/>
      <sheetName val="fr_BS17"/>
      <sheetName val="BS_Consol17"/>
      <sheetName val="1200_2017"/>
      <sheetName val="Marshal__117"/>
      <sheetName val="outsourcing_serv17"/>
      <sheetName val="10UPD_17"/>
      <sheetName val="9BALI_17"/>
      <sheetName val="7GK_17"/>
      <sheetName val="2PWS_17"/>
      <sheetName val="List_DOC_Chick_in_17"/>
      <sheetName val="KARYAWAN_117"/>
      <sheetName val="kkp_pph_2117"/>
      <sheetName val="Available_Bkti_Potong&amp;Credita17"/>
      <sheetName val="Bank_Rec25"/>
      <sheetName val="Op_AP25"/>
      <sheetName val="1001_Op25"/>
      <sheetName val="1002_Cap25"/>
      <sheetName val="1003_BNI25"/>
      <sheetName val="1005_Amro25"/>
      <sheetName val="1007_kas25"/>
      <sheetName val="Permanent_info25"/>
      <sheetName val="OthAsset_roll23"/>
      <sheetName val="1_Rollfwd23"/>
      <sheetName val="Cost-Price_for_IPIS_Euro23"/>
      <sheetName val="Journal_Template23"/>
      <sheetName val="Format_Report-for_analysis_on21"/>
      <sheetName val="U_P21"/>
      <sheetName val="Employment_Benefits22"/>
      <sheetName val="Client_Aje21"/>
      <sheetName val="Q_121"/>
      <sheetName val="Submission_Form21"/>
      <sheetName val="AR_EXPORT21"/>
      <sheetName val="Notes_to_BS21"/>
      <sheetName val="Trial_Balance_21"/>
      <sheetName val="WIP_DETAIL_(GL_VS_NMP)21"/>
      <sheetName val="General_Info21"/>
      <sheetName val="Fiscal_Assets_Summary22"/>
      <sheetName val="Phasing_by_Month21"/>
      <sheetName val="Irregular_Income21"/>
      <sheetName val="FE-1770_P121"/>
      <sheetName val="Data_Sheet21"/>
      <sheetName val="_WP_SPT_2012_-_23_04_2013_xls21"/>
      <sheetName val="Trial_Bal21"/>
      <sheetName val="Use_Category21"/>
      <sheetName val="tabel_nilai21"/>
      <sheetName val="RWP_3321"/>
      <sheetName val="KRM_Cashflows_by_mth21"/>
      <sheetName val="SL1006_(VLS)21"/>
      <sheetName val="Sch_121"/>
      <sheetName val="New_format_sales21"/>
      <sheetName val="Office_Equipment121"/>
      <sheetName val="Summary_-_P_121"/>
      <sheetName val="RE_reconciliation21"/>
      <sheetName val="Exc__Rate21"/>
      <sheetName val="Rekonsiliasi_PPh_2121"/>
      <sheetName val="Mapping_P&amp;L_0619"/>
      <sheetName val="Prepaid_Expenses19"/>
      <sheetName val="Movement_p_119"/>
      <sheetName val="Depreciation_p_319"/>
      <sheetName val="Recap__Tax_Assesment_&amp;_Status19"/>
      <sheetName val="ACT_Cashflow19"/>
      <sheetName val="TAX_LIST19"/>
      <sheetName val="Summary_'0819"/>
      <sheetName val="CIT_Review19"/>
      <sheetName val="Depre_201119"/>
      <sheetName val="Ent_201119"/>
      <sheetName val="Adv_201119"/>
      <sheetName val="NDE_LIST19"/>
      <sheetName val="Art_2519"/>
      <sheetName val="Data_--&gt;19"/>
      <sheetName val="PL_EY_121119"/>
      <sheetName val="BS_EY_121119"/>
      <sheetName val="Audit_Adj19"/>
      <sheetName val="Notes_of_THR-Bonus_Movement19"/>
      <sheetName val="Break_down_adjustments19"/>
      <sheetName val="20__EMP_BENEFIT19"/>
      <sheetName val="WP_IC_Exp_January_201019"/>
      <sheetName val="1_Bancal02319"/>
      <sheetName val="Rekap_Piutang19"/>
      <sheetName val="Tax_Rate19"/>
      <sheetName val="fr_BS19"/>
      <sheetName val="BS_Consol19"/>
      <sheetName val="1200_2019"/>
      <sheetName val="Marshal__119"/>
      <sheetName val="outsourcing_serv19"/>
      <sheetName val="10UPD_19"/>
      <sheetName val="9BALI_19"/>
      <sheetName val="7GK_19"/>
      <sheetName val="2PWS_19"/>
      <sheetName val="List_DOC_Chick_in_19"/>
      <sheetName val="KARYAWAN_119"/>
      <sheetName val="kkp_pph_2119"/>
      <sheetName val="Available_Bkti_Potong&amp;Credita19"/>
      <sheetName val="INSTRUCTIONS"/>
      <sheetName val="fiscal depr_E_"/>
      <sheetName val="P_L98"/>
      <sheetName val="WBS2"/>
      <sheetName val="LPP"/>
      <sheetName val="Table 5"/>
      <sheetName val="prg-old"/>
      <sheetName val="Cover Daf-2"/>
      <sheetName val="Biaya"/>
      <sheetName val="統制総括 vs98・人員"/>
      <sheetName val="Bank_Rec26"/>
      <sheetName val="Op_AP26"/>
      <sheetName val="1001_Op26"/>
      <sheetName val="1002_Cap26"/>
      <sheetName val="1003_BNI26"/>
      <sheetName val="1005_Amro26"/>
      <sheetName val="1007_kas26"/>
      <sheetName val="Permanent_info26"/>
      <sheetName val="OthAsset_roll24"/>
      <sheetName val="1_Rollfwd24"/>
      <sheetName val="Cost-Price_for_IPIS_Euro24"/>
      <sheetName val="Journal_Template24"/>
      <sheetName val="Format_Report-for_analysis_on22"/>
      <sheetName val="U_P22"/>
      <sheetName val="Employment_Benefits23"/>
      <sheetName val="Client_Aje22"/>
      <sheetName val="Q_122"/>
      <sheetName val="Submission_Form22"/>
      <sheetName val="AR_EXPORT22"/>
      <sheetName val="Notes_to_BS22"/>
      <sheetName val="Trial_Balance_22"/>
      <sheetName val="WIP_DETAIL_(GL_VS_NMP)22"/>
      <sheetName val="General_Info22"/>
      <sheetName val="Fiscal_Assets_Summary23"/>
      <sheetName val="Phasing_by_Month22"/>
      <sheetName val="Irregular_Income22"/>
      <sheetName val="FE-1770_P122"/>
      <sheetName val="Data_Sheet22"/>
      <sheetName val="_WP_SPT_2012_-_23_04_2013_xls22"/>
      <sheetName val="Trial_Bal22"/>
      <sheetName val="Use_Category22"/>
      <sheetName val="tabel_nilai22"/>
      <sheetName val="RWP_3322"/>
      <sheetName val="KRM_Cashflows_by_mth22"/>
      <sheetName val="SL1006_(VLS)22"/>
      <sheetName val="Sch_122"/>
      <sheetName val="New_format_sales22"/>
      <sheetName val="Office_Equipment122"/>
      <sheetName val="Summary_-_P_122"/>
      <sheetName val="RE_reconciliation22"/>
      <sheetName val="Exc__Rate22"/>
      <sheetName val="Rekonsiliasi_PPh_2122"/>
      <sheetName val="Mapping_P&amp;L_0620"/>
      <sheetName val="Prepaid_Expenses20"/>
      <sheetName val="Movement_p_120"/>
      <sheetName val="Depreciation_p_320"/>
      <sheetName val="Recap__Tax_Assesment_&amp;_Status20"/>
      <sheetName val="ACT_Cashflow20"/>
      <sheetName val="TAX_LIST20"/>
      <sheetName val="Summary_'0820"/>
      <sheetName val="CIT_Review20"/>
      <sheetName val="Depre_201120"/>
      <sheetName val="Ent_201120"/>
      <sheetName val="Adv_201120"/>
      <sheetName val="NDE_LIST20"/>
      <sheetName val="Art_2520"/>
      <sheetName val="Data_--&gt;20"/>
      <sheetName val="PL_EY_121120"/>
      <sheetName val="BS_EY_121120"/>
      <sheetName val="Audit_Adj20"/>
      <sheetName val="Notes_of_THR-Bonus_Movement20"/>
      <sheetName val="Break_down_adjustments20"/>
      <sheetName val="20__EMP_BENEFIT20"/>
      <sheetName val="WP_IC_Exp_January_201020"/>
      <sheetName val="1_Bancal02320"/>
      <sheetName val="Rekap_Piutang20"/>
      <sheetName val="Tax_Rate20"/>
      <sheetName val="fr_BS20"/>
      <sheetName val="BS_Consol20"/>
      <sheetName val="1200_2020"/>
      <sheetName val="Marshal__120"/>
      <sheetName val="outsourcing_serv20"/>
      <sheetName val="10UPD_20"/>
      <sheetName val="9BALI_20"/>
      <sheetName val="7GK_20"/>
      <sheetName val="2PWS_20"/>
      <sheetName val="List_DOC_Chick_in_20"/>
      <sheetName val="KARYAWAN_120"/>
      <sheetName val="kkp_pph_2120"/>
      <sheetName val="Available_Bkti_Potong&amp;Credita20"/>
      <sheetName val="Equity"/>
      <sheetName val="Lead Schedule"/>
      <sheetName val="CapEx"/>
      <sheetName val="9608.xls"/>
      <sheetName val="ISIT  Cost summary"/>
      <sheetName val="PRBM0900"/>
      <sheetName val="Detailed 2001 Budget"/>
      <sheetName val="gvl"/>
      <sheetName val="E-9.3(PBC)"/>
      <sheetName val="SFKLN"/>
      <sheetName val="I-PPh"/>
      <sheetName val="I-PPh Final"/>
      <sheetName val="Data WP"/>
      <sheetName val="prod"/>
      <sheetName val="Movement_p2"/>
      <sheetName val="PROD_FRY-MONODON"/>
      <sheetName val="5531.A. VAT"/>
      <sheetName val="VESLIS97"/>
      <sheetName val="TBM"/>
      <sheetName val="bal sheet"/>
      <sheetName val="B-BS"/>
      <sheetName val="Summary"/>
      <sheetName val="1. Collection"/>
      <sheetName val="NO FAKTUR"/>
      <sheetName val="Bank_Rec35"/>
      <sheetName val="Op_AP35"/>
      <sheetName val="1001_Op35"/>
      <sheetName val="1002_Cap35"/>
      <sheetName val="1003_BNI35"/>
      <sheetName val="1005_Amro35"/>
      <sheetName val="1007_kas35"/>
      <sheetName val="Permanent_info35"/>
      <sheetName val="OthAsset_roll33"/>
      <sheetName val="1_Rollfwd33"/>
      <sheetName val="Cost-Price_for_IPIS_Euro33"/>
      <sheetName val="Journal_Template33"/>
      <sheetName val="Format_Report-for_analysis_on31"/>
      <sheetName val="U_P31"/>
      <sheetName val="Employment_Benefits32"/>
      <sheetName val="Client_Aje31"/>
      <sheetName val="Q_131"/>
      <sheetName val="Submission_Form31"/>
      <sheetName val="AR_EXPORT31"/>
      <sheetName val="Notes_to_BS31"/>
      <sheetName val="Trial_Balance_31"/>
      <sheetName val="WIP_DETAIL_(GL_VS_NMP)31"/>
      <sheetName val="General_Info31"/>
      <sheetName val="Fiscal_Assets_Summary32"/>
      <sheetName val="Phasing_by_Month31"/>
      <sheetName val="Irregular_Income31"/>
      <sheetName val="FE-1770_P131"/>
      <sheetName val="Data_Sheet31"/>
      <sheetName val="_WP_SPT_2012_-_23_04_2013_xls31"/>
      <sheetName val="Trial_Bal31"/>
      <sheetName val="Use_Category31"/>
      <sheetName val="tabel_nilai31"/>
      <sheetName val="RWP_3331"/>
      <sheetName val="KRM_Cashflows_by_mth31"/>
      <sheetName val="SL1006_(VLS)31"/>
      <sheetName val="Sch_131"/>
      <sheetName val="New_format_sales31"/>
      <sheetName val="Office_Equipment131"/>
      <sheetName val="Summary_-_P_131"/>
      <sheetName val="RE_reconciliation31"/>
      <sheetName val="Exc__Rate31"/>
      <sheetName val="Rekonsiliasi_PPh_2131"/>
      <sheetName val="Mapping_P&amp;L_0629"/>
      <sheetName val="Prepaid_Expenses29"/>
      <sheetName val="Movement_p_129"/>
      <sheetName val="Depreciation_p_329"/>
      <sheetName val="Recap__Tax_Assesment_&amp;_Status29"/>
      <sheetName val="ACT_Cashflow29"/>
      <sheetName val="TAX_LIST29"/>
      <sheetName val="Summary_'0829"/>
      <sheetName val="CIT_Review29"/>
      <sheetName val="Depre_201129"/>
      <sheetName val="Ent_201129"/>
      <sheetName val="Adv_201129"/>
      <sheetName val="NDE_LIST29"/>
      <sheetName val="Art_2529"/>
      <sheetName val="Data_--&gt;29"/>
      <sheetName val="PL_EY_121129"/>
      <sheetName val="BS_EY_121129"/>
      <sheetName val="Audit_Adj29"/>
      <sheetName val="Notes_of_THR-Bonus_Movement29"/>
      <sheetName val="Break_down_adjustments29"/>
      <sheetName val="20__EMP_BENEFIT29"/>
      <sheetName val="WP_IC_Exp_January_201029"/>
      <sheetName val="1_Bancal02329"/>
      <sheetName val="Rekap_Piutang29"/>
      <sheetName val="Tax_Rate29"/>
      <sheetName val="fr_BS29"/>
      <sheetName val="BS_Consol29"/>
      <sheetName val="1200_2029"/>
      <sheetName val="Marshal__129"/>
      <sheetName val="outsourcing_serv29"/>
      <sheetName val="10UPD_29"/>
      <sheetName val="9BALI_29"/>
      <sheetName val="7GK_29"/>
      <sheetName val="2PWS_29"/>
      <sheetName val="List_DOC_Chick_in_29"/>
      <sheetName val="KARYAWAN_129"/>
      <sheetName val="kkp_pph_2129"/>
      <sheetName val="Available_Bkti_Potong&amp;Credita29"/>
      <sheetName val="Movement_p28"/>
      <sheetName val="Monthly_RecapLO8"/>
      <sheetName val="DFR_CT8"/>
      <sheetName val="PROD_FRY-MONODON8"/>
      <sheetName val="Balance_Sheet8"/>
      <sheetName val="Bank_Rec27"/>
      <sheetName val="Op_AP27"/>
      <sheetName val="1001_Op27"/>
      <sheetName val="1002_Cap27"/>
      <sheetName val="1003_BNI27"/>
      <sheetName val="1005_Amro27"/>
      <sheetName val="1007_kas27"/>
      <sheetName val="Permanent_info27"/>
      <sheetName val="OthAsset_roll25"/>
      <sheetName val="1_Rollfwd25"/>
      <sheetName val="Cost-Price_for_IPIS_Euro25"/>
      <sheetName val="Journal_Template25"/>
      <sheetName val="Format_Report-for_analysis_on23"/>
      <sheetName val="U_P23"/>
      <sheetName val="Employment_Benefits24"/>
      <sheetName val="Client_Aje23"/>
      <sheetName val="Q_123"/>
      <sheetName val="Submission_Form23"/>
      <sheetName val="AR_EXPORT23"/>
      <sheetName val="Notes_to_BS23"/>
      <sheetName val="Trial_Balance_23"/>
      <sheetName val="WIP_DETAIL_(GL_VS_NMP)23"/>
      <sheetName val="General_Info23"/>
      <sheetName val="Fiscal_Assets_Summary24"/>
      <sheetName val="Phasing_by_Month23"/>
      <sheetName val="Irregular_Income23"/>
      <sheetName val="FE-1770_P123"/>
      <sheetName val="Data_Sheet23"/>
      <sheetName val="_WP_SPT_2012_-_23_04_2013_xls23"/>
      <sheetName val="Trial_Bal23"/>
      <sheetName val="Use_Category23"/>
      <sheetName val="tabel_nilai23"/>
      <sheetName val="RWP_3323"/>
      <sheetName val="KRM_Cashflows_by_mth23"/>
      <sheetName val="SL1006_(VLS)23"/>
      <sheetName val="Sch_123"/>
      <sheetName val="New_format_sales23"/>
      <sheetName val="Office_Equipment123"/>
      <sheetName val="Summary_-_P_123"/>
      <sheetName val="RE_reconciliation23"/>
      <sheetName val="Exc__Rate23"/>
      <sheetName val="Rekonsiliasi_PPh_2123"/>
      <sheetName val="Mapping_P&amp;L_0621"/>
      <sheetName val="Prepaid_Expenses21"/>
      <sheetName val="Movement_p_121"/>
      <sheetName val="Depreciation_p_321"/>
      <sheetName val="Recap__Tax_Assesment_&amp;_Status21"/>
      <sheetName val="ACT_Cashflow21"/>
      <sheetName val="TAX_LIST21"/>
      <sheetName val="Summary_'0821"/>
      <sheetName val="CIT_Review21"/>
      <sheetName val="Depre_201121"/>
      <sheetName val="Ent_201121"/>
      <sheetName val="Adv_201121"/>
      <sheetName val="NDE_LIST21"/>
      <sheetName val="Art_2521"/>
      <sheetName val="Data_--&gt;21"/>
      <sheetName val="PL_EY_121121"/>
      <sheetName val="BS_EY_121121"/>
      <sheetName val="Audit_Adj21"/>
      <sheetName val="Notes_of_THR-Bonus_Movement21"/>
      <sheetName val="Break_down_adjustments21"/>
      <sheetName val="20__EMP_BENEFIT21"/>
      <sheetName val="WP_IC_Exp_January_201021"/>
      <sheetName val="1_Bancal02321"/>
      <sheetName val="Rekap_Piutang21"/>
      <sheetName val="Tax_Rate21"/>
      <sheetName val="fr_BS21"/>
      <sheetName val="BS_Consol21"/>
      <sheetName val="1200_2021"/>
      <sheetName val="Marshal__121"/>
      <sheetName val="outsourcing_serv21"/>
      <sheetName val="10UPD_21"/>
      <sheetName val="9BALI_21"/>
      <sheetName val="7GK_21"/>
      <sheetName val="2PWS_21"/>
      <sheetName val="List_DOC_Chick_in_21"/>
      <sheetName val="KARYAWAN_121"/>
      <sheetName val="kkp_pph_2121"/>
      <sheetName val="Available_Bkti_Potong&amp;Credita21"/>
      <sheetName val="Monthly_RecapLO"/>
      <sheetName val="DFR_CT"/>
      <sheetName val="Balance_Sheet"/>
      <sheetName val="Bank_Rec28"/>
      <sheetName val="Op_AP28"/>
      <sheetName val="1001_Op28"/>
      <sheetName val="1002_Cap28"/>
      <sheetName val="1003_BNI28"/>
      <sheetName val="1005_Amro28"/>
      <sheetName val="1007_kas28"/>
      <sheetName val="Permanent_info28"/>
      <sheetName val="OthAsset_roll26"/>
      <sheetName val="1_Rollfwd26"/>
      <sheetName val="Cost-Price_for_IPIS_Euro26"/>
      <sheetName val="Journal_Template26"/>
      <sheetName val="Format_Report-for_analysis_on24"/>
      <sheetName val="U_P24"/>
      <sheetName val="Employment_Benefits25"/>
      <sheetName val="Client_Aje24"/>
      <sheetName val="Q_124"/>
      <sheetName val="Submission_Form24"/>
      <sheetName val="AR_EXPORT24"/>
      <sheetName val="Notes_to_BS24"/>
      <sheetName val="Trial_Balance_24"/>
      <sheetName val="WIP_DETAIL_(GL_VS_NMP)24"/>
      <sheetName val="General_Info24"/>
      <sheetName val="Fiscal_Assets_Summary25"/>
      <sheetName val="Phasing_by_Month24"/>
      <sheetName val="Irregular_Income24"/>
      <sheetName val="FE-1770_P124"/>
      <sheetName val="Data_Sheet24"/>
      <sheetName val="_WP_SPT_2012_-_23_04_2013_xls24"/>
      <sheetName val="Trial_Bal24"/>
      <sheetName val="Use_Category24"/>
      <sheetName val="tabel_nilai24"/>
      <sheetName val="RWP_3324"/>
      <sheetName val="KRM_Cashflows_by_mth24"/>
      <sheetName val="SL1006_(VLS)24"/>
      <sheetName val="Sch_124"/>
      <sheetName val="New_format_sales24"/>
      <sheetName val="Office_Equipment124"/>
      <sheetName val="Summary_-_P_124"/>
      <sheetName val="RE_reconciliation24"/>
      <sheetName val="Exc__Rate24"/>
      <sheetName val="Rekonsiliasi_PPh_2124"/>
      <sheetName val="Mapping_P&amp;L_0622"/>
      <sheetName val="Prepaid_Expenses22"/>
      <sheetName val="Movement_p_122"/>
      <sheetName val="Depreciation_p_322"/>
      <sheetName val="Recap__Tax_Assesment_&amp;_Status22"/>
      <sheetName val="ACT_Cashflow22"/>
      <sheetName val="TAX_LIST22"/>
      <sheetName val="Summary_'0822"/>
      <sheetName val="CIT_Review22"/>
      <sheetName val="Depre_201122"/>
      <sheetName val="Ent_201122"/>
      <sheetName val="Adv_201122"/>
      <sheetName val="NDE_LIST22"/>
      <sheetName val="Art_2522"/>
      <sheetName val="Data_--&gt;22"/>
      <sheetName val="PL_EY_121122"/>
      <sheetName val="BS_EY_121122"/>
      <sheetName val="Audit_Adj22"/>
      <sheetName val="Notes_of_THR-Bonus_Movement22"/>
      <sheetName val="Break_down_adjustments22"/>
      <sheetName val="20__EMP_BENEFIT22"/>
      <sheetName val="WP_IC_Exp_January_201022"/>
      <sheetName val="1_Bancal02322"/>
      <sheetName val="Rekap_Piutang22"/>
      <sheetName val="Tax_Rate22"/>
      <sheetName val="fr_BS22"/>
      <sheetName val="BS_Consol22"/>
      <sheetName val="1200_2022"/>
      <sheetName val="Marshal__122"/>
      <sheetName val="outsourcing_serv22"/>
      <sheetName val="10UPD_22"/>
      <sheetName val="9BALI_22"/>
      <sheetName val="7GK_22"/>
      <sheetName val="2PWS_22"/>
      <sheetName val="List_DOC_Chick_in_22"/>
      <sheetName val="KARYAWAN_122"/>
      <sheetName val="kkp_pph_2122"/>
      <sheetName val="Available_Bkti_Potong&amp;Credita22"/>
      <sheetName val="Movement_p21"/>
      <sheetName val="Monthly_RecapLO1"/>
      <sheetName val="DFR_CT1"/>
      <sheetName val="PROD_FRY-MONODON1"/>
      <sheetName val="Balance_Sheet1"/>
      <sheetName val="Bank_Rec30"/>
      <sheetName val="Op_AP30"/>
      <sheetName val="1001_Op30"/>
      <sheetName val="1002_Cap30"/>
      <sheetName val="1003_BNI30"/>
      <sheetName val="1005_Amro30"/>
      <sheetName val="1007_kas30"/>
      <sheetName val="Permanent_info30"/>
      <sheetName val="OthAsset_roll28"/>
      <sheetName val="1_Rollfwd28"/>
      <sheetName val="Cost-Price_for_IPIS_Euro28"/>
      <sheetName val="Journal_Template28"/>
      <sheetName val="Format_Report-for_analysis_on26"/>
      <sheetName val="U_P26"/>
      <sheetName val="Employment_Benefits27"/>
      <sheetName val="Client_Aje26"/>
      <sheetName val="Q_126"/>
      <sheetName val="Submission_Form26"/>
      <sheetName val="AR_EXPORT26"/>
      <sheetName val="Notes_to_BS26"/>
      <sheetName val="Trial_Balance_26"/>
      <sheetName val="WIP_DETAIL_(GL_VS_NMP)26"/>
      <sheetName val="General_Info26"/>
      <sheetName val="Fiscal_Assets_Summary27"/>
      <sheetName val="Phasing_by_Month26"/>
      <sheetName val="Irregular_Income26"/>
      <sheetName val="FE-1770_P126"/>
      <sheetName val="Data_Sheet26"/>
      <sheetName val="_WP_SPT_2012_-_23_04_2013_xls26"/>
      <sheetName val="Trial_Bal26"/>
      <sheetName val="Use_Category26"/>
      <sheetName val="tabel_nilai26"/>
      <sheetName val="RWP_3326"/>
      <sheetName val="KRM_Cashflows_by_mth26"/>
      <sheetName val="SL1006_(VLS)26"/>
      <sheetName val="Sch_126"/>
      <sheetName val="New_format_sales26"/>
      <sheetName val="Office_Equipment126"/>
      <sheetName val="Summary_-_P_126"/>
      <sheetName val="RE_reconciliation26"/>
      <sheetName val="Exc__Rate26"/>
      <sheetName val="Rekonsiliasi_PPh_2126"/>
      <sheetName val="Mapping_P&amp;L_0624"/>
      <sheetName val="Prepaid_Expenses24"/>
      <sheetName val="Movement_p_124"/>
      <sheetName val="Depreciation_p_324"/>
      <sheetName val="Recap__Tax_Assesment_&amp;_Status24"/>
      <sheetName val="ACT_Cashflow24"/>
      <sheetName val="TAX_LIST24"/>
      <sheetName val="Summary_'0824"/>
      <sheetName val="CIT_Review24"/>
      <sheetName val="Depre_201124"/>
      <sheetName val="Ent_201124"/>
      <sheetName val="Adv_201124"/>
      <sheetName val="NDE_LIST24"/>
      <sheetName val="Art_2524"/>
      <sheetName val="Data_--&gt;24"/>
      <sheetName val="PL_EY_121124"/>
      <sheetName val="BS_EY_121124"/>
      <sheetName val="Audit_Adj24"/>
      <sheetName val="Notes_of_THR-Bonus_Movement24"/>
      <sheetName val="Break_down_adjustments24"/>
      <sheetName val="20__EMP_BENEFIT24"/>
      <sheetName val="WP_IC_Exp_January_201024"/>
      <sheetName val="1_Bancal02324"/>
      <sheetName val="Rekap_Piutang24"/>
      <sheetName val="Tax_Rate24"/>
      <sheetName val="fr_BS24"/>
      <sheetName val="BS_Consol24"/>
      <sheetName val="1200_2024"/>
      <sheetName val="Marshal__124"/>
      <sheetName val="outsourcing_serv24"/>
      <sheetName val="10UPD_24"/>
      <sheetName val="9BALI_24"/>
      <sheetName val="7GK_24"/>
      <sheetName val="2PWS_24"/>
      <sheetName val="List_DOC_Chick_in_24"/>
      <sheetName val="KARYAWAN_124"/>
      <sheetName val="kkp_pph_2124"/>
      <sheetName val="Available_Bkti_Potong&amp;Credita24"/>
      <sheetName val="Movement_p23"/>
      <sheetName val="Monthly_RecapLO3"/>
      <sheetName val="DFR_CT3"/>
      <sheetName val="PROD_FRY-MONODON3"/>
      <sheetName val="Balance_Sheet3"/>
      <sheetName val="Bank_Rec29"/>
      <sheetName val="Op_AP29"/>
      <sheetName val="1001_Op29"/>
      <sheetName val="1002_Cap29"/>
      <sheetName val="1003_BNI29"/>
      <sheetName val="1005_Amro29"/>
      <sheetName val="1007_kas29"/>
      <sheetName val="Permanent_info29"/>
      <sheetName val="OthAsset_roll27"/>
      <sheetName val="1_Rollfwd27"/>
      <sheetName val="Cost-Price_for_IPIS_Euro27"/>
      <sheetName val="Journal_Template27"/>
      <sheetName val="Format_Report-for_analysis_on25"/>
      <sheetName val="U_P25"/>
      <sheetName val="Employment_Benefits26"/>
      <sheetName val="Client_Aje25"/>
      <sheetName val="Q_125"/>
      <sheetName val="Submission_Form25"/>
      <sheetName val="AR_EXPORT25"/>
      <sheetName val="Notes_to_BS25"/>
      <sheetName val="Trial_Balance_25"/>
      <sheetName val="WIP_DETAIL_(GL_VS_NMP)25"/>
      <sheetName val="General_Info25"/>
      <sheetName val="Fiscal_Assets_Summary26"/>
      <sheetName val="Phasing_by_Month25"/>
      <sheetName val="Irregular_Income25"/>
      <sheetName val="FE-1770_P125"/>
      <sheetName val="Data_Sheet25"/>
      <sheetName val="_WP_SPT_2012_-_23_04_2013_xls25"/>
      <sheetName val="Trial_Bal25"/>
      <sheetName val="Use_Category25"/>
      <sheetName val="tabel_nilai25"/>
      <sheetName val="RWP_3325"/>
      <sheetName val="KRM_Cashflows_by_mth25"/>
      <sheetName val="SL1006_(VLS)25"/>
      <sheetName val="Sch_125"/>
      <sheetName val="New_format_sales25"/>
      <sheetName val="Office_Equipment125"/>
      <sheetName val="Summary_-_P_125"/>
      <sheetName val="RE_reconciliation25"/>
      <sheetName val="Exc__Rate25"/>
      <sheetName val="Rekonsiliasi_PPh_2125"/>
      <sheetName val="Mapping_P&amp;L_0623"/>
      <sheetName val="Prepaid_Expenses23"/>
      <sheetName val="Movement_p_123"/>
      <sheetName val="Depreciation_p_323"/>
      <sheetName val="Recap__Tax_Assesment_&amp;_Status23"/>
      <sheetName val="ACT_Cashflow23"/>
      <sheetName val="TAX_LIST23"/>
      <sheetName val="Summary_'0823"/>
      <sheetName val="CIT_Review23"/>
      <sheetName val="Depre_201123"/>
      <sheetName val="Ent_201123"/>
      <sheetName val="Adv_201123"/>
      <sheetName val="NDE_LIST23"/>
      <sheetName val="Art_2523"/>
      <sheetName val="Data_--&gt;23"/>
      <sheetName val="PL_EY_121123"/>
      <sheetName val="BS_EY_121123"/>
      <sheetName val="Audit_Adj23"/>
      <sheetName val="Notes_of_THR-Bonus_Movement23"/>
      <sheetName val="Break_down_adjustments23"/>
      <sheetName val="20__EMP_BENEFIT23"/>
      <sheetName val="WP_IC_Exp_January_201023"/>
      <sheetName val="1_Bancal02323"/>
      <sheetName val="Rekap_Piutang23"/>
      <sheetName val="Tax_Rate23"/>
      <sheetName val="fr_BS23"/>
      <sheetName val="BS_Consol23"/>
      <sheetName val="1200_2023"/>
      <sheetName val="Marshal__123"/>
      <sheetName val="outsourcing_serv23"/>
      <sheetName val="10UPD_23"/>
      <sheetName val="9BALI_23"/>
      <sheetName val="7GK_23"/>
      <sheetName val="2PWS_23"/>
      <sheetName val="List_DOC_Chick_in_23"/>
      <sheetName val="KARYAWAN_123"/>
      <sheetName val="kkp_pph_2123"/>
      <sheetName val="Available_Bkti_Potong&amp;Credita23"/>
      <sheetName val="Movement_p22"/>
      <sheetName val="Monthly_RecapLO2"/>
      <sheetName val="DFR_CT2"/>
      <sheetName val="PROD_FRY-MONODON2"/>
      <sheetName val="Balance_Sheet2"/>
      <sheetName val="Bank_Rec31"/>
      <sheetName val="Op_AP31"/>
      <sheetName val="1001_Op31"/>
      <sheetName val="1002_Cap31"/>
      <sheetName val="1003_BNI31"/>
      <sheetName val="1005_Amro31"/>
      <sheetName val="1007_kas31"/>
      <sheetName val="Permanent_info31"/>
      <sheetName val="OthAsset_roll29"/>
      <sheetName val="1_Rollfwd29"/>
      <sheetName val="Cost-Price_for_IPIS_Euro29"/>
      <sheetName val="Journal_Template29"/>
      <sheetName val="Format_Report-for_analysis_on27"/>
      <sheetName val="U_P27"/>
      <sheetName val="Employment_Benefits28"/>
      <sheetName val="Client_Aje27"/>
      <sheetName val="Q_127"/>
      <sheetName val="Submission_Form27"/>
      <sheetName val="AR_EXPORT27"/>
      <sheetName val="Notes_to_BS27"/>
      <sheetName val="Trial_Balance_27"/>
      <sheetName val="WIP_DETAIL_(GL_VS_NMP)27"/>
      <sheetName val="General_Info27"/>
      <sheetName val="Fiscal_Assets_Summary28"/>
      <sheetName val="Phasing_by_Month27"/>
      <sheetName val="Irregular_Income27"/>
      <sheetName val="FE-1770_P127"/>
      <sheetName val="Data_Sheet27"/>
      <sheetName val="_WP_SPT_2012_-_23_04_2013_xls27"/>
      <sheetName val="Trial_Bal27"/>
      <sheetName val="Use_Category27"/>
      <sheetName val="tabel_nilai27"/>
      <sheetName val="RWP_3327"/>
      <sheetName val="KRM_Cashflows_by_mth27"/>
      <sheetName val="SL1006_(VLS)27"/>
      <sheetName val="Sch_127"/>
      <sheetName val="New_format_sales27"/>
      <sheetName val="Office_Equipment127"/>
      <sheetName val="Summary_-_P_127"/>
      <sheetName val="RE_reconciliation27"/>
      <sheetName val="Exc__Rate27"/>
      <sheetName val="Rekonsiliasi_PPh_2127"/>
      <sheetName val="Mapping_P&amp;L_0625"/>
      <sheetName val="Prepaid_Expenses25"/>
      <sheetName val="Movement_p_125"/>
      <sheetName val="Depreciation_p_325"/>
      <sheetName val="Recap__Tax_Assesment_&amp;_Status25"/>
      <sheetName val="ACT_Cashflow25"/>
      <sheetName val="TAX_LIST25"/>
      <sheetName val="Summary_'0825"/>
      <sheetName val="CIT_Review25"/>
      <sheetName val="Depre_201125"/>
      <sheetName val="Ent_201125"/>
      <sheetName val="Adv_201125"/>
      <sheetName val="NDE_LIST25"/>
      <sheetName val="Art_2525"/>
      <sheetName val="Data_--&gt;25"/>
      <sheetName val="PL_EY_121125"/>
      <sheetName val="BS_EY_121125"/>
      <sheetName val="Audit_Adj25"/>
      <sheetName val="Notes_of_THR-Bonus_Movement25"/>
      <sheetName val="Break_down_adjustments25"/>
      <sheetName val="20__EMP_BENEFIT25"/>
      <sheetName val="WP_IC_Exp_January_201025"/>
      <sheetName val="1_Bancal02325"/>
      <sheetName val="Rekap_Piutang25"/>
      <sheetName val="Tax_Rate25"/>
      <sheetName val="fr_BS25"/>
      <sheetName val="BS_Consol25"/>
      <sheetName val="1200_2025"/>
      <sheetName val="Marshal__125"/>
      <sheetName val="outsourcing_serv25"/>
      <sheetName val="10UPD_25"/>
      <sheetName val="9BALI_25"/>
      <sheetName val="7GK_25"/>
      <sheetName val="2PWS_25"/>
      <sheetName val="List_DOC_Chick_in_25"/>
      <sheetName val="KARYAWAN_125"/>
      <sheetName val="kkp_pph_2125"/>
      <sheetName val="Available_Bkti_Potong&amp;Credita25"/>
      <sheetName val="Movement_p24"/>
      <sheetName val="Monthly_RecapLO4"/>
      <sheetName val="DFR_CT4"/>
      <sheetName val="PROD_FRY-MONODON4"/>
      <sheetName val="Balance_Sheet4"/>
      <sheetName val="Bank_Rec34"/>
      <sheetName val="Op_AP34"/>
      <sheetName val="1001_Op34"/>
      <sheetName val="1002_Cap34"/>
      <sheetName val="1003_BNI34"/>
      <sheetName val="1005_Amro34"/>
      <sheetName val="1007_kas34"/>
      <sheetName val="Permanent_info34"/>
      <sheetName val="OthAsset_roll32"/>
      <sheetName val="1_Rollfwd32"/>
      <sheetName val="Cost-Price_for_IPIS_Euro32"/>
      <sheetName val="Journal_Template32"/>
      <sheetName val="Format_Report-for_analysis_on30"/>
      <sheetName val="U_P30"/>
      <sheetName val="Employment_Benefits31"/>
      <sheetName val="Client_Aje30"/>
      <sheetName val="Q_130"/>
      <sheetName val="Submission_Form30"/>
      <sheetName val="AR_EXPORT30"/>
      <sheetName val="Notes_to_BS30"/>
      <sheetName val="Trial_Balance_30"/>
      <sheetName val="WIP_DETAIL_(GL_VS_NMP)30"/>
      <sheetName val="General_Info30"/>
      <sheetName val="Fiscal_Assets_Summary31"/>
      <sheetName val="Phasing_by_Month30"/>
      <sheetName val="Irregular_Income30"/>
      <sheetName val="FE-1770_P130"/>
      <sheetName val="Data_Sheet30"/>
      <sheetName val="_WP_SPT_2012_-_23_04_2013_xls30"/>
      <sheetName val="Trial_Bal30"/>
      <sheetName val="Use_Category30"/>
      <sheetName val="tabel_nilai30"/>
      <sheetName val="RWP_3330"/>
      <sheetName val="KRM_Cashflows_by_mth30"/>
      <sheetName val="SL1006_(VLS)30"/>
      <sheetName val="Sch_130"/>
      <sheetName val="New_format_sales30"/>
      <sheetName val="Office_Equipment130"/>
      <sheetName val="Summary_-_P_130"/>
      <sheetName val="RE_reconciliation30"/>
      <sheetName val="Exc__Rate30"/>
      <sheetName val="Rekonsiliasi_PPh_2130"/>
      <sheetName val="Mapping_P&amp;L_0628"/>
      <sheetName val="Prepaid_Expenses28"/>
      <sheetName val="Movement_p_128"/>
      <sheetName val="Depreciation_p_328"/>
      <sheetName val="Recap__Tax_Assesment_&amp;_Status28"/>
      <sheetName val="ACT_Cashflow28"/>
      <sheetName val="TAX_LIST28"/>
      <sheetName val="Summary_'0828"/>
      <sheetName val="CIT_Review28"/>
      <sheetName val="Depre_201128"/>
      <sheetName val="Ent_201128"/>
      <sheetName val="Adv_201128"/>
      <sheetName val="NDE_LIST28"/>
      <sheetName val="Art_2528"/>
      <sheetName val="Data_--&gt;28"/>
      <sheetName val="PL_EY_121128"/>
      <sheetName val="BS_EY_121128"/>
      <sheetName val="Audit_Adj28"/>
      <sheetName val="Notes_of_THR-Bonus_Movement28"/>
      <sheetName val="Break_down_adjustments28"/>
      <sheetName val="20__EMP_BENEFIT28"/>
      <sheetName val="WP_IC_Exp_January_201028"/>
      <sheetName val="1_Bancal02328"/>
      <sheetName val="Rekap_Piutang28"/>
      <sheetName val="Tax_Rate28"/>
      <sheetName val="fr_BS28"/>
      <sheetName val="BS_Consol28"/>
      <sheetName val="1200_2028"/>
      <sheetName val="Marshal__128"/>
      <sheetName val="outsourcing_serv28"/>
      <sheetName val="10UPD_28"/>
      <sheetName val="9BALI_28"/>
      <sheetName val="7GK_28"/>
      <sheetName val="2PWS_28"/>
      <sheetName val="List_DOC_Chick_in_28"/>
      <sheetName val="KARYAWAN_128"/>
      <sheetName val="kkp_pph_2128"/>
      <sheetName val="Available_Bkti_Potong&amp;Credita28"/>
      <sheetName val="Movement_p27"/>
      <sheetName val="Monthly_RecapLO7"/>
      <sheetName val="DFR_CT7"/>
      <sheetName val="PROD_FRY-MONODON7"/>
      <sheetName val="Balance_Sheet7"/>
      <sheetName val="Bank_Rec32"/>
      <sheetName val="Op_AP32"/>
      <sheetName val="1001_Op32"/>
      <sheetName val="1002_Cap32"/>
      <sheetName val="1003_BNI32"/>
      <sheetName val="1005_Amro32"/>
      <sheetName val="1007_kas32"/>
      <sheetName val="Permanent_info32"/>
      <sheetName val="OthAsset_roll30"/>
      <sheetName val="1_Rollfwd30"/>
      <sheetName val="Cost-Price_for_IPIS_Euro30"/>
      <sheetName val="Journal_Template30"/>
      <sheetName val="Format_Report-for_analysis_on28"/>
      <sheetName val="U_P28"/>
      <sheetName val="Employment_Benefits29"/>
      <sheetName val="Client_Aje28"/>
      <sheetName val="Q_128"/>
      <sheetName val="Submission_Form28"/>
      <sheetName val="AR_EXPORT28"/>
      <sheetName val="Notes_to_BS28"/>
      <sheetName val="Trial_Balance_28"/>
      <sheetName val="WIP_DETAIL_(GL_VS_NMP)28"/>
      <sheetName val="General_Info28"/>
      <sheetName val="Fiscal_Assets_Summary29"/>
      <sheetName val="Phasing_by_Month28"/>
      <sheetName val="Irregular_Income28"/>
      <sheetName val="FE-1770_P128"/>
      <sheetName val="Data_Sheet28"/>
      <sheetName val="_WP_SPT_2012_-_23_04_2013_xls28"/>
      <sheetName val="Trial_Bal28"/>
      <sheetName val="Use_Category28"/>
      <sheetName val="tabel_nilai28"/>
      <sheetName val="RWP_3328"/>
      <sheetName val="KRM_Cashflows_by_mth28"/>
      <sheetName val="SL1006_(VLS)28"/>
      <sheetName val="Sch_128"/>
      <sheetName val="New_format_sales28"/>
      <sheetName val="Office_Equipment128"/>
      <sheetName val="Summary_-_P_128"/>
      <sheetName val="RE_reconciliation28"/>
      <sheetName val="Exc__Rate28"/>
      <sheetName val="Rekonsiliasi_PPh_2128"/>
      <sheetName val="Mapping_P&amp;L_0626"/>
      <sheetName val="Prepaid_Expenses26"/>
      <sheetName val="Movement_p_126"/>
      <sheetName val="Depreciation_p_326"/>
      <sheetName val="Recap__Tax_Assesment_&amp;_Status26"/>
      <sheetName val="ACT_Cashflow26"/>
      <sheetName val="TAX_LIST26"/>
      <sheetName val="Summary_'0826"/>
      <sheetName val="CIT_Review26"/>
      <sheetName val="Depre_201126"/>
      <sheetName val="Ent_201126"/>
      <sheetName val="Adv_201126"/>
      <sheetName val="NDE_LIST26"/>
      <sheetName val="Art_2526"/>
      <sheetName val="Data_--&gt;26"/>
      <sheetName val="PL_EY_121126"/>
      <sheetName val="BS_EY_121126"/>
      <sheetName val="Audit_Adj26"/>
      <sheetName val="Notes_of_THR-Bonus_Movement26"/>
      <sheetName val="Break_down_adjustments26"/>
      <sheetName val="20__EMP_BENEFIT26"/>
      <sheetName val="WP_IC_Exp_January_201026"/>
      <sheetName val="1_Bancal02326"/>
      <sheetName val="Rekap_Piutang26"/>
      <sheetName val="Tax_Rate26"/>
      <sheetName val="fr_BS26"/>
      <sheetName val="BS_Consol26"/>
      <sheetName val="1200_2026"/>
      <sheetName val="Marshal__126"/>
      <sheetName val="outsourcing_serv26"/>
      <sheetName val="10UPD_26"/>
      <sheetName val="9BALI_26"/>
      <sheetName val="7GK_26"/>
      <sheetName val="2PWS_26"/>
      <sheetName val="List_DOC_Chick_in_26"/>
      <sheetName val="KARYAWAN_126"/>
      <sheetName val="kkp_pph_2126"/>
      <sheetName val="Available_Bkti_Potong&amp;Credita26"/>
      <sheetName val="Movement_p25"/>
      <sheetName val="Monthly_RecapLO5"/>
      <sheetName val="DFR_CT5"/>
      <sheetName val="PROD_FRY-MONODON5"/>
      <sheetName val="Balance_Sheet5"/>
      <sheetName val="Bank_Rec33"/>
      <sheetName val="Op_AP33"/>
      <sheetName val="1001_Op33"/>
      <sheetName val="1002_Cap33"/>
      <sheetName val="1003_BNI33"/>
      <sheetName val="1005_Amro33"/>
      <sheetName val="1007_kas33"/>
      <sheetName val="Permanent_info33"/>
      <sheetName val="OthAsset_roll31"/>
      <sheetName val="1_Rollfwd31"/>
      <sheetName val="Cost-Price_for_IPIS_Euro31"/>
      <sheetName val="Journal_Template31"/>
      <sheetName val="Format_Report-for_analysis_on29"/>
      <sheetName val="U_P29"/>
      <sheetName val="Employment_Benefits30"/>
      <sheetName val="Client_Aje29"/>
      <sheetName val="Q_129"/>
      <sheetName val="Submission_Form29"/>
      <sheetName val="AR_EXPORT29"/>
      <sheetName val="Notes_to_BS29"/>
      <sheetName val="Trial_Balance_29"/>
      <sheetName val="WIP_DETAIL_(GL_VS_NMP)29"/>
      <sheetName val="General_Info29"/>
      <sheetName val="Fiscal_Assets_Summary30"/>
      <sheetName val="Phasing_by_Month29"/>
      <sheetName val="Irregular_Income29"/>
      <sheetName val="FE-1770_P129"/>
      <sheetName val="Data_Sheet29"/>
      <sheetName val="_WP_SPT_2012_-_23_04_2013_xls29"/>
      <sheetName val="Trial_Bal29"/>
      <sheetName val="Use_Category29"/>
      <sheetName val="tabel_nilai29"/>
      <sheetName val="RWP_3329"/>
      <sheetName val="KRM_Cashflows_by_mth29"/>
      <sheetName val="SL1006_(VLS)29"/>
      <sheetName val="Sch_129"/>
      <sheetName val="New_format_sales29"/>
      <sheetName val="Office_Equipment129"/>
      <sheetName val="Summary_-_P_129"/>
      <sheetName val="RE_reconciliation29"/>
      <sheetName val="Exc__Rate29"/>
      <sheetName val="Rekonsiliasi_PPh_2129"/>
      <sheetName val="Mapping_P&amp;L_0627"/>
      <sheetName val="Prepaid_Expenses27"/>
      <sheetName val="Movement_p_127"/>
      <sheetName val="Depreciation_p_327"/>
      <sheetName val="Recap__Tax_Assesment_&amp;_Status27"/>
      <sheetName val="ACT_Cashflow27"/>
      <sheetName val="TAX_LIST27"/>
      <sheetName val="Summary_'0827"/>
      <sheetName val="CIT_Review27"/>
      <sheetName val="Depre_201127"/>
      <sheetName val="Ent_201127"/>
      <sheetName val="Adv_201127"/>
      <sheetName val="NDE_LIST27"/>
      <sheetName val="Art_2527"/>
      <sheetName val="Data_--&gt;27"/>
      <sheetName val="PL_EY_121127"/>
      <sheetName val="BS_EY_121127"/>
      <sheetName val="Audit_Adj27"/>
      <sheetName val="Notes_of_THR-Bonus_Movement27"/>
      <sheetName val="Break_down_adjustments27"/>
      <sheetName val="20__EMP_BENEFIT27"/>
      <sheetName val="WP_IC_Exp_January_201027"/>
      <sheetName val="1_Bancal02327"/>
      <sheetName val="Rekap_Piutang27"/>
      <sheetName val="Tax_Rate27"/>
      <sheetName val="fr_BS27"/>
      <sheetName val="BS_Consol27"/>
      <sheetName val="1200_2027"/>
      <sheetName val="Marshal__127"/>
      <sheetName val="outsourcing_serv27"/>
      <sheetName val="10UPD_27"/>
      <sheetName val="9BALI_27"/>
      <sheetName val="7GK_27"/>
      <sheetName val="2PWS_27"/>
      <sheetName val="List_DOC_Chick_in_27"/>
      <sheetName val="KARYAWAN_127"/>
      <sheetName val="kkp_pph_2127"/>
      <sheetName val="Available_Bkti_Potong&amp;Credita27"/>
      <sheetName val="Movement_p26"/>
      <sheetName val="Monthly_RecapLO6"/>
      <sheetName val="DFR_CT6"/>
      <sheetName val="PROD_FRY-MONODON6"/>
      <sheetName val="Balance_Sheet6"/>
      <sheetName val="Bank_Rec38"/>
      <sheetName val="Op_AP38"/>
      <sheetName val="1001_Op38"/>
      <sheetName val="1002_Cap38"/>
      <sheetName val="1003_BNI38"/>
      <sheetName val="1005_Amro38"/>
      <sheetName val="1007_kas38"/>
      <sheetName val="Permanent_info38"/>
      <sheetName val="OthAsset_roll36"/>
      <sheetName val="1_Rollfwd36"/>
      <sheetName val="Cost-Price_for_IPIS_Euro36"/>
      <sheetName val="Journal_Template36"/>
      <sheetName val="Format_Report-for_analysis_on34"/>
      <sheetName val="U_P34"/>
      <sheetName val="Employment_Benefits35"/>
      <sheetName val="Client_Aje34"/>
      <sheetName val="Q_134"/>
      <sheetName val="Submission_Form34"/>
      <sheetName val="AR_EXPORT34"/>
      <sheetName val="Notes_to_BS34"/>
      <sheetName val="Trial_Balance_34"/>
      <sheetName val="WIP_DETAIL_(GL_VS_NMP)34"/>
      <sheetName val="General_Info34"/>
      <sheetName val="Fiscal_Assets_Summary35"/>
      <sheetName val="Phasing_by_Month34"/>
      <sheetName val="Irregular_Income34"/>
      <sheetName val="FE-1770_P134"/>
      <sheetName val="Data_Sheet34"/>
      <sheetName val="_WP_SPT_2012_-_23_04_2013_xls34"/>
      <sheetName val="Trial_Bal34"/>
      <sheetName val="Use_Category34"/>
      <sheetName val="tabel_nilai34"/>
      <sheetName val="RWP_3334"/>
      <sheetName val="KRM_Cashflows_by_mth34"/>
      <sheetName val="SL1006_(VLS)34"/>
      <sheetName val="Sch_134"/>
      <sheetName val="New_format_sales34"/>
      <sheetName val="Office_Equipment134"/>
      <sheetName val="Summary_-_P_134"/>
      <sheetName val="RE_reconciliation34"/>
      <sheetName val="Exc__Rate34"/>
      <sheetName val="Rekonsiliasi_PPh_2134"/>
      <sheetName val="Mapping_P&amp;L_0632"/>
      <sheetName val="Prepaid_Expenses32"/>
      <sheetName val="Movement_p_132"/>
      <sheetName val="Depreciation_p_332"/>
      <sheetName val="Recap__Tax_Assesment_&amp;_Status32"/>
      <sheetName val="ACT_Cashflow32"/>
      <sheetName val="TAX_LIST32"/>
      <sheetName val="Summary_'0832"/>
      <sheetName val="CIT_Review32"/>
      <sheetName val="Depre_201132"/>
      <sheetName val="Ent_201132"/>
      <sheetName val="Adv_201132"/>
      <sheetName val="NDE_LIST32"/>
      <sheetName val="Art_2532"/>
      <sheetName val="Data_--&gt;32"/>
      <sheetName val="PL_EY_121132"/>
      <sheetName val="BS_EY_121132"/>
      <sheetName val="Audit_Adj32"/>
      <sheetName val="Notes_of_THR-Bonus_Movement32"/>
      <sheetName val="Break_down_adjustments32"/>
      <sheetName val="20__EMP_BENEFIT32"/>
      <sheetName val="WP_IC_Exp_January_201032"/>
      <sheetName val="1_Bancal02332"/>
      <sheetName val="Rekap_Piutang32"/>
      <sheetName val="Tax_Rate32"/>
      <sheetName val="fr_BS32"/>
      <sheetName val="BS_Consol32"/>
      <sheetName val="1200_2032"/>
      <sheetName val="Marshal__132"/>
      <sheetName val="outsourcing_serv32"/>
      <sheetName val="10UPD_32"/>
      <sheetName val="9BALI_32"/>
      <sheetName val="7GK_32"/>
      <sheetName val="2PWS_32"/>
      <sheetName val="List_DOC_Chick_in_32"/>
      <sheetName val="KARYAWAN_132"/>
      <sheetName val="kkp_pph_2132"/>
      <sheetName val="Available_Bkti_Potong&amp;Credita32"/>
      <sheetName val="Movement_p211"/>
      <sheetName val="Monthly_RecapLO11"/>
      <sheetName val="DFR_CT11"/>
      <sheetName val="PROD_FRY-MONODON11"/>
      <sheetName val="Balance_Sheet11"/>
      <sheetName val="Bank_Rec36"/>
      <sheetName val="Op_AP36"/>
      <sheetName val="1001_Op36"/>
      <sheetName val="1002_Cap36"/>
      <sheetName val="1003_BNI36"/>
      <sheetName val="1005_Amro36"/>
      <sheetName val="1007_kas36"/>
      <sheetName val="Permanent_info36"/>
      <sheetName val="OthAsset_roll34"/>
      <sheetName val="1_Rollfwd34"/>
      <sheetName val="Cost-Price_for_IPIS_Euro34"/>
      <sheetName val="Journal_Template34"/>
      <sheetName val="Format_Report-for_analysis_on32"/>
      <sheetName val="U_P32"/>
      <sheetName val="Employment_Benefits33"/>
      <sheetName val="Client_Aje32"/>
      <sheetName val="Q_132"/>
      <sheetName val="Submission_Form32"/>
      <sheetName val="AR_EXPORT32"/>
      <sheetName val="Notes_to_BS32"/>
      <sheetName val="Trial_Balance_32"/>
      <sheetName val="WIP_DETAIL_(GL_VS_NMP)32"/>
      <sheetName val="General_Info32"/>
      <sheetName val="Fiscal_Assets_Summary33"/>
      <sheetName val="Phasing_by_Month32"/>
      <sheetName val="Irregular_Income32"/>
      <sheetName val="FE-1770_P132"/>
      <sheetName val="Data_Sheet32"/>
      <sheetName val="_WP_SPT_2012_-_23_04_2013_xls32"/>
      <sheetName val="Trial_Bal32"/>
      <sheetName val="Use_Category32"/>
      <sheetName val="tabel_nilai32"/>
      <sheetName val="RWP_3332"/>
      <sheetName val="KRM_Cashflows_by_mth32"/>
      <sheetName val="SL1006_(VLS)32"/>
      <sheetName val="Sch_132"/>
      <sheetName val="New_format_sales32"/>
      <sheetName val="Office_Equipment132"/>
      <sheetName val="Summary_-_P_132"/>
      <sheetName val="RE_reconciliation32"/>
      <sheetName val="Exc__Rate32"/>
      <sheetName val="Rekonsiliasi_PPh_2132"/>
      <sheetName val="Mapping_P&amp;L_0630"/>
      <sheetName val="Prepaid_Expenses30"/>
      <sheetName val="Movement_p_130"/>
      <sheetName val="Depreciation_p_330"/>
      <sheetName val="Recap__Tax_Assesment_&amp;_Status30"/>
      <sheetName val="ACT_Cashflow30"/>
      <sheetName val="TAX_LIST30"/>
      <sheetName val="Summary_'0830"/>
      <sheetName val="CIT_Review30"/>
      <sheetName val="Depre_201130"/>
      <sheetName val="Ent_201130"/>
      <sheetName val="Adv_201130"/>
      <sheetName val="NDE_LIST30"/>
      <sheetName val="Art_2530"/>
      <sheetName val="Data_--&gt;30"/>
      <sheetName val="PL_EY_121130"/>
      <sheetName val="BS_EY_121130"/>
      <sheetName val="Audit_Adj30"/>
      <sheetName val="Notes_of_THR-Bonus_Movement30"/>
      <sheetName val="Break_down_adjustments30"/>
      <sheetName val="20__EMP_BENEFIT30"/>
      <sheetName val="WP_IC_Exp_January_201030"/>
      <sheetName val="1_Bancal02330"/>
      <sheetName val="Rekap_Piutang30"/>
      <sheetName val="Tax_Rate30"/>
      <sheetName val="fr_BS30"/>
      <sheetName val="BS_Consol30"/>
      <sheetName val="1200_2030"/>
      <sheetName val="Marshal__130"/>
      <sheetName val="outsourcing_serv30"/>
      <sheetName val="10UPD_30"/>
      <sheetName val="9BALI_30"/>
      <sheetName val="7GK_30"/>
      <sheetName val="2PWS_30"/>
      <sheetName val="List_DOC_Chick_in_30"/>
      <sheetName val="KARYAWAN_130"/>
      <sheetName val="kkp_pph_2130"/>
      <sheetName val="Available_Bkti_Potong&amp;Credita30"/>
      <sheetName val="Movement_p29"/>
      <sheetName val="Monthly_RecapLO9"/>
      <sheetName val="DFR_CT9"/>
      <sheetName val="PROD_FRY-MONODON9"/>
      <sheetName val="Balance_Sheet9"/>
      <sheetName val="Bank_Rec37"/>
      <sheetName val="Op_AP37"/>
      <sheetName val="1001_Op37"/>
      <sheetName val="1002_Cap37"/>
      <sheetName val="1003_BNI37"/>
      <sheetName val="1005_Amro37"/>
      <sheetName val="1007_kas37"/>
      <sheetName val="Permanent_info37"/>
      <sheetName val="OthAsset_roll35"/>
      <sheetName val="1_Rollfwd35"/>
      <sheetName val="Cost-Price_for_IPIS_Euro35"/>
      <sheetName val="Journal_Template35"/>
      <sheetName val="Format_Report-for_analysis_on33"/>
      <sheetName val="U_P33"/>
      <sheetName val="Employment_Benefits34"/>
      <sheetName val="Client_Aje33"/>
      <sheetName val="Q_133"/>
      <sheetName val="Submission_Form33"/>
      <sheetName val="AR_EXPORT33"/>
      <sheetName val="Notes_to_BS33"/>
      <sheetName val="Trial_Balance_33"/>
      <sheetName val="WIP_DETAIL_(GL_VS_NMP)33"/>
      <sheetName val="General_Info33"/>
      <sheetName val="Fiscal_Assets_Summary34"/>
      <sheetName val="Phasing_by_Month33"/>
      <sheetName val="Irregular_Income33"/>
      <sheetName val="FE-1770_P133"/>
      <sheetName val="Data_Sheet33"/>
      <sheetName val="_WP_SPT_2012_-_23_04_2013_xls33"/>
      <sheetName val="Trial_Bal33"/>
      <sheetName val="Use_Category33"/>
      <sheetName val="tabel_nilai33"/>
      <sheetName val="RWP_3333"/>
      <sheetName val="KRM_Cashflows_by_mth33"/>
      <sheetName val="SL1006_(VLS)33"/>
      <sheetName val="Sch_133"/>
      <sheetName val="New_format_sales33"/>
      <sheetName val="Office_Equipment133"/>
      <sheetName val="Summary_-_P_133"/>
      <sheetName val="RE_reconciliation33"/>
      <sheetName val="Exc__Rate33"/>
      <sheetName val="Rekonsiliasi_PPh_2133"/>
      <sheetName val="Mapping_P&amp;L_0631"/>
      <sheetName val="Prepaid_Expenses31"/>
      <sheetName val="Movement_p_131"/>
      <sheetName val="Depreciation_p_331"/>
      <sheetName val="Recap__Tax_Assesment_&amp;_Status31"/>
      <sheetName val="ACT_Cashflow31"/>
      <sheetName val="TAX_LIST31"/>
      <sheetName val="Summary_'0831"/>
      <sheetName val="CIT_Review31"/>
      <sheetName val="Depre_201131"/>
      <sheetName val="Ent_201131"/>
      <sheetName val="Adv_201131"/>
      <sheetName val="NDE_LIST31"/>
      <sheetName val="Art_2531"/>
      <sheetName val="Data_--&gt;31"/>
      <sheetName val="PL_EY_121131"/>
      <sheetName val="BS_EY_121131"/>
      <sheetName val="Audit_Adj31"/>
      <sheetName val="Notes_of_THR-Bonus_Movement31"/>
      <sheetName val="Break_down_adjustments31"/>
      <sheetName val="20__EMP_BENEFIT31"/>
      <sheetName val="WP_IC_Exp_January_201031"/>
      <sheetName val="1_Bancal02331"/>
      <sheetName val="Rekap_Piutang31"/>
      <sheetName val="Tax_Rate31"/>
      <sheetName val="fr_BS31"/>
      <sheetName val="BS_Consol31"/>
      <sheetName val="1200_2031"/>
      <sheetName val="Marshal__131"/>
      <sheetName val="outsourcing_serv31"/>
      <sheetName val="10UPD_31"/>
      <sheetName val="9BALI_31"/>
      <sheetName val="7GK_31"/>
      <sheetName val="2PWS_31"/>
      <sheetName val="List_DOC_Chick_in_31"/>
      <sheetName val="KARYAWAN_131"/>
      <sheetName val="kkp_pph_2131"/>
      <sheetName val="Available_Bkti_Potong&amp;Credita31"/>
      <sheetName val="Movement_p210"/>
      <sheetName val="Monthly_RecapLO10"/>
      <sheetName val="DFR_CT10"/>
      <sheetName val="PROD_FRY-MONODON10"/>
      <sheetName val="Balance_Sheet10"/>
      <sheetName val="Bank_Rec39"/>
      <sheetName val="Op_AP39"/>
      <sheetName val="1001_Op39"/>
      <sheetName val="1002_Cap39"/>
      <sheetName val="1003_BNI39"/>
      <sheetName val="1005_Amro39"/>
      <sheetName val="1007_kas39"/>
      <sheetName val="Permanent_info39"/>
      <sheetName val="OthAsset_roll37"/>
      <sheetName val="1_Rollfwd37"/>
      <sheetName val="Cost-Price_for_IPIS_Euro37"/>
      <sheetName val="Journal_Template37"/>
      <sheetName val="Format_Report-for_analysis_on35"/>
      <sheetName val="U_P35"/>
      <sheetName val="Employment_Benefits36"/>
      <sheetName val="Client_Aje35"/>
      <sheetName val="Q_135"/>
      <sheetName val="Submission_Form35"/>
      <sheetName val="AR_EXPORT35"/>
      <sheetName val="Notes_to_BS35"/>
      <sheetName val="Trial_Balance_35"/>
      <sheetName val="WIP_DETAIL_(GL_VS_NMP)35"/>
      <sheetName val="General_Info35"/>
      <sheetName val="Fiscal_Assets_Summary36"/>
      <sheetName val="Phasing_by_Month35"/>
      <sheetName val="Irregular_Income35"/>
      <sheetName val="FE-1770_P135"/>
      <sheetName val="Data_Sheet35"/>
      <sheetName val="_WP_SPT_2012_-_23_04_2013_xls35"/>
      <sheetName val="Trial_Bal35"/>
      <sheetName val="Use_Category35"/>
      <sheetName val="tabel_nilai35"/>
      <sheetName val="RWP_3335"/>
      <sheetName val="KRM_Cashflows_by_mth35"/>
      <sheetName val="SL1006_(VLS)35"/>
      <sheetName val="Sch_135"/>
      <sheetName val="New_format_sales35"/>
      <sheetName val="Office_Equipment135"/>
      <sheetName val="Summary_-_P_135"/>
      <sheetName val="RE_reconciliation35"/>
      <sheetName val="Exc__Rate35"/>
      <sheetName val="Rekonsiliasi_PPh_2135"/>
      <sheetName val="Mapping_P&amp;L_0633"/>
      <sheetName val="Prepaid_Expenses33"/>
      <sheetName val="Movement_p_133"/>
      <sheetName val="Depreciation_p_333"/>
      <sheetName val="Recap__Tax_Assesment_&amp;_Status33"/>
      <sheetName val="ACT_Cashflow33"/>
      <sheetName val="TAX_LIST33"/>
      <sheetName val="Summary_'0833"/>
      <sheetName val="CIT_Review33"/>
      <sheetName val="Depre_201133"/>
      <sheetName val="Ent_201133"/>
      <sheetName val="Adv_201133"/>
      <sheetName val="NDE_LIST33"/>
      <sheetName val="Art_2533"/>
      <sheetName val="Data_--&gt;33"/>
      <sheetName val="PL_EY_121133"/>
      <sheetName val="BS_EY_121133"/>
      <sheetName val="Audit_Adj33"/>
      <sheetName val="Notes_of_THR-Bonus_Movement33"/>
      <sheetName val="Break_down_adjustments33"/>
      <sheetName val="20__EMP_BENEFIT33"/>
      <sheetName val="WP_IC_Exp_January_201033"/>
      <sheetName val="1_Bancal02333"/>
      <sheetName val="Rekap_Piutang33"/>
      <sheetName val="Tax_Rate33"/>
      <sheetName val="fr_BS33"/>
      <sheetName val="BS_Consol33"/>
      <sheetName val="1200_2033"/>
      <sheetName val="Marshal__133"/>
      <sheetName val="outsourcing_serv33"/>
      <sheetName val="10UPD_33"/>
      <sheetName val="9BALI_33"/>
      <sheetName val="7GK_33"/>
      <sheetName val="2PWS_33"/>
      <sheetName val="List_DOC_Chick_in_33"/>
      <sheetName val="KARYAWAN_133"/>
      <sheetName val="kkp_pph_2133"/>
      <sheetName val="Available_Bkti_Potong&amp;Credita33"/>
      <sheetName val="Movement_p212"/>
      <sheetName val="Monthly_RecapLO12"/>
      <sheetName val="DFR_CT12"/>
      <sheetName val="PROD_FRY-MONODON12"/>
      <sheetName val="Balance_Sheet12"/>
      <sheetName val="Bank_Rec42"/>
      <sheetName val="Op_AP42"/>
      <sheetName val="1001_Op42"/>
      <sheetName val="1002_Cap42"/>
      <sheetName val="1003_BNI42"/>
      <sheetName val="1005_Amro42"/>
      <sheetName val="1007_kas42"/>
      <sheetName val="Permanent_info42"/>
      <sheetName val="OthAsset_roll40"/>
      <sheetName val="1_Rollfwd40"/>
      <sheetName val="Cost-Price_for_IPIS_Euro40"/>
      <sheetName val="Journal_Template40"/>
      <sheetName val="Format_Report-for_analysis_on38"/>
      <sheetName val="U_P38"/>
      <sheetName val="Employment_Benefits39"/>
      <sheetName val="Client_Aje38"/>
      <sheetName val="Q_138"/>
      <sheetName val="Submission_Form38"/>
      <sheetName val="AR_EXPORT38"/>
      <sheetName val="Notes_to_BS38"/>
      <sheetName val="Trial_Balance_38"/>
      <sheetName val="WIP_DETAIL_(GL_VS_NMP)38"/>
      <sheetName val="General_Info38"/>
      <sheetName val="Fiscal_Assets_Summary39"/>
      <sheetName val="Phasing_by_Month38"/>
      <sheetName val="Irregular_Income38"/>
      <sheetName val="FE-1770_P138"/>
      <sheetName val="Data_Sheet38"/>
      <sheetName val="_WP_SPT_2012_-_23_04_2013_xls38"/>
      <sheetName val="Trial_Bal38"/>
      <sheetName val="Use_Category38"/>
      <sheetName val="tabel_nilai38"/>
      <sheetName val="RWP_3338"/>
      <sheetName val="KRM_Cashflows_by_mth38"/>
      <sheetName val="SL1006_(VLS)38"/>
      <sheetName val="Sch_138"/>
      <sheetName val="New_format_sales38"/>
      <sheetName val="Office_Equipment138"/>
      <sheetName val="Summary_-_P_138"/>
      <sheetName val="RE_reconciliation38"/>
      <sheetName val="Exc__Rate38"/>
      <sheetName val="Rekonsiliasi_PPh_2138"/>
      <sheetName val="Mapping_P&amp;L_0636"/>
      <sheetName val="Prepaid_Expenses36"/>
      <sheetName val="Movement_p_136"/>
      <sheetName val="Depreciation_p_336"/>
      <sheetName val="Recap__Tax_Assesment_&amp;_Status36"/>
      <sheetName val="ACT_Cashflow36"/>
      <sheetName val="TAX_LIST36"/>
      <sheetName val="Summary_'0836"/>
      <sheetName val="CIT_Review36"/>
      <sheetName val="Depre_201136"/>
      <sheetName val="Ent_201136"/>
      <sheetName val="Adv_201136"/>
      <sheetName val="NDE_LIST36"/>
      <sheetName val="Art_2536"/>
      <sheetName val="Data_--&gt;36"/>
      <sheetName val="PL_EY_121136"/>
      <sheetName val="BS_EY_121136"/>
      <sheetName val="Audit_Adj36"/>
      <sheetName val="Notes_of_THR-Bonus_Movement36"/>
      <sheetName val="Break_down_adjustments36"/>
      <sheetName val="20__EMP_BENEFIT36"/>
      <sheetName val="WP_IC_Exp_January_201036"/>
      <sheetName val="1_Bancal02336"/>
      <sheetName val="Rekap_Piutang36"/>
      <sheetName val="Tax_Rate36"/>
      <sheetName val="fr_BS36"/>
      <sheetName val="BS_Consol36"/>
      <sheetName val="1200_2036"/>
      <sheetName val="Marshal__136"/>
      <sheetName val="outsourcing_serv36"/>
      <sheetName val="10UPD_36"/>
      <sheetName val="9BALI_36"/>
      <sheetName val="7GK_36"/>
      <sheetName val="2PWS_36"/>
      <sheetName val="List_DOC_Chick_in_36"/>
      <sheetName val="KARYAWAN_136"/>
      <sheetName val="kkp_pph_2136"/>
      <sheetName val="Available_Bkti_Potong&amp;Credita36"/>
      <sheetName val="Movement_p215"/>
      <sheetName val="Monthly_RecapLO15"/>
      <sheetName val="DFR_CT15"/>
      <sheetName val="PROD_FRY-MONODON15"/>
      <sheetName val="Balance_Sheet15"/>
      <sheetName val="Bank_Rec41"/>
      <sheetName val="Op_AP41"/>
      <sheetName val="1001_Op41"/>
      <sheetName val="1002_Cap41"/>
      <sheetName val="1003_BNI41"/>
      <sheetName val="1005_Amro41"/>
      <sheetName val="1007_kas41"/>
      <sheetName val="Permanent_info41"/>
      <sheetName val="OthAsset_roll39"/>
      <sheetName val="1_Rollfwd39"/>
      <sheetName val="Cost-Price_for_IPIS_Euro39"/>
      <sheetName val="Journal_Template39"/>
      <sheetName val="Format_Report-for_analysis_on37"/>
      <sheetName val="U_P37"/>
      <sheetName val="Employment_Benefits38"/>
      <sheetName val="Client_Aje37"/>
      <sheetName val="Q_137"/>
      <sheetName val="Submission_Form37"/>
      <sheetName val="AR_EXPORT37"/>
      <sheetName val="Notes_to_BS37"/>
      <sheetName val="Trial_Balance_37"/>
      <sheetName val="WIP_DETAIL_(GL_VS_NMP)37"/>
      <sheetName val="General_Info37"/>
      <sheetName val="Fiscal_Assets_Summary38"/>
      <sheetName val="Phasing_by_Month37"/>
      <sheetName val="Irregular_Income37"/>
      <sheetName val="FE-1770_P137"/>
      <sheetName val="Data_Sheet37"/>
      <sheetName val="_WP_SPT_2012_-_23_04_2013_xls37"/>
      <sheetName val="Trial_Bal37"/>
      <sheetName val="Use_Category37"/>
      <sheetName val="tabel_nilai37"/>
      <sheetName val="RWP_3337"/>
      <sheetName val="KRM_Cashflows_by_mth37"/>
      <sheetName val="SL1006_(VLS)37"/>
      <sheetName val="Sch_137"/>
      <sheetName val="New_format_sales37"/>
      <sheetName val="Office_Equipment137"/>
      <sheetName val="Summary_-_P_137"/>
      <sheetName val="RE_reconciliation37"/>
      <sheetName val="Exc__Rate37"/>
      <sheetName val="Rekonsiliasi_PPh_2137"/>
      <sheetName val="Mapping_P&amp;L_0635"/>
      <sheetName val="Prepaid_Expenses35"/>
      <sheetName val="Movement_p_135"/>
      <sheetName val="Depreciation_p_335"/>
      <sheetName val="Recap__Tax_Assesment_&amp;_Status35"/>
      <sheetName val="ACT_Cashflow35"/>
      <sheetName val="TAX_LIST35"/>
      <sheetName val="Summary_'0835"/>
      <sheetName val="CIT_Review35"/>
      <sheetName val="Depre_201135"/>
      <sheetName val="Ent_201135"/>
      <sheetName val="Adv_201135"/>
      <sheetName val="NDE_LIST35"/>
      <sheetName val="Art_2535"/>
      <sheetName val="Data_--&gt;35"/>
      <sheetName val="PL_EY_121135"/>
      <sheetName val="BS_EY_121135"/>
      <sheetName val="Audit_Adj35"/>
      <sheetName val="Notes_of_THR-Bonus_Movement35"/>
      <sheetName val="Break_down_adjustments35"/>
      <sheetName val="20__EMP_BENEFIT35"/>
      <sheetName val="WP_IC_Exp_January_201035"/>
      <sheetName val="1_Bancal02335"/>
      <sheetName val="Rekap_Piutang35"/>
      <sheetName val="Tax_Rate35"/>
      <sheetName val="fr_BS35"/>
      <sheetName val="BS_Consol35"/>
      <sheetName val="1200_2035"/>
      <sheetName val="Marshal__135"/>
      <sheetName val="outsourcing_serv35"/>
      <sheetName val="10UPD_35"/>
      <sheetName val="9BALI_35"/>
      <sheetName val="7GK_35"/>
      <sheetName val="2PWS_35"/>
      <sheetName val="List_DOC_Chick_in_35"/>
      <sheetName val="KARYAWAN_135"/>
      <sheetName val="kkp_pph_2135"/>
      <sheetName val="Available_Bkti_Potong&amp;Credita35"/>
      <sheetName val="Movement_p214"/>
      <sheetName val="Monthly_RecapLO14"/>
      <sheetName val="DFR_CT14"/>
      <sheetName val="PROD_FRY-MONODON14"/>
      <sheetName val="Balance_Sheet14"/>
      <sheetName val="Bank_Rec40"/>
      <sheetName val="Op_AP40"/>
      <sheetName val="1001_Op40"/>
      <sheetName val="1002_Cap40"/>
      <sheetName val="1003_BNI40"/>
      <sheetName val="1005_Amro40"/>
      <sheetName val="1007_kas40"/>
      <sheetName val="Permanent_info40"/>
      <sheetName val="OthAsset_roll38"/>
      <sheetName val="1_Rollfwd38"/>
      <sheetName val="Cost-Price_for_IPIS_Euro38"/>
      <sheetName val="Journal_Template38"/>
      <sheetName val="Format_Report-for_analysis_on36"/>
      <sheetName val="U_P36"/>
      <sheetName val="Employment_Benefits37"/>
      <sheetName val="Client_Aje36"/>
      <sheetName val="Q_136"/>
      <sheetName val="Submission_Form36"/>
      <sheetName val="AR_EXPORT36"/>
      <sheetName val="Notes_to_BS36"/>
      <sheetName val="Trial_Balance_36"/>
      <sheetName val="WIP_DETAIL_(GL_VS_NMP)36"/>
      <sheetName val="General_Info36"/>
      <sheetName val="Fiscal_Assets_Summary37"/>
      <sheetName val="Phasing_by_Month36"/>
      <sheetName val="Irregular_Income36"/>
      <sheetName val="FE-1770_P136"/>
      <sheetName val="Data_Sheet36"/>
      <sheetName val="_WP_SPT_2012_-_23_04_2013_xls36"/>
      <sheetName val="Trial_Bal36"/>
      <sheetName val="Use_Category36"/>
      <sheetName val="tabel_nilai36"/>
      <sheetName val="RWP_3336"/>
      <sheetName val="KRM_Cashflows_by_mth36"/>
      <sheetName val="SL1006_(VLS)36"/>
      <sheetName val="Sch_136"/>
      <sheetName val="New_format_sales36"/>
      <sheetName val="Office_Equipment136"/>
      <sheetName val="Summary_-_P_136"/>
      <sheetName val="RE_reconciliation36"/>
      <sheetName val="Exc__Rate36"/>
      <sheetName val="Rekonsiliasi_PPh_2136"/>
      <sheetName val="Mapping_P&amp;L_0634"/>
      <sheetName val="Prepaid_Expenses34"/>
      <sheetName val="Movement_p_134"/>
      <sheetName val="Depreciation_p_334"/>
      <sheetName val="Recap__Tax_Assesment_&amp;_Status34"/>
      <sheetName val="ACT_Cashflow34"/>
      <sheetName val="TAX_LIST34"/>
      <sheetName val="Summary_'0834"/>
      <sheetName val="CIT_Review34"/>
      <sheetName val="Depre_201134"/>
      <sheetName val="Ent_201134"/>
      <sheetName val="Adv_201134"/>
      <sheetName val="NDE_LIST34"/>
      <sheetName val="Art_2534"/>
      <sheetName val="Data_--&gt;34"/>
      <sheetName val="PL_EY_121134"/>
      <sheetName val="BS_EY_121134"/>
      <sheetName val="Audit_Adj34"/>
      <sheetName val="Notes_of_THR-Bonus_Movement34"/>
      <sheetName val="Break_down_adjustments34"/>
      <sheetName val="20__EMP_BENEFIT34"/>
      <sheetName val="WP_IC_Exp_January_201034"/>
      <sheetName val="1_Bancal02334"/>
      <sheetName val="Rekap_Piutang34"/>
      <sheetName val="Tax_Rate34"/>
      <sheetName val="fr_BS34"/>
      <sheetName val="BS_Consol34"/>
      <sheetName val="1200_2034"/>
      <sheetName val="Marshal__134"/>
      <sheetName val="outsourcing_serv34"/>
      <sheetName val="10UPD_34"/>
      <sheetName val="9BALI_34"/>
      <sheetName val="7GK_34"/>
      <sheetName val="2PWS_34"/>
      <sheetName val="List_DOC_Chick_in_34"/>
      <sheetName val="KARYAWAN_134"/>
      <sheetName val="kkp_pph_2134"/>
      <sheetName val="Available_Bkti_Potong&amp;Credita34"/>
      <sheetName val="Movement_p213"/>
      <sheetName val="Monthly_RecapLO13"/>
      <sheetName val="DFR_CT13"/>
      <sheetName val="PROD_FRY-MONODON13"/>
      <sheetName val="Balance_Sheet13"/>
      <sheetName val="DtlPro (2)"/>
      <sheetName val="wht-21"/>
      <sheetName val="wht_21"/>
      <sheetName val="A u g"/>
      <sheetName val="Pemb "/>
      <sheetName val="PKP"/>
      <sheetName val="Wages"/>
      <sheetName val="5614.a Factory Machinery"/>
      <sheetName val="5614.b Diesel "/>
      <sheetName val="5614.c Factory Equipment"/>
      <sheetName val="5614.C Coal Boiler"/>
      <sheetName val="8612 Pajak Tangguhan"/>
      <sheetName val="Budget 2006"/>
      <sheetName val="source"/>
      <sheetName val="PAJE-2007"/>
      <sheetName val="CurMonPMAC"/>
      <sheetName val="Variance Salaries"/>
      <sheetName val="Inputs"/>
      <sheetName val="Contracts-PPT"/>
      <sheetName val="O-5"/>
      <sheetName val="5660-TOOL&amp;SPRT"/>
      <sheetName val="UsulPnn"/>
      <sheetName val="ESTIMASI MITRA"/>
      <sheetName val="PC_2"/>
      <sheetName val="SAP + LS"/>
      <sheetName val="OTHER INCOME &amp; BY PERDIVISI"/>
      <sheetName val="131 (Piutang PJB)"/>
      <sheetName val="20A.Sum"/>
      <sheetName val="Combined FA"/>
      <sheetName val="調査シート"/>
      <sheetName val="P&amp;L INPUT"/>
      <sheetName val="統制総括_vs98・人員"/>
      <sheetName val="Lead_Schedule"/>
      <sheetName val="C1_NOV"/>
      <sheetName val="P2__Calculation"/>
      <sheetName val="Table_5"/>
      <sheetName val="Cover_Daf-2"/>
      <sheetName val="E-9_3(PBC)"/>
      <sheetName val="I-PPh_Final"/>
      <sheetName val="Data_WP"/>
      <sheetName val="bal_sheet"/>
      <sheetName val="fiscal_depr_E_"/>
      <sheetName val="T_B"/>
      <sheetName val="統制総括_vs98・人員1"/>
      <sheetName val="Lead_Schedule1"/>
      <sheetName val="C1_NOV1"/>
      <sheetName val="P2__Calculation1"/>
      <sheetName val="Table_51"/>
      <sheetName val="Cover_Daf-21"/>
      <sheetName val="E-9_3(PBC)1"/>
      <sheetName val="I-PPh_Final1"/>
      <sheetName val="Data_WP1"/>
      <sheetName val="bal_sheet1"/>
      <sheetName val="fiscal_depr_E_1"/>
      <sheetName val="T_B1"/>
      <sheetName val="WI"/>
      <sheetName val="Pile径1m･27"/>
      <sheetName val="BPNPG20042005"/>
      <sheetName val="Analytical "/>
      <sheetName val="Cash Flow &amp; PAJE"/>
      <sheetName val="4.1 Placement w.o.b"/>
      <sheetName val="Reconciliation"/>
      <sheetName val="DAF.INVEN U.O"/>
      <sheetName val="Loan loss experience 029"/>
      <sheetName val="9608_xls"/>
      <sheetName val="Cover"/>
      <sheetName val="MIDDLE EAST"/>
      <sheetName val="xrt2008"/>
      <sheetName val="ANALISA"/>
      <sheetName val="C-TOTAL"/>
    </sheetNames>
    <sheetDataSet>
      <sheetData sheetId="0" refreshError="1"/>
      <sheetData sheetId="1">
        <row r="4">
          <cell r="B4" t="str">
            <v>Agustus</v>
          </cell>
        </row>
      </sheetData>
      <sheetData sheetId="2">
        <row r="4">
          <cell r="B4" t="str">
            <v>Agustus</v>
          </cell>
        </row>
      </sheetData>
      <sheetData sheetId="3">
        <row r="4">
          <cell r="B4" t="str">
            <v>Agustus</v>
          </cell>
        </row>
      </sheetData>
      <sheetData sheetId="4">
        <row r="4">
          <cell r="B4" t="str">
            <v>Agustus</v>
          </cell>
        </row>
      </sheetData>
      <sheetData sheetId="5">
        <row r="4">
          <cell r="B4" t="str">
            <v>Agustus</v>
          </cell>
        </row>
      </sheetData>
      <sheetData sheetId="6">
        <row r="4">
          <cell r="B4" t="str">
            <v>Agustus</v>
          </cell>
        </row>
      </sheetData>
      <sheetData sheetId="7">
        <row r="4">
          <cell r="B4" t="str">
            <v>Agustus</v>
          </cell>
        </row>
      </sheetData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 refreshError="1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/>
      <sheetData sheetId="215" refreshError="1"/>
      <sheetData sheetId="216" refreshError="1"/>
      <sheetData sheetId="217" refreshError="1"/>
      <sheetData sheetId="218" refreshError="1"/>
      <sheetData sheetId="219"/>
      <sheetData sheetId="220"/>
      <sheetData sheetId="221"/>
      <sheetData sheetId="222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/>
      <sheetData sheetId="231"/>
      <sheetData sheetId="232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>
        <row r="4">
          <cell r="B4" t="str">
            <v>Agustus</v>
          </cell>
        </row>
      </sheetData>
      <sheetData sheetId="364">
        <row r="4">
          <cell r="B4" t="str">
            <v>Agustus</v>
          </cell>
        </row>
      </sheetData>
      <sheetData sheetId="365">
        <row r="4">
          <cell r="B4" t="str">
            <v>Agustus</v>
          </cell>
        </row>
      </sheetData>
      <sheetData sheetId="366">
        <row r="4">
          <cell r="B4" t="str">
            <v>Agustus</v>
          </cell>
        </row>
      </sheetData>
      <sheetData sheetId="367">
        <row r="4">
          <cell r="B4" t="str">
            <v>Agustus</v>
          </cell>
        </row>
      </sheetData>
      <sheetData sheetId="368">
        <row r="4">
          <cell r="B4" t="str">
            <v>Agustus</v>
          </cell>
        </row>
      </sheetData>
      <sheetData sheetId="369">
        <row r="4">
          <cell r="B4" t="str">
            <v>Agustus</v>
          </cell>
        </row>
      </sheetData>
      <sheetData sheetId="370">
        <row r="4">
          <cell r="B4" t="str">
            <v>Agustus</v>
          </cell>
        </row>
      </sheetData>
      <sheetData sheetId="371">
        <row r="4">
          <cell r="B4" t="str">
            <v>Agustus</v>
          </cell>
        </row>
      </sheetData>
      <sheetData sheetId="372">
        <row r="4">
          <cell r="B4" t="str">
            <v>Agustus</v>
          </cell>
        </row>
      </sheetData>
      <sheetData sheetId="373">
        <row r="4">
          <cell r="B4" t="str">
            <v>Agustus</v>
          </cell>
        </row>
      </sheetData>
      <sheetData sheetId="374">
        <row r="4">
          <cell r="B4" t="str">
            <v>Agustus</v>
          </cell>
        </row>
      </sheetData>
      <sheetData sheetId="375">
        <row r="4">
          <cell r="B4" t="str">
            <v>Agustus</v>
          </cell>
        </row>
      </sheetData>
      <sheetData sheetId="376">
        <row r="4">
          <cell r="B4" t="str">
            <v>Agustus</v>
          </cell>
        </row>
      </sheetData>
      <sheetData sheetId="377">
        <row r="4">
          <cell r="B4" t="str">
            <v>Agustus</v>
          </cell>
        </row>
      </sheetData>
      <sheetData sheetId="378">
        <row r="4">
          <cell r="B4" t="str">
            <v>Agustus</v>
          </cell>
        </row>
      </sheetData>
      <sheetData sheetId="379">
        <row r="4">
          <cell r="B4" t="str">
            <v>Agustus</v>
          </cell>
        </row>
      </sheetData>
      <sheetData sheetId="380">
        <row r="4">
          <cell r="B4" t="str">
            <v>Agustus</v>
          </cell>
        </row>
      </sheetData>
      <sheetData sheetId="381">
        <row r="4">
          <cell r="B4" t="str">
            <v>Agustus</v>
          </cell>
        </row>
      </sheetData>
      <sheetData sheetId="382">
        <row r="4">
          <cell r="B4" t="str">
            <v>Agustus</v>
          </cell>
        </row>
      </sheetData>
      <sheetData sheetId="383">
        <row r="4">
          <cell r="B4" t="str">
            <v>Agustus</v>
          </cell>
        </row>
      </sheetData>
      <sheetData sheetId="384">
        <row r="4">
          <cell r="B4" t="str">
            <v>Agustus</v>
          </cell>
        </row>
      </sheetData>
      <sheetData sheetId="385">
        <row r="4">
          <cell r="B4" t="str">
            <v>Agustus</v>
          </cell>
        </row>
      </sheetData>
      <sheetData sheetId="386">
        <row r="4">
          <cell r="B4" t="str">
            <v>Agustus</v>
          </cell>
        </row>
      </sheetData>
      <sheetData sheetId="387">
        <row r="4">
          <cell r="B4" t="str">
            <v>Agustus</v>
          </cell>
        </row>
      </sheetData>
      <sheetData sheetId="388">
        <row r="4">
          <cell r="B4" t="str">
            <v>Agustus</v>
          </cell>
        </row>
      </sheetData>
      <sheetData sheetId="389">
        <row r="4">
          <cell r="B4" t="str">
            <v>Agustus</v>
          </cell>
        </row>
      </sheetData>
      <sheetData sheetId="390">
        <row r="4">
          <cell r="B4" t="str">
            <v>Agustus</v>
          </cell>
        </row>
      </sheetData>
      <sheetData sheetId="391">
        <row r="4">
          <cell r="B4" t="str">
            <v>Agustus</v>
          </cell>
        </row>
      </sheetData>
      <sheetData sheetId="392">
        <row r="4">
          <cell r="B4" t="str">
            <v>Agustus</v>
          </cell>
        </row>
      </sheetData>
      <sheetData sheetId="393">
        <row r="4">
          <cell r="B4" t="str">
            <v>Agustus</v>
          </cell>
        </row>
      </sheetData>
      <sheetData sheetId="394">
        <row r="4">
          <cell r="B4" t="str">
            <v>Agustus</v>
          </cell>
        </row>
      </sheetData>
      <sheetData sheetId="395">
        <row r="4">
          <cell r="B4" t="str">
            <v>Agustus</v>
          </cell>
        </row>
      </sheetData>
      <sheetData sheetId="396">
        <row r="4">
          <cell r="B4" t="str">
            <v>Agustus</v>
          </cell>
        </row>
      </sheetData>
      <sheetData sheetId="397">
        <row r="4">
          <cell r="B4" t="str">
            <v>Agustus</v>
          </cell>
        </row>
      </sheetData>
      <sheetData sheetId="398">
        <row r="4">
          <cell r="B4" t="str">
            <v>Agustus</v>
          </cell>
        </row>
      </sheetData>
      <sheetData sheetId="399">
        <row r="4">
          <cell r="B4" t="str">
            <v>Agustus</v>
          </cell>
        </row>
      </sheetData>
      <sheetData sheetId="400">
        <row r="4">
          <cell r="B4" t="str">
            <v>Agustus</v>
          </cell>
        </row>
      </sheetData>
      <sheetData sheetId="401">
        <row r="4">
          <cell r="B4" t="str">
            <v>Agustus</v>
          </cell>
        </row>
      </sheetData>
      <sheetData sheetId="402">
        <row r="4">
          <cell r="B4" t="str">
            <v>Agustus</v>
          </cell>
        </row>
      </sheetData>
      <sheetData sheetId="403">
        <row r="4">
          <cell r="B4" t="str">
            <v>Agustus</v>
          </cell>
        </row>
      </sheetData>
      <sheetData sheetId="404">
        <row r="4">
          <cell r="B4" t="str">
            <v>Agustus</v>
          </cell>
        </row>
      </sheetData>
      <sheetData sheetId="405">
        <row r="4">
          <cell r="B4" t="str">
            <v>Agustus</v>
          </cell>
        </row>
      </sheetData>
      <sheetData sheetId="406">
        <row r="4">
          <cell r="B4" t="str">
            <v>Agustus</v>
          </cell>
        </row>
      </sheetData>
      <sheetData sheetId="407">
        <row r="4">
          <cell r="B4" t="str">
            <v>Agustus</v>
          </cell>
        </row>
      </sheetData>
      <sheetData sheetId="408">
        <row r="4">
          <cell r="B4" t="str">
            <v>Agustus</v>
          </cell>
        </row>
      </sheetData>
      <sheetData sheetId="409">
        <row r="4">
          <cell r="B4" t="str">
            <v>Agustus</v>
          </cell>
        </row>
      </sheetData>
      <sheetData sheetId="410">
        <row r="4">
          <cell r="B4" t="str">
            <v>Agustus</v>
          </cell>
        </row>
      </sheetData>
      <sheetData sheetId="411">
        <row r="4">
          <cell r="B4" t="str">
            <v>Agustus</v>
          </cell>
        </row>
      </sheetData>
      <sheetData sheetId="412">
        <row r="4">
          <cell r="B4" t="str">
            <v>Agustus</v>
          </cell>
        </row>
      </sheetData>
      <sheetData sheetId="413">
        <row r="4">
          <cell r="B4" t="str">
            <v>Agustus</v>
          </cell>
        </row>
      </sheetData>
      <sheetData sheetId="414">
        <row r="4">
          <cell r="B4" t="str">
            <v>Agustus</v>
          </cell>
        </row>
      </sheetData>
      <sheetData sheetId="415">
        <row r="4">
          <cell r="B4" t="str">
            <v>Agustus</v>
          </cell>
        </row>
      </sheetData>
      <sheetData sheetId="416">
        <row r="4">
          <cell r="B4" t="str">
            <v>Agustus</v>
          </cell>
        </row>
      </sheetData>
      <sheetData sheetId="417">
        <row r="4">
          <cell r="B4" t="str">
            <v>Agustus</v>
          </cell>
        </row>
      </sheetData>
      <sheetData sheetId="418">
        <row r="4">
          <cell r="B4" t="str">
            <v>Agustus</v>
          </cell>
        </row>
      </sheetData>
      <sheetData sheetId="419">
        <row r="4">
          <cell r="B4" t="str">
            <v>Agustus</v>
          </cell>
        </row>
      </sheetData>
      <sheetData sheetId="420">
        <row r="4">
          <cell r="B4" t="str">
            <v>Agustus</v>
          </cell>
        </row>
      </sheetData>
      <sheetData sheetId="421">
        <row r="4">
          <cell r="B4" t="str">
            <v>Agustus</v>
          </cell>
        </row>
      </sheetData>
      <sheetData sheetId="422">
        <row r="4">
          <cell r="B4" t="str">
            <v>Agustus</v>
          </cell>
        </row>
      </sheetData>
      <sheetData sheetId="423">
        <row r="4">
          <cell r="B4" t="str">
            <v>Agustus</v>
          </cell>
        </row>
      </sheetData>
      <sheetData sheetId="424">
        <row r="4">
          <cell r="B4" t="str">
            <v>Agustus</v>
          </cell>
        </row>
      </sheetData>
      <sheetData sheetId="425">
        <row r="4">
          <cell r="B4" t="str">
            <v>Agustus</v>
          </cell>
        </row>
      </sheetData>
      <sheetData sheetId="426">
        <row r="4">
          <cell r="B4" t="str">
            <v>Agustus</v>
          </cell>
        </row>
      </sheetData>
      <sheetData sheetId="427">
        <row r="4">
          <cell r="B4" t="str">
            <v>Agustus</v>
          </cell>
        </row>
      </sheetData>
      <sheetData sheetId="428">
        <row r="4">
          <cell r="B4" t="str">
            <v>Agustus</v>
          </cell>
        </row>
      </sheetData>
      <sheetData sheetId="429">
        <row r="4">
          <cell r="B4" t="str">
            <v>Agustus</v>
          </cell>
        </row>
      </sheetData>
      <sheetData sheetId="430">
        <row r="4">
          <cell r="B4" t="str">
            <v>Agustus</v>
          </cell>
        </row>
      </sheetData>
      <sheetData sheetId="431">
        <row r="4">
          <cell r="B4" t="str">
            <v>Agustus</v>
          </cell>
        </row>
      </sheetData>
      <sheetData sheetId="432">
        <row r="4">
          <cell r="B4" t="str">
            <v>Agustus</v>
          </cell>
        </row>
      </sheetData>
      <sheetData sheetId="433">
        <row r="4">
          <cell r="B4" t="str">
            <v>Agustus</v>
          </cell>
        </row>
      </sheetData>
      <sheetData sheetId="434">
        <row r="4">
          <cell r="B4" t="str">
            <v>Agustus</v>
          </cell>
        </row>
      </sheetData>
      <sheetData sheetId="435">
        <row r="4">
          <cell r="B4" t="str">
            <v>Agustus</v>
          </cell>
        </row>
      </sheetData>
      <sheetData sheetId="436">
        <row r="4">
          <cell r="B4" t="str">
            <v>Agustus</v>
          </cell>
        </row>
      </sheetData>
      <sheetData sheetId="437">
        <row r="4">
          <cell r="B4" t="str">
            <v>Agustus</v>
          </cell>
        </row>
      </sheetData>
      <sheetData sheetId="438">
        <row r="4">
          <cell r="B4" t="str">
            <v>Agustus</v>
          </cell>
        </row>
      </sheetData>
      <sheetData sheetId="439">
        <row r="4">
          <cell r="B4" t="str">
            <v>Agustus</v>
          </cell>
        </row>
      </sheetData>
      <sheetData sheetId="440">
        <row r="4">
          <cell r="B4" t="str">
            <v>Agustus</v>
          </cell>
        </row>
      </sheetData>
      <sheetData sheetId="441">
        <row r="4">
          <cell r="B4" t="str">
            <v>Agustus</v>
          </cell>
        </row>
      </sheetData>
      <sheetData sheetId="442">
        <row r="4">
          <cell r="B4" t="str">
            <v>Agustus</v>
          </cell>
        </row>
      </sheetData>
      <sheetData sheetId="443">
        <row r="4">
          <cell r="B4" t="str">
            <v>Agustus</v>
          </cell>
        </row>
      </sheetData>
      <sheetData sheetId="444">
        <row r="4">
          <cell r="B4" t="str">
            <v>Agustus</v>
          </cell>
        </row>
      </sheetData>
      <sheetData sheetId="445">
        <row r="4">
          <cell r="B4" t="str">
            <v>Agustus</v>
          </cell>
        </row>
      </sheetData>
      <sheetData sheetId="446">
        <row r="4">
          <cell r="B4" t="str">
            <v>Agustus</v>
          </cell>
        </row>
      </sheetData>
      <sheetData sheetId="447">
        <row r="4">
          <cell r="B4" t="str">
            <v>Agustus</v>
          </cell>
        </row>
      </sheetData>
      <sheetData sheetId="448">
        <row r="4">
          <cell r="B4" t="str">
            <v>Agustus</v>
          </cell>
        </row>
      </sheetData>
      <sheetData sheetId="449">
        <row r="4">
          <cell r="B4" t="str">
            <v>Agustus</v>
          </cell>
        </row>
      </sheetData>
      <sheetData sheetId="450">
        <row r="4">
          <cell r="B4" t="str">
            <v>Agustus</v>
          </cell>
        </row>
      </sheetData>
      <sheetData sheetId="451">
        <row r="4">
          <cell r="B4" t="str">
            <v>Agustus</v>
          </cell>
        </row>
      </sheetData>
      <sheetData sheetId="452">
        <row r="4">
          <cell r="B4" t="str">
            <v>Agustus</v>
          </cell>
        </row>
      </sheetData>
      <sheetData sheetId="453">
        <row r="4">
          <cell r="B4" t="str">
            <v>Agustus</v>
          </cell>
        </row>
      </sheetData>
      <sheetData sheetId="454">
        <row r="4">
          <cell r="B4" t="str">
            <v>Agustus</v>
          </cell>
        </row>
      </sheetData>
      <sheetData sheetId="455">
        <row r="4">
          <cell r="B4" t="str">
            <v>Agustus</v>
          </cell>
        </row>
      </sheetData>
      <sheetData sheetId="456">
        <row r="4">
          <cell r="B4" t="str">
            <v>Agustus</v>
          </cell>
        </row>
      </sheetData>
      <sheetData sheetId="457">
        <row r="4">
          <cell r="B4" t="str">
            <v>Agustus</v>
          </cell>
        </row>
      </sheetData>
      <sheetData sheetId="458">
        <row r="4">
          <cell r="B4" t="str">
            <v>Agustus</v>
          </cell>
        </row>
      </sheetData>
      <sheetData sheetId="459">
        <row r="4">
          <cell r="B4" t="str">
            <v>Agustus</v>
          </cell>
        </row>
      </sheetData>
      <sheetData sheetId="460">
        <row r="4">
          <cell r="B4" t="str">
            <v>Agustus</v>
          </cell>
        </row>
      </sheetData>
      <sheetData sheetId="461">
        <row r="4">
          <cell r="B4" t="str">
            <v>Agustus</v>
          </cell>
        </row>
      </sheetData>
      <sheetData sheetId="462">
        <row r="4">
          <cell r="B4" t="str">
            <v>Agustus</v>
          </cell>
        </row>
      </sheetData>
      <sheetData sheetId="463">
        <row r="4">
          <cell r="B4" t="str">
            <v>Agustus</v>
          </cell>
        </row>
      </sheetData>
      <sheetData sheetId="464">
        <row r="4">
          <cell r="B4" t="str">
            <v>Agustus</v>
          </cell>
        </row>
      </sheetData>
      <sheetData sheetId="465">
        <row r="4">
          <cell r="B4" t="str">
            <v>Agustus</v>
          </cell>
        </row>
      </sheetData>
      <sheetData sheetId="466">
        <row r="4">
          <cell r="B4" t="str">
            <v>Agustus</v>
          </cell>
        </row>
      </sheetData>
      <sheetData sheetId="467">
        <row r="4">
          <cell r="B4" t="str">
            <v>Agustus</v>
          </cell>
        </row>
      </sheetData>
      <sheetData sheetId="468">
        <row r="4">
          <cell r="B4" t="str">
            <v>Agustus</v>
          </cell>
        </row>
      </sheetData>
      <sheetData sheetId="469">
        <row r="4">
          <cell r="B4" t="str">
            <v>Agustus</v>
          </cell>
        </row>
      </sheetData>
      <sheetData sheetId="470">
        <row r="4">
          <cell r="B4" t="str">
            <v>Agustus</v>
          </cell>
        </row>
      </sheetData>
      <sheetData sheetId="471">
        <row r="4">
          <cell r="B4" t="str">
            <v>Agustus</v>
          </cell>
        </row>
      </sheetData>
      <sheetData sheetId="472">
        <row r="4">
          <cell r="B4" t="str">
            <v>Agustus</v>
          </cell>
        </row>
      </sheetData>
      <sheetData sheetId="473">
        <row r="4">
          <cell r="B4" t="str">
            <v>Agustus</v>
          </cell>
        </row>
      </sheetData>
      <sheetData sheetId="474">
        <row r="4">
          <cell r="B4" t="str">
            <v>Agustus</v>
          </cell>
        </row>
      </sheetData>
      <sheetData sheetId="475">
        <row r="4">
          <cell r="B4" t="str">
            <v>Agustus</v>
          </cell>
        </row>
      </sheetData>
      <sheetData sheetId="476">
        <row r="4">
          <cell r="B4" t="str">
            <v>Agustus</v>
          </cell>
        </row>
      </sheetData>
      <sheetData sheetId="477">
        <row r="4">
          <cell r="B4" t="str">
            <v>Agustus</v>
          </cell>
        </row>
      </sheetData>
      <sheetData sheetId="478">
        <row r="4">
          <cell r="B4" t="str">
            <v>Agustus</v>
          </cell>
        </row>
      </sheetData>
      <sheetData sheetId="479">
        <row r="4">
          <cell r="B4" t="str">
            <v>Agustus</v>
          </cell>
        </row>
      </sheetData>
      <sheetData sheetId="480">
        <row r="4">
          <cell r="B4" t="str">
            <v>Agustus</v>
          </cell>
        </row>
      </sheetData>
      <sheetData sheetId="481">
        <row r="4">
          <cell r="B4" t="str">
            <v>Agustus</v>
          </cell>
        </row>
      </sheetData>
      <sheetData sheetId="482">
        <row r="4">
          <cell r="B4" t="str">
            <v>Agustus</v>
          </cell>
        </row>
      </sheetData>
      <sheetData sheetId="483">
        <row r="4">
          <cell r="B4" t="str">
            <v>Agustus</v>
          </cell>
        </row>
      </sheetData>
      <sheetData sheetId="484">
        <row r="4">
          <cell r="B4" t="str">
            <v>Agustus</v>
          </cell>
        </row>
      </sheetData>
      <sheetData sheetId="485">
        <row r="4">
          <cell r="B4" t="str">
            <v>Agustus</v>
          </cell>
        </row>
      </sheetData>
      <sheetData sheetId="486">
        <row r="4">
          <cell r="B4" t="str">
            <v>Agustus</v>
          </cell>
        </row>
      </sheetData>
      <sheetData sheetId="487">
        <row r="4">
          <cell r="B4" t="str">
            <v>Agustus</v>
          </cell>
        </row>
      </sheetData>
      <sheetData sheetId="488">
        <row r="4">
          <cell r="B4" t="str">
            <v>Agustus</v>
          </cell>
        </row>
      </sheetData>
      <sheetData sheetId="489">
        <row r="4">
          <cell r="B4" t="str">
            <v>Agustus</v>
          </cell>
        </row>
      </sheetData>
      <sheetData sheetId="490">
        <row r="4">
          <cell r="B4" t="str">
            <v>Agustus</v>
          </cell>
        </row>
      </sheetData>
      <sheetData sheetId="491">
        <row r="4">
          <cell r="B4" t="str">
            <v>Agustus</v>
          </cell>
        </row>
      </sheetData>
      <sheetData sheetId="492">
        <row r="4">
          <cell r="B4" t="str">
            <v>Agustus</v>
          </cell>
        </row>
      </sheetData>
      <sheetData sheetId="493">
        <row r="4">
          <cell r="B4" t="str">
            <v>Agustus</v>
          </cell>
        </row>
      </sheetData>
      <sheetData sheetId="494">
        <row r="4">
          <cell r="B4" t="str">
            <v>Agustus</v>
          </cell>
        </row>
      </sheetData>
      <sheetData sheetId="495">
        <row r="4">
          <cell r="B4" t="str">
            <v>Agustus</v>
          </cell>
        </row>
      </sheetData>
      <sheetData sheetId="496">
        <row r="4">
          <cell r="B4" t="str">
            <v>Agustus</v>
          </cell>
        </row>
      </sheetData>
      <sheetData sheetId="497">
        <row r="4">
          <cell r="B4" t="str">
            <v>Agustus</v>
          </cell>
        </row>
      </sheetData>
      <sheetData sheetId="498">
        <row r="4">
          <cell r="B4" t="str">
            <v>Agustus</v>
          </cell>
        </row>
      </sheetData>
      <sheetData sheetId="499">
        <row r="4">
          <cell r="B4" t="str">
            <v>Agustus</v>
          </cell>
        </row>
      </sheetData>
      <sheetData sheetId="500">
        <row r="4">
          <cell r="B4" t="str">
            <v>Agustus</v>
          </cell>
        </row>
      </sheetData>
      <sheetData sheetId="501">
        <row r="4">
          <cell r="B4" t="str">
            <v>Agustus</v>
          </cell>
        </row>
      </sheetData>
      <sheetData sheetId="502">
        <row r="4">
          <cell r="B4" t="str">
            <v>Agustus</v>
          </cell>
        </row>
      </sheetData>
      <sheetData sheetId="503">
        <row r="4">
          <cell r="B4" t="str">
            <v>Agustus</v>
          </cell>
        </row>
      </sheetData>
      <sheetData sheetId="504">
        <row r="4">
          <cell r="B4" t="str">
            <v>Agustus</v>
          </cell>
        </row>
      </sheetData>
      <sheetData sheetId="505">
        <row r="4">
          <cell r="B4" t="str">
            <v>Agustus</v>
          </cell>
        </row>
      </sheetData>
      <sheetData sheetId="506">
        <row r="4">
          <cell r="B4" t="str">
            <v>Agustus</v>
          </cell>
        </row>
      </sheetData>
      <sheetData sheetId="507">
        <row r="4">
          <cell r="B4" t="str">
            <v>Agustus</v>
          </cell>
        </row>
      </sheetData>
      <sheetData sheetId="508">
        <row r="4">
          <cell r="B4" t="str">
            <v>Agustus</v>
          </cell>
        </row>
      </sheetData>
      <sheetData sheetId="509">
        <row r="4">
          <cell r="B4" t="str">
            <v>Agustus</v>
          </cell>
        </row>
      </sheetData>
      <sheetData sheetId="510">
        <row r="4">
          <cell r="B4" t="str">
            <v>Agustus</v>
          </cell>
        </row>
      </sheetData>
      <sheetData sheetId="511">
        <row r="4">
          <cell r="B4" t="str">
            <v>Agustus</v>
          </cell>
        </row>
      </sheetData>
      <sheetData sheetId="512">
        <row r="4">
          <cell r="B4" t="str">
            <v>Agustus</v>
          </cell>
        </row>
      </sheetData>
      <sheetData sheetId="513">
        <row r="4">
          <cell r="B4" t="str">
            <v>Agustus</v>
          </cell>
        </row>
      </sheetData>
      <sheetData sheetId="514">
        <row r="4">
          <cell r="B4" t="str">
            <v>Agustus</v>
          </cell>
        </row>
      </sheetData>
      <sheetData sheetId="515">
        <row r="4">
          <cell r="B4" t="str">
            <v>Agustus</v>
          </cell>
        </row>
      </sheetData>
      <sheetData sheetId="516">
        <row r="4">
          <cell r="B4" t="str">
            <v>Agustus</v>
          </cell>
        </row>
      </sheetData>
      <sheetData sheetId="517">
        <row r="4">
          <cell r="B4" t="str">
            <v>Agustus</v>
          </cell>
        </row>
      </sheetData>
      <sheetData sheetId="518">
        <row r="4">
          <cell r="B4" t="str">
            <v>Agustus</v>
          </cell>
        </row>
      </sheetData>
      <sheetData sheetId="519">
        <row r="4">
          <cell r="B4" t="str">
            <v>Agustus</v>
          </cell>
        </row>
      </sheetData>
      <sheetData sheetId="520">
        <row r="4">
          <cell r="B4" t="str">
            <v>Agustus</v>
          </cell>
        </row>
      </sheetData>
      <sheetData sheetId="521">
        <row r="4">
          <cell r="B4" t="str">
            <v>Agustus</v>
          </cell>
        </row>
      </sheetData>
      <sheetData sheetId="522">
        <row r="4">
          <cell r="B4" t="str">
            <v>Agustus</v>
          </cell>
        </row>
      </sheetData>
      <sheetData sheetId="523">
        <row r="4">
          <cell r="B4" t="str">
            <v>Agustus</v>
          </cell>
        </row>
      </sheetData>
      <sheetData sheetId="524">
        <row r="4">
          <cell r="B4" t="str">
            <v>Agustus</v>
          </cell>
        </row>
      </sheetData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>
        <row r="4">
          <cell r="B4" t="str">
            <v>Agustus</v>
          </cell>
        </row>
      </sheetData>
      <sheetData sheetId="606">
        <row r="4">
          <cell r="B4" t="str">
            <v>Agustus</v>
          </cell>
        </row>
      </sheetData>
      <sheetData sheetId="607"/>
      <sheetData sheetId="608"/>
      <sheetData sheetId="609"/>
      <sheetData sheetId="610"/>
      <sheetData sheetId="611"/>
      <sheetData sheetId="612">
        <row r="4">
          <cell r="B4" t="str">
            <v>Agustus</v>
          </cell>
        </row>
      </sheetData>
      <sheetData sheetId="613">
        <row r="4">
          <cell r="B4" t="str">
            <v>Agustus</v>
          </cell>
        </row>
      </sheetData>
      <sheetData sheetId="614">
        <row r="4">
          <cell r="B4" t="str">
            <v>Agustus</v>
          </cell>
        </row>
      </sheetData>
      <sheetData sheetId="615">
        <row r="4">
          <cell r="B4" t="str">
            <v>Agustus</v>
          </cell>
        </row>
      </sheetData>
      <sheetData sheetId="616">
        <row r="4">
          <cell r="B4" t="str">
            <v>Agustus</v>
          </cell>
        </row>
      </sheetData>
      <sheetData sheetId="617">
        <row r="4">
          <cell r="B4" t="str">
            <v>Agustus</v>
          </cell>
        </row>
      </sheetData>
      <sheetData sheetId="618">
        <row r="4">
          <cell r="B4" t="str">
            <v>Agustus</v>
          </cell>
        </row>
      </sheetData>
      <sheetData sheetId="619">
        <row r="4">
          <cell r="B4" t="str">
            <v>Agustus</v>
          </cell>
        </row>
      </sheetData>
      <sheetData sheetId="620">
        <row r="4">
          <cell r="B4" t="str">
            <v>Agustus</v>
          </cell>
        </row>
      </sheetData>
      <sheetData sheetId="621">
        <row r="4">
          <cell r="B4" t="str">
            <v>Agustus</v>
          </cell>
        </row>
      </sheetData>
      <sheetData sheetId="622">
        <row r="4">
          <cell r="B4" t="str">
            <v>Agustus</v>
          </cell>
        </row>
      </sheetData>
      <sheetData sheetId="623">
        <row r="4">
          <cell r="B4" t="str">
            <v>Agustus</v>
          </cell>
        </row>
      </sheetData>
      <sheetData sheetId="624">
        <row r="4">
          <cell r="B4" t="str">
            <v>Agustus</v>
          </cell>
        </row>
      </sheetData>
      <sheetData sheetId="625">
        <row r="4">
          <cell r="B4" t="str">
            <v>Agustus</v>
          </cell>
        </row>
      </sheetData>
      <sheetData sheetId="626">
        <row r="4">
          <cell r="B4" t="str">
            <v>Agustus</v>
          </cell>
        </row>
      </sheetData>
      <sheetData sheetId="627">
        <row r="4">
          <cell r="B4" t="str">
            <v>Agustus</v>
          </cell>
        </row>
      </sheetData>
      <sheetData sheetId="628">
        <row r="4">
          <cell r="B4" t="str">
            <v>Agustus</v>
          </cell>
        </row>
      </sheetData>
      <sheetData sheetId="629">
        <row r="4">
          <cell r="B4" t="str">
            <v>Agustus</v>
          </cell>
        </row>
      </sheetData>
      <sheetData sheetId="630">
        <row r="4">
          <cell r="B4" t="str">
            <v>Agustus</v>
          </cell>
        </row>
      </sheetData>
      <sheetData sheetId="631">
        <row r="4">
          <cell r="B4" t="str">
            <v>Agustus</v>
          </cell>
        </row>
      </sheetData>
      <sheetData sheetId="632">
        <row r="4">
          <cell r="B4" t="str">
            <v>Agustus</v>
          </cell>
        </row>
      </sheetData>
      <sheetData sheetId="633">
        <row r="4">
          <cell r="B4" t="str">
            <v>Agustus</v>
          </cell>
        </row>
      </sheetData>
      <sheetData sheetId="634">
        <row r="4">
          <cell r="B4" t="str">
            <v>Agustus</v>
          </cell>
        </row>
      </sheetData>
      <sheetData sheetId="635">
        <row r="4">
          <cell r="B4" t="str">
            <v>Agustus</v>
          </cell>
        </row>
      </sheetData>
      <sheetData sheetId="636">
        <row r="4">
          <cell r="B4" t="str">
            <v>Agustus</v>
          </cell>
        </row>
      </sheetData>
      <sheetData sheetId="637">
        <row r="4">
          <cell r="B4" t="str">
            <v>Agustus</v>
          </cell>
        </row>
      </sheetData>
      <sheetData sheetId="638">
        <row r="4">
          <cell r="B4" t="str">
            <v>Agustus</v>
          </cell>
        </row>
      </sheetData>
      <sheetData sheetId="639">
        <row r="4">
          <cell r="B4" t="str">
            <v>Agustus</v>
          </cell>
        </row>
      </sheetData>
      <sheetData sheetId="640">
        <row r="4">
          <cell r="B4" t="str">
            <v>Agustus</v>
          </cell>
        </row>
      </sheetData>
      <sheetData sheetId="641">
        <row r="4">
          <cell r="B4" t="str">
            <v>Agustus</v>
          </cell>
        </row>
      </sheetData>
      <sheetData sheetId="642">
        <row r="4">
          <cell r="B4" t="str">
            <v>Agustus</v>
          </cell>
        </row>
      </sheetData>
      <sheetData sheetId="643">
        <row r="4">
          <cell r="B4" t="str">
            <v>Agustus</v>
          </cell>
        </row>
      </sheetData>
      <sheetData sheetId="644">
        <row r="4">
          <cell r="B4" t="str">
            <v>Agustus</v>
          </cell>
        </row>
      </sheetData>
      <sheetData sheetId="645">
        <row r="4">
          <cell r="B4" t="str">
            <v>Agustus</v>
          </cell>
        </row>
      </sheetData>
      <sheetData sheetId="646">
        <row r="4">
          <cell r="B4" t="str">
            <v>Agustus</v>
          </cell>
        </row>
      </sheetData>
      <sheetData sheetId="647">
        <row r="4">
          <cell r="B4" t="str">
            <v>Agustus</v>
          </cell>
        </row>
      </sheetData>
      <sheetData sheetId="648">
        <row r="4">
          <cell r="B4" t="str">
            <v>Agustus</v>
          </cell>
        </row>
      </sheetData>
      <sheetData sheetId="649">
        <row r="4">
          <cell r="B4" t="str">
            <v>Agustus</v>
          </cell>
        </row>
      </sheetData>
      <sheetData sheetId="650">
        <row r="4">
          <cell r="B4" t="str">
            <v>Agustus</v>
          </cell>
        </row>
      </sheetData>
      <sheetData sheetId="651">
        <row r="4">
          <cell r="B4" t="str">
            <v>Agustus</v>
          </cell>
        </row>
      </sheetData>
      <sheetData sheetId="652">
        <row r="4">
          <cell r="B4" t="str">
            <v>Agustus</v>
          </cell>
        </row>
      </sheetData>
      <sheetData sheetId="653">
        <row r="4">
          <cell r="B4" t="str">
            <v>Agustus</v>
          </cell>
        </row>
      </sheetData>
      <sheetData sheetId="654">
        <row r="4">
          <cell r="B4" t="str">
            <v>Agustus</v>
          </cell>
        </row>
      </sheetData>
      <sheetData sheetId="655">
        <row r="4">
          <cell r="B4" t="str">
            <v>Agustus</v>
          </cell>
        </row>
      </sheetData>
      <sheetData sheetId="656">
        <row r="4">
          <cell r="B4" t="str">
            <v>Agustus</v>
          </cell>
        </row>
      </sheetData>
      <sheetData sheetId="657">
        <row r="4">
          <cell r="B4" t="str">
            <v>Agustus</v>
          </cell>
        </row>
      </sheetData>
      <sheetData sheetId="658">
        <row r="4">
          <cell r="B4" t="str">
            <v>Agustus</v>
          </cell>
        </row>
      </sheetData>
      <sheetData sheetId="659">
        <row r="4">
          <cell r="B4" t="str">
            <v>Agustus</v>
          </cell>
        </row>
      </sheetData>
      <sheetData sheetId="660">
        <row r="4">
          <cell r="B4" t="str">
            <v>Agustus</v>
          </cell>
        </row>
      </sheetData>
      <sheetData sheetId="661">
        <row r="4">
          <cell r="B4" t="str">
            <v>Agustus</v>
          </cell>
        </row>
      </sheetData>
      <sheetData sheetId="662">
        <row r="4">
          <cell r="B4" t="str">
            <v>Agustus</v>
          </cell>
        </row>
      </sheetData>
      <sheetData sheetId="663">
        <row r="4">
          <cell r="B4" t="str">
            <v>Agustus</v>
          </cell>
        </row>
      </sheetData>
      <sheetData sheetId="664">
        <row r="4">
          <cell r="B4" t="str">
            <v>Agustus</v>
          </cell>
        </row>
      </sheetData>
      <sheetData sheetId="665">
        <row r="4">
          <cell r="B4" t="str">
            <v>Agustus</v>
          </cell>
        </row>
      </sheetData>
      <sheetData sheetId="666">
        <row r="4">
          <cell r="B4" t="str">
            <v>Agustus</v>
          </cell>
        </row>
      </sheetData>
      <sheetData sheetId="667">
        <row r="4">
          <cell r="B4" t="str">
            <v>Agustus</v>
          </cell>
        </row>
      </sheetData>
      <sheetData sheetId="668">
        <row r="4">
          <cell r="B4" t="str">
            <v>Agustus</v>
          </cell>
        </row>
      </sheetData>
      <sheetData sheetId="669">
        <row r="4">
          <cell r="B4" t="str">
            <v>Agustus</v>
          </cell>
        </row>
      </sheetData>
      <sheetData sheetId="670">
        <row r="4">
          <cell r="B4" t="str">
            <v>Agustus</v>
          </cell>
        </row>
      </sheetData>
      <sheetData sheetId="671">
        <row r="4">
          <cell r="B4" t="str">
            <v>Agustus</v>
          </cell>
        </row>
      </sheetData>
      <sheetData sheetId="672">
        <row r="4">
          <cell r="B4" t="str">
            <v>Agustus</v>
          </cell>
        </row>
      </sheetData>
      <sheetData sheetId="673">
        <row r="4">
          <cell r="B4" t="str">
            <v>Agustus</v>
          </cell>
        </row>
      </sheetData>
      <sheetData sheetId="674">
        <row r="4">
          <cell r="B4" t="str">
            <v>Agustus</v>
          </cell>
        </row>
      </sheetData>
      <sheetData sheetId="675">
        <row r="4">
          <cell r="B4" t="str">
            <v>Agustus</v>
          </cell>
        </row>
      </sheetData>
      <sheetData sheetId="676">
        <row r="4">
          <cell r="B4" t="str">
            <v>Agustus</v>
          </cell>
        </row>
      </sheetData>
      <sheetData sheetId="677">
        <row r="4">
          <cell r="B4" t="str">
            <v>Agustus</v>
          </cell>
        </row>
      </sheetData>
      <sheetData sheetId="678">
        <row r="4">
          <cell r="B4" t="str">
            <v>Agustus</v>
          </cell>
        </row>
      </sheetData>
      <sheetData sheetId="679">
        <row r="4">
          <cell r="B4" t="str">
            <v>Agustus</v>
          </cell>
        </row>
      </sheetData>
      <sheetData sheetId="680">
        <row r="4">
          <cell r="B4" t="str">
            <v>Agustus</v>
          </cell>
        </row>
      </sheetData>
      <sheetData sheetId="681">
        <row r="4">
          <cell r="B4" t="str">
            <v>Agustus</v>
          </cell>
        </row>
      </sheetData>
      <sheetData sheetId="682">
        <row r="4">
          <cell r="B4" t="str">
            <v>Agustus</v>
          </cell>
        </row>
      </sheetData>
      <sheetData sheetId="683">
        <row r="4">
          <cell r="B4" t="str">
            <v>Agustus</v>
          </cell>
        </row>
      </sheetData>
      <sheetData sheetId="684">
        <row r="4">
          <cell r="B4" t="str">
            <v>Agustus</v>
          </cell>
        </row>
      </sheetData>
      <sheetData sheetId="685">
        <row r="4">
          <cell r="B4" t="str">
            <v>Agustus</v>
          </cell>
        </row>
      </sheetData>
      <sheetData sheetId="686">
        <row r="4">
          <cell r="B4" t="str">
            <v>Agustus</v>
          </cell>
        </row>
      </sheetData>
      <sheetData sheetId="687">
        <row r="4">
          <cell r="B4" t="str">
            <v>Agustus</v>
          </cell>
        </row>
      </sheetData>
      <sheetData sheetId="688">
        <row r="4">
          <cell r="B4" t="str">
            <v>Agustus</v>
          </cell>
        </row>
      </sheetData>
      <sheetData sheetId="689">
        <row r="4">
          <cell r="B4" t="str">
            <v>Agustus</v>
          </cell>
        </row>
      </sheetData>
      <sheetData sheetId="690">
        <row r="4">
          <cell r="B4" t="str">
            <v>Agustus</v>
          </cell>
        </row>
      </sheetData>
      <sheetData sheetId="691">
        <row r="4">
          <cell r="B4" t="str">
            <v>Agustus</v>
          </cell>
        </row>
      </sheetData>
      <sheetData sheetId="692">
        <row r="4">
          <cell r="B4" t="str">
            <v>Agustus</v>
          </cell>
        </row>
      </sheetData>
      <sheetData sheetId="693">
        <row r="4">
          <cell r="B4" t="str">
            <v>Agustus</v>
          </cell>
        </row>
      </sheetData>
      <sheetData sheetId="694">
        <row r="4">
          <cell r="B4" t="str">
            <v>Agustus</v>
          </cell>
        </row>
      </sheetData>
      <sheetData sheetId="695">
        <row r="4">
          <cell r="B4" t="str">
            <v>Agustus</v>
          </cell>
        </row>
      </sheetData>
      <sheetData sheetId="696">
        <row r="4">
          <cell r="B4" t="str">
            <v>Agustus</v>
          </cell>
        </row>
      </sheetData>
      <sheetData sheetId="697">
        <row r="4">
          <cell r="B4" t="str">
            <v>Agustus</v>
          </cell>
        </row>
      </sheetData>
      <sheetData sheetId="698">
        <row r="4">
          <cell r="B4" t="str">
            <v>Agustus</v>
          </cell>
        </row>
      </sheetData>
      <sheetData sheetId="699">
        <row r="4">
          <cell r="B4" t="str">
            <v>Agustus</v>
          </cell>
        </row>
      </sheetData>
      <sheetData sheetId="700">
        <row r="4">
          <cell r="B4" t="str">
            <v>Agustus</v>
          </cell>
        </row>
      </sheetData>
      <sheetData sheetId="701">
        <row r="4">
          <cell r="B4" t="str">
            <v>Agustus</v>
          </cell>
        </row>
      </sheetData>
      <sheetData sheetId="702">
        <row r="4">
          <cell r="B4" t="str">
            <v>Agustus</v>
          </cell>
        </row>
      </sheetData>
      <sheetData sheetId="703">
        <row r="4">
          <cell r="B4" t="str">
            <v>Agustus</v>
          </cell>
        </row>
      </sheetData>
      <sheetData sheetId="704">
        <row r="4">
          <cell r="B4" t="str">
            <v>Agustus</v>
          </cell>
        </row>
      </sheetData>
      <sheetData sheetId="705">
        <row r="4">
          <cell r="B4" t="str">
            <v>Agustus</v>
          </cell>
        </row>
      </sheetData>
      <sheetData sheetId="706">
        <row r="4">
          <cell r="B4" t="str">
            <v>Agustus</v>
          </cell>
        </row>
      </sheetData>
      <sheetData sheetId="707">
        <row r="4">
          <cell r="B4" t="str">
            <v>Agustus</v>
          </cell>
        </row>
      </sheetData>
      <sheetData sheetId="708">
        <row r="4">
          <cell r="B4" t="str">
            <v>Agustus</v>
          </cell>
        </row>
      </sheetData>
      <sheetData sheetId="709">
        <row r="4">
          <cell r="B4" t="str">
            <v>Agustus</v>
          </cell>
        </row>
      </sheetData>
      <sheetData sheetId="710">
        <row r="4">
          <cell r="B4" t="str">
            <v>Agustus</v>
          </cell>
        </row>
      </sheetData>
      <sheetData sheetId="711">
        <row r="4">
          <cell r="B4" t="str">
            <v>Agustus</v>
          </cell>
        </row>
      </sheetData>
      <sheetData sheetId="712">
        <row r="4">
          <cell r="B4" t="str">
            <v>Agustus</v>
          </cell>
        </row>
      </sheetData>
      <sheetData sheetId="713">
        <row r="4">
          <cell r="B4" t="str">
            <v>Agustus</v>
          </cell>
        </row>
      </sheetData>
      <sheetData sheetId="714">
        <row r="4">
          <cell r="B4" t="str">
            <v>Agustus</v>
          </cell>
        </row>
      </sheetData>
      <sheetData sheetId="715">
        <row r="4">
          <cell r="B4" t="str">
            <v>Agustus</v>
          </cell>
        </row>
      </sheetData>
      <sheetData sheetId="716">
        <row r="4">
          <cell r="B4" t="str">
            <v>Agustus</v>
          </cell>
        </row>
      </sheetData>
      <sheetData sheetId="717">
        <row r="4">
          <cell r="B4" t="str">
            <v>Agustus</v>
          </cell>
        </row>
      </sheetData>
      <sheetData sheetId="718">
        <row r="4">
          <cell r="B4" t="str">
            <v>Agustus</v>
          </cell>
        </row>
      </sheetData>
      <sheetData sheetId="719">
        <row r="4">
          <cell r="B4" t="str">
            <v>Agustus</v>
          </cell>
        </row>
      </sheetData>
      <sheetData sheetId="720">
        <row r="4">
          <cell r="B4" t="str">
            <v>Agustus</v>
          </cell>
        </row>
      </sheetData>
      <sheetData sheetId="721">
        <row r="4">
          <cell r="B4" t="str">
            <v>Agustus</v>
          </cell>
        </row>
      </sheetData>
      <sheetData sheetId="722">
        <row r="4">
          <cell r="B4" t="str">
            <v>Agustus</v>
          </cell>
        </row>
      </sheetData>
      <sheetData sheetId="723">
        <row r="4">
          <cell r="B4" t="str">
            <v>Agustus</v>
          </cell>
        </row>
      </sheetData>
      <sheetData sheetId="724">
        <row r="4">
          <cell r="B4" t="str">
            <v>Agustus</v>
          </cell>
        </row>
      </sheetData>
      <sheetData sheetId="725">
        <row r="4">
          <cell r="B4" t="str">
            <v>Agustus</v>
          </cell>
        </row>
      </sheetData>
      <sheetData sheetId="726">
        <row r="4">
          <cell r="B4" t="str">
            <v>Agustus</v>
          </cell>
        </row>
      </sheetData>
      <sheetData sheetId="727">
        <row r="4">
          <cell r="B4" t="str">
            <v>Agustus</v>
          </cell>
        </row>
      </sheetData>
      <sheetData sheetId="728">
        <row r="4">
          <cell r="B4" t="str">
            <v>Agustus</v>
          </cell>
        </row>
      </sheetData>
      <sheetData sheetId="729">
        <row r="4">
          <cell r="B4" t="str">
            <v>Agustus</v>
          </cell>
        </row>
      </sheetData>
      <sheetData sheetId="730">
        <row r="4">
          <cell r="B4" t="str">
            <v>Agustus</v>
          </cell>
        </row>
      </sheetData>
      <sheetData sheetId="731">
        <row r="4">
          <cell r="B4" t="str">
            <v>Agustus</v>
          </cell>
        </row>
      </sheetData>
      <sheetData sheetId="732">
        <row r="4">
          <cell r="B4" t="str">
            <v>Agustus</v>
          </cell>
        </row>
      </sheetData>
      <sheetData sheetId="733">
        <row r="4">
          <cell r="B4" t="str">
            <v>Agustus</v>
          </cell>
        </row>
      </sheetData>
      <sheetData sheetId="734">
        <row r="4">
          <cell r="B4" t="str">
            <v>Agustus</v>
          </cell>
        </row>
      </sheetData>
      <sheetData sheetId="735">
        <row r="4">
          <cell r="B4" t="str">
            <v>Agustus</v>
          </cell>
        </row>
      </sheetData>
      <sheetData sheetId="736">
        <row r="4">
          <cell r="B4" t="str">
            <v>Agustus</v>
          </cell>
        </row>
      </sheetData>
      <sheetData sheetId="737">
        <row r="4">
          <cell r="B4" t="str">
            <v>Agustus</v>
          </cell>
        </row>
      </sheetData>
      <sheetData sheetId="738">
        <row r="4">
          <cell r="B4" t="str">
            <v>Agustus</v>
          </cell>
        </row>
      </sheetData>
      <sheetData sheetId="739">
        <row r="4">
          <cell r="B4" t="str">
            <v>Agustus</v>
          </cell>
        </row>
      </sheetData>
      <sheetData sheetId="740">
        <row r="4">
          <cell r="B4" t="str">
            <v>Agustus</v>
          </cell>
        </row>
      </sheetData>
      <sheetData sheetId="741">
        <row r="4">
          <cell r="B4" t="str">
            <v>Agustus</v>
          </cell>
        </row>
      </sheetData>
      <sheetData sheetId="742">
        <row r="4">
          <cell r="B4" t="str">
            <v>Agustus</v>
          </cell>
        </row>
      </sheetData>
      <sheetData sheetId="743">
        <row r="4">
          <cell r="B4" t="str">
            <v>Agustus</v>
          </cell>
        </row>
      </sheetData>
      <sheetData sheetId="744">
        <row r="4">
          <cell r="B4" t="str">
            <v>Agustus</v>
          </cell>
        </row>
      </sheetData>
      <sheetData sheetId="745">
        <row r="4">
          <cell r="B4" t="str">
            <v>Agustus</v>
          </cell>
        </row>
      </sheetData>
      <sheetData sheetId="746">
        <row r="4">
          <cell r="B4" t="str">
            <v>Agustus</v>
          </cell>
        </row>
      </sheetData>
      <sheetData sheetId="747">
        <row r="4">
          <cell r="B4" t="str">
            <v>Agustus</v>
          </cell>
        </row>
      </sheetData>
      <sheetData sheetId="748">
        <row r="4">
          <cell r="B4" t="str">
            <v>Agustus</v>
          </cell>
        </row>
      </sheetData>
      <sheetData sheetId="749">
        <row r="4">
          <cell r="B4" t="str">
            <v>Agustus</v>
          </cell>
        </row>
      </sheetData>
      <sheetData sheetId="750">
        <row r="4">
          <cell r="B4" t="str">
            <v>Agustus</v>
          </cell>
        </row>
      </sheetData>
      <sheetData sheetId="751">
        <row r="4">
          <cell r="B4" t="str">
            <v>Agustus</v>
          </cell>
        </row>
      </sheetData>
      <sheetData sheetId="752">
        <row r="4">
          <cell r="B4" t="str">
            <v>Agustus</v>
          </cell>
        </row>
      </sheetData>
      <sheetData sheetId="753">
        <row r="4">
          <cell r="B4" t="str">
            <v>Agustus</v>
          </cell>
        </row>
      </sheetData>
      <sheetData sheetId="754">
        <row r="4">
          <cell r="B4" t="str">
            <v>Agustus</v>
          </cell>
        </row>
      </sheetData>
      <sheetData sheetId="755">
        <row r="4">
          <cell r="B4" t="str">
            <v>Agustus</v>
          </cell>
        </row>
      </sheetData>
      <sheetData sheetId="756">
        <row r="4">
          <cell r="B4" t="str">
            <v>Agustus</v>
          </cell>
        </row>
      </sheetData>
      <sheetData sheetId="757">
        <row r="4">
          <cell r="B4" t="str">
            <v>Agustus</v>
          </cell>
        </row>
      </sheetData>
      <sheetData sheetId="758">
        <row r="4">
          <cell r="B4" t="str">
            <v>Agustus</v>
          </cell>
        </row>
      </sheetData>
      <sheetData sheetId="759">
        <row r="4">
          <cell r="B4" t="str">
            <v>Agustus</v>
          </cell>
        </row>
      </sheetData>
      <sheetData sheetId="760">
        <row r="4">
          <cell r="B4" t="str">
            <v>Agustus</v>
          </cell>
        </row>
      </sheetData>
      <sheetData sheetId="761">
        <row r="4">
          <cell r="B4" t="str">
            <v>Agustus</v>
          </cell>
        </row>
      </sheetData>
      <sheetData sheetId="762">
        <row r="4">
          <cell r="B4" t="str">
            <v>Agustus</v>
          </cell>
        </row>
      </sheetData>
      <sheetData sheetId="763">
        <row r="4">
          <cell r="B4" t="str">
            <v>Agustus</v>
          </cell>
        </row>
      </sheetData>
      <sheetData sheetId="764">
        <row r="4">
          <cell r="B4" t="str">
            <v>Agustus</v>
          </cell>
        </row>
      </sheetData>
      <sheetData sheetId="765">
        <row r="4">
          <cell r="B4" t="str">
            <v>Agustus</v>
          </cell>
        </row>
      </sheetData>
      <sheetData sheetId="766">
        <row r="4">
          <cell r="B4" t="str">
            <v>Agustus</v>
          </cell>
        </row>
      </sheetData>
      <sheetData sheetId="767">
        <row r="4">
          <cell r="B4" t="str">
            <v>Agustus</v>
          </cell>
        </row>
      </sheetData>
      <sheetData sheetId="768">
        <row r="4">
          <cell r="B4" t="str">
            <v>Agustus</v>
          </cell>
        </row>
      </sheetData>
      <sheetData sheetId="769">
        <row r="4">
          <cell r="B4" t="str">
            <v>Agustus</v>
          </cell>
        </row>
      </sheetData>
      <sheetData sheetId="770">
        <row r="4">
          <cell r="B4" t="str">
            <v>Agustus</v>
          </cell>
        </row>
      </sheetData>
      <sheetData sheetId="771">
        <row r="4">
          <cell r="B4" t="str">
            <v>Agustus</v>
          </cell>
        </row>
      </sheetData>
      <sheetData sheetId="772">
        <row r="4">
          <cell r="B4" t="str">
            <v>Agustus</v>
          </cell>
        </row>
      </sheetData>
      <sheetData sheetId="773">
        <row r="4">
          <cell r="B4" t="str">
            <v>Agustus</v>
          </cell>
        </row>
      </sheetData>
      <sheetData sheetId="774">
        <row r="4">
          <cell r="B4" t="str">
            <v>Agustus</v>
          </cell>
        </row>
      </sheetData>
      <sheetData sheetId="775">
        <row r="4">
          <cell r="B4" t="str">
            <v>Agustus</v>
          </cell>
        </row>
      </sheetData>
      <sheetData sheetId="776">
        <row r="4">
          <cell r="B4" t="str">
            <v>Agustus</v>
          </cell>
        </row>
      </sheetData>
      <sheetData sheetId="777">
        <row r="4">
          <cell r="B4" t="str">
            <v>Agustus</v>
          </cell>
        </row>
      </sheetData>
      <sheetData sheetId="778">
        <row r="4">
          <cell r="B4" t="str">
            <v>Agustus</v>
          </cell>
        </row>
      </sheetData>
      <sheetData sheetId="779">
        <row r="4">
          <cell r="B4" t="str">
            <v>Agustus</v>
          </cell>
        </row>
      </sheetData>
      <sheetData sheetId="780">
        <row r="4">
          <cell r="B4" t="str">
            <v>Agustus</v>
          </cell>
        </row>
      </sheetData>
      <sheetData sheetId="781">
        <row r="4">
          <cell r="B4" t="str">
            <v>Agustus</v>
          </cell>
        </row>
      </sheetData>
      <sheetData sheetId="782">
        <row r="4">
          <cell r="B4" t="str">
            <v>Agustus</v>
          </cell>
        </row>
      </sheetData>
      <sheetData sheetId="783">
        <row r="4">
          <cell r="B4" t="str">
            <v>Agustus</v>
          </cell>
        </row>
      </sheetData>
      <sheetData sheetId="784">
        <row r="4">
          <cell r="B4" t="str">
            <v>Agustus</v>
          </cell>
        </row>
      </sheetData>
      <sheetData sheetId="785">
        <row r="4">
          <cell r="B4" t="str">
            <v>Agustus</v>
          </cell>
        </row>
      </sheetData>
      <sheetData sheetId="786">
        <row r="4">
          <cell r="B4" t="str">
            <v>Agustus</v>
          </cell>
        </row>
      </sheetData>
      <sheetData sheetId="787">
        <row r="4">
          <cell r="B4" t="str">
            <v>Agustus</v>
          </cell>
        </row>
      </sheetData>
      <sheetData sheetId="788">
        <row r="4">
          <cell r="B4" t="str">
            <v>Agustus</v>
          </cell>
        </row>
      </sheetData>
      <sheetData sheetId="789">
        <row r="4">
          <cell r="B4" t="str">
            <v>Agustus</v>
          </cell>
        </row>
      </sheetData>
      <sheetData sheetId="790">
        <row r="4">
          <cell r="B4" t="str">
            <v>Agustus</v>
          </cell>
        </row>
      </sheetData>
      <sheetData sheetId="791">
        <row r="4">
          <cell r="B4" t="str">
            <v>Agustus</v>
          </cell>
        </row>
      </sheetData>
      <sheetData sheetId="792">
        <row r="4">
          <cell r="B4" t="str">
            <v>Agustus</v>
          </cell>
        </row>
      </sheetData>
      <sheetData sheetId="793">
        <row r="4">
          <cell r="B4" t="str">
            <v>Agustus</v>
          </cell>
        </row>
      </sheetData>
      <sheetData sheetId="794">
        <row r="4">
          <cell r="B4" t="str">
            <v>Agustus</v>
          </cell>
        </row>
      </sheetData>
      <sheetData sheetId="795">
        <row r="4">
          <cell r="B4" t="str">
            <v>Agustus</v>
          </cell>
        </row>
      </sheetData>
      <sheetData sheetId="796">
        <row r="4">
          <cell r="B4" t="str">
            <v>Agustus</v>
          </cell>
        </row>
      </sheetData>
      <sheetData sheetId="797">
        <row r="4">
          <cell r="B4" t="str">
            <v>Agustus</v>
          </cell>
        </row>
      </sheetData>
      <sheetData sheetId="798">
        <row r="4">
          <cell r="B4" t="str">
            <v>Agustus</v>
          </cell>
        </row>
      </sheetData>
      <sheetData sheetId="799">
        <row r="4">
          <cell r="B4" t="str">
            <v>Agustus</v>
          </cell>
        </row>
      </sheetData>
      <sheetData sheetId="800">
        <row r="4">
          <cell r="B4" t="str">
            <v>Agustus</v>
          </cell>
        </row>
      </sheetData>
      <sheetData sheetId="801">
        <row r="4">
          <cell r="B4" t="str">
            <v>Agustus</v>
          </cell>
        </row>
      </sheetData>
      <sheetData sheetId="802">
        <row r="4">
          <cell r="B4" t="str">
            <v>Agustus</v>
          </cell>
        </row>
      </sheetData>
      <sheetData sheetId="803">
        <row r="4">
          <cell r="B4" t="str">
            <v>Agustus</v>
          </cell>
        </row>
      </sheetData>
      <sheetData sheetId="804">
        <row r="4">
          <cell r="B4" t="str">
            <v>Agustus</v>
          </cell>
        </row>
      </sheetData>
      <sheetData sheetId="805">
        <row r="4">
          <cell r="B4" t="str">
            <v>Agustus</v>
          </cell>
        </row>
      </sheetData>
      <sheetData sheetId="806">
        <row r="4">
          <cell r="B4" t="str">
            <v>Agustus</v>
          </cell>
        </row>
      </sheetData>
      <sheetData sheetId="807">
        <row r="4">
          <cell r="B4" t="str">
            <v>Agustus</v>
          </cell>
        </row>
      </sheetData>
      <sheetData sheetId="808">
        <row r="4">
          <cell r="B4" t="str">
            <v>Agustus</v>
          </cell>
        </row>
      </sheetData>
      <sheetData sheetId="809">
        <row r="4">
          <cell r="B4" t="str">
            <v>Agustus</v>
          </cell>
        </row>
      </sheetData>
      <sheetData sheetId="810">
        <row r="4">
          <cell r="B4" t="str">
            <v>Agustus</v>
          </cell>
        </row>
      </sheetData>
      <sheetData sheetId="811">
        <row r="4">
          <cell r="B4" t="str">
            <v>Agustus</v>
          </cell>
        </row>
      </sheetData>
      <sheetData sheetId="812">
        <row r="4">
          <cell r="B4" t="str">
            <v>Agustus</v>
          </cell>
        </row>
      </sheetData>
      <sheetData sheetId="813">
        <row r="4">
          <cell r="B4" t="str">
            <v>Agustus</v>
          </cell>
        </row>
      </sheetData>
      <sheetData sheetId="814">
        <row r="4">
          <cell r="B4" t="str">
            <v>Agustus</v>
          </cell>
        </row>
      </sheetData>
      <sheetData sheetId="815">
        <row r="4">
          <cell r="B4" t="str">
            <v>Agustus</v>
          </cell>
        </row>
      </sheetData>
      <sheetData sheetId="816">
        <row r="4">
          <cell r="B4" t="str">
            <v>Agustus</v>
          </cell>
        </row>
      </sheetData>
      <sheetData sheetId="817">
        <row r="4">
          <cell r="B4" t="str">
            <v>Agustus</v>
          </cell>
        </row>
      </sheetData>
      <sheetData sheetId="818">
        <row r="4">
          <cell r="B4" t="str">
            <v>Agustus</v>
          </cell>
        </row>
      </sheetData>
      <sheetData sheetId="819">
        <row r="4">
          <cell r="B4" t="str">
            <v>Agustus</v>
          </cell>
        </row>
      </sheetData>
      <sheetData sheetId="820">
        <row r="4">
          <cell r="B4" t="str">
            <v>Agustus</v>
          </cell>
        </row>
      </sheetData>
      <sheetData sheetId="821">
        <row r="4">
          <cell r="B4" t="str">
            <v>Agustus</v>
          </cell>
        </row>
      </sheetData>
      <sheetData sheetId="822">
        <row r="4">
          <cell r="B4" t="str">
            <v>Agustus</v>
          </cell>
        </row>
      </sheetData>
      <sheetData sheetId="823">
        <row r="4">
          <cell r="B4" t="str">
            <v>Agustus</v>
          </cell>
        </row>
      </sheetData>
      <sheetData sheetId="824">
        <row r="4">
          <cell r="B4" t="str">
            <v>Agustus</v>
          </cell>
        </row>
      </sheetData>
      <sheetData sheetId="825">
        <row r="4">
          <cell r="B4" t="str">
            <v>Agustus</v>
          </cell>
        </row>
      </sheetData>
      <sheetData sheetId="826">
        <row r="4">
          <cell r="B4" t="str">
            <v>Agustus</v>
          </cell>
        </row>
      </sheetData>
      <sheetData sheetId="827">
        <row r="4">
          <cell r="B4" t="str">
            <v>Agustus</v>
          </cell>
        </row>
      </sheetData>
      <sheetData sheetId="828">
        <row r="4">
          <cell r="B4" t="str">
            <v>Agustus</v>
          </cell>
        </row>
      </sheetData>
      <sheetData sheetId="829">
        <row r="4">
          <cell r="B4" t="str">
            <v>Agustus</v>
          </cell>
        </row>
      </sheetData>
      <sheetData sheetId="830">
        <row r="4">
          <cell r="B4" t="str">
            <v>Agustus</v>
          </cell>
        </row>
      </sheetData>
      <sheetData sheetId="831">
        <row r="4">
          <cell r="B4" t="str">
            <v>Agustus</v>
          </cell>
        </row>
      </sheetData>
      <sheetData sheetId="832">
        <row r="4">
          <cell r="B4" t="str">
            <v>Agustus</v>
          </cell>
        </row>
      </sheetData>
      <sheetData sheetId="833">
        <row r="4">
          <cell r="B4" t="str">
            <v>Agustus</v>
          </cell>
        </row>
      </sheetData>
      <sheetData sheetId="834">
        <row r="4">
          <cell r="B4" t="str">
            <v>Agustus</v>
          </cell>
        </row>
      </sheetData>
      <sheetData sheetId="835">
        <row r="4">
          <cell r="B4" t="str">
            <v>Agustus</v>
          </cell>
        </row>
      </sheetData>
      <sheetData sheetId="836">
        <row r="4">
          <cell r="B4" t="str">
            <v>Agustus</v>
          </cell>
        </row>
      </sheetData>
      <sheetData sheetId="837">
        <row r="4">
          <cell r="B4" t="str">
            <v>Agustus</v>
          </cell>
        </row>
      </sheetData>
      <sheetData sheetId="838">
        <row r="4">
          <cell r="B4" t="str">
            <v>Agustus</v>
          </cell>
        </row>
      </sheetData>
      <sheetData sheetId="839">
        <row r="4">
          <cell r="B4" t="str">
            <v>Agustus</v>
          </cell>
        </row>
      </sheetData>
      <sheetData sheetId="840">
        <row r="4">
          <cell r="B4" t="str">
            <v>Agustus</v>
          </cell>
        </row>
      </sheetData>
      <sheetData sheetId="841">
        <row r="4">
          <cell r="B4" t="str">
            <v>Agustus</v>
          </cell>
        </row>
      </sheetData>
      <sheetData sheetId="842">
        <row r="4">
          <cell r="B4" t="str">
            <v>Agustus</v>
          </cell>
        </row>
      </sheetData>
      <sheetData sheetId="843">
        <row r="4">
          <cell r="B4" t="str">
            <v>Agustus</v>
          </cell>
        </row>
      </sheetData>
      <sheetData sheetId="844">
        <row r="4">
          <cell r="B4" t="str">
            <v>Agustus</v>
          </cell>
        </row>
      </sheetData>
      <sheetData sheetId="845">
        <row r="4">
          <cell r="B4" t="str">
            <v>Agustus</v>
          </cell>
        </row>
      </sheetData>
      <sheetData sheetId="846">
        <row r="4">
          <cell r="B4" t="str">
            <v>Agustus</v>
          </cell>
        </row>
      </sheetData>
      <sheetData sheetId="847">
        <row r="4">
          <cell r="B4" t="str">
            <v>Agustus</v>
          </cell>
        </row>
      </sheetData>
      <sheetData sheetId="848">
        <row r="4">
          <cell r="B4" t="str">
            <v>Agustus</v>
          </cell>
        </row>
      </sheetData>
      <sheetData sheetId="849">
        <row r="4">
          <cell r="B4" t="str">
            <v>Agustus</v>
          </cell>
        </row>
      </sheetData>
      <sheetData sheetId="850">
        <row r="4">
          <cell r="B4" t="str">
            <v>Agustus</v>
          </cell>
        </row>
      </sheetData>
      <sheetData sheetId="851">
        <row r="4">
          <cell r="B4" t="str">
            <v>Agustus</v>
          </cell>
        </row>
      </sheetData>
      <sheetData sheetId="852">
        <row r="4">
          <cell r="B4" t="str">
            <v>Agustus</v>
          </cell>
        </row>
      </sheetData>
      <sheetData sheetId="853">
        <row r="4">
          <cell r="B4" t="str">
            <v>Agustus</v>
          </cell>
        </row>
      </sheetData>
      <sheetData sheetId="854">
        <row r="4">
          <cell r="B4" t="str">
            <v>Agustus</v>
          </cell>
        </row>
      </sheetData>
      <sheetData sheetId="855">
        <row r="4">
          <cell r="B4" t="str">
            <v>Agustus</v>
          </cell>
        </row>
      </sheetData>
      <sheetData sheetId="856">
        <row r="4">
          <cell r="B4" t="str">
            <v>Agustus</v>
          </cell>
        </row>
      </sheetData>
      <sheetData sheetId="857">
        <row r="4">
          <cell r="B4" t="str">
            <v>Agustus</v>
          </cell>
        </row>
      </sheetData>
      <sheetData sheetId="858">
        <row r="4">
          <cell r="B4" t="str">
            <v>Agustus</v>
          </cell>
        </row>
      </sheetData>
      <sheetData sheetId="859">
        <row r="4">
          <cell r="B4" t="str">
            <v>Agustus</v>
          </cell>
        </row>
      </sheetData>
      <sheetData sheetId="860">
        <row r="4">
          <cell r="B4" t="str">
            <v>Agustus</v>
          </cell>
        </row>
      </sheetData>
      <sheetData sheetId="861">
        <row r="4">
          <cell r="B4" t="str">
            <v>Agustus</v>
          </cell>
        </row>
      </sheetData>
      <sheetData sheetId="862">
        <row r="4">
          <cell r="B4" t="str">
            <v>Agustus</v>
          </cell>
        </row>
      </sheetData>
      <sheetData sheetId="863">
        <row r="4">
          <cell r="B4" t="str">
            <v>Agustus</v>
          </cell>
        </row>
      </sheetData>
      <sheetData sheetId="864">
        <row r="4">
          <cell r="B4" t="str">
            <v>Agustus</v>
          </cell>
        </row>
      </sheetData>
      <sheetData sheetId="865">
        <row r="4">
          <cell r="B4" t="str">
            <v>Agustus</v>
          </cell>
        </row>
      </sheetData>
      <sheetData sheetId="866">
        <row r="4">
          <cell r="B4" t="str">
            <v>Agustus</v>
          </cell>
        </row>
      </sheetData>
      <sheetData sheetId="867">
        <row r="4">
          <cell r="B4" t="str">
            <v>Agustus</v>
          </cell>
        </row>
      </sheetData>
      <sheetData sheetId="868">
        <row r="4">
          <cell r="B4" t="str">
            <v>Agustus</v>
          </cell>
        </row>
      </sheetData>
      <sheetData sheetId="869">
        <row r="4">
          <cell r="B4" t="str">
            <v>Agustus</v>
          </cell>
        </row>
      </sheetData>
      <sheetData sheetId="870">
        <row r="4">
          <cell r="B4" t="str">
            <v>Agustus</v>
          </cell>
        </row>
      </sheetData>
      <sheetData sheetId="871">
        <row r="4">
          <cell r="B4" t="str">
            <v>Agustus</v>
          </cell>
        </row>
      </sheetData>
      <sheetData sheetId="872">
        <row r="4">
          <cell r="B4" t="str">
            <v>Agustus</v>
          </cell>
        </row>
      </sheetData>
      <sheetData sheetId="873">
        <row r="4">
          <cell r="B4" t="str">
            <v>Agustus</v>
          </cell>
        </row>
      </sheetData>
      <sheetData sheetId="874">
        <row r="4">
          <cell r="B4" t="str">
            <v>Agustus</v>
          </cell>
        </row>
      </sheetData>
      <sheetData sheetId="875">
        <row r="4">
          <cell r="B4" t="str">
            <v>Agustus</v>
          </cell>
        </row>
      </sheetData>
      <sheetData sheetId="876">
        <row r="4">
          <cell r="B4" t="str">
            <v>Agustus</v>
          </cell>
        </row>
      </sheetData>
      <sheetData sheetId="877">
        <row r="4">
          <cell r="B4" t="str">
            <v>Agustus</v>
          </cell>
        </row>
      </sheetData>
      <sheetData sheetId="878">
        <row r="4">
          <cell r="B4" t="str">
            <v>Agustus</v>
          </cell>
        </row>
      </sheetData>
      <sheetData sheetId="879">
        <row r="4">
          <cell r="B4" t="str">
            <v>Agustus</v>
          </cell>
        </row>
      </sheetData>
      <sheetData sheetId="880">
        <row r="4">
          <cell r="B4" t="str">
            <v>Agustus</v>
          </cell>
        </row>
      </sheetData>
      <sheetData sheetId="881">
        <row r="4">
          <cell r="B4" t="str">
            <v>Agustus</v>
          </cell>
        </row>
      </sheetData>
      <sheetData sheetId="882">
        <row r="4">
          <cell r="B4" t="str">
            <v>Agustus</v>
          </cell>
        </row>
      </sheetData>
      <sheetData sheetId="883">
        <row r="4">
          <cell r="B4" t="str">
            <v>Agustus</v>
          </cell>
        </row>
      </sheetData>
      <sheetData sheetId="884">
        <row r="4">
          <cell r="B4" t="str">
            <v>Agustus</v>
          </cell>
        </row>
      </sheetData>
      <sheetData sheetId="885">
        <row r="4">
          <cell r="B4" t="str">
            <v>Agustus</v>
          </cell>
        </row>
      </sheetData>
      <sheetData sheetId="886">
        <row r="4">
          <cell r="B4" t="str">
            <v>Agustus</v>
          </cell>
        </row>
      </sheetData>
      <sheetData sheetId="887">
        <row r="4">
          <cell r="B4" t="str">
            <v>Agustus</v>
          </cell>
        </row>
      </sheetData>
      <sheetData sheetId="888">
        <row r="4">
          <cell r="B4" t="str">
            <v>Agustus</v>
          </cell>
        </row>
      </sheetData>
      <sheetData sheetId="889">
        <row r="4">
          <cell r="B4" t="str">
            <v>Agustus</v>
          </cell>
        </row>
      </sheetData>
      <sheetData sheetId="890">
        <row r="4">
          <cell r="B4" t="str">
            <v>Agustus</v>
          </cell>
        </row>
      </sheetData>
      <sheetData sheetId="891">
        <row r="4">
          <cell r="B4" t="str">
            <v>Agustus</v>
          </cell>
        </row>
      </sheetData>
      <sheetData sheetId="892">
        <row r="4">
          <cell r="B4" t="str">
            <v>Agustus</v>
          </cell>
        </row>
      </sheetData>
      <sheetData sheetId="893">
        <row r="4">
          <cell r="B4" t="str">
            <v>Agustus</v>
          </cell>
        </row>
      </sheetData>
      <sheetData sheetId="894">
        <row r="4">
          <cell r="B4" t="str">
            <v>Agustus</v>
          </cell>
        </row>
      </sheetData>
      <sheetData sheetId="895">
        <row r="4">
          <cell r="B4" t="str">
            <v>Agustus</v>
          </cell>
        </row>
      </sheetData>
      <sheetData sheetId="896">
        <row r="4">
          <cell r="B4" t="str">
            <v>Agustus</v>
          </cell>
        </row>
      </sheetData>
      <sheetData sheetId="897">
        <row r="4">
          <cell r="B4" t="str">
            <v>Agustus</v>
          </cell>
        </row>
      </sheetData>
      <sheetData sheetId="898">
        <row r="4">
          <cell r="B4" t="str">
            <v>Agustus</v>
          </cell>
        </row>
      </sheetData>
      <sheetData sheetId="899">
        <row r="4">
          <cell r="B4" t="str">
            <v>Agustus</v>
          </cell>
        </row>
      </sheetData>
      <sheetData sheetId="900">
        <row r="4">
          <cell r="B4" t="str">
            <v>Agustus</v>
          </cell>
        </row>
      </sheetData>
      <sheetData sheetId="901">
        <row r="4">
          <cell r="B4" t="str">
            <v>Agustus</v>
          </cell>
        </row>
      </sheetData>
      <sheetData sheetId="902">
        <row r="4">
          <cell r="B4" t="str">
            <v>Agustus</v>
          </cell>
        </row>
      </sheetData>
      <sheetData sheetId="903">
        <row r="4">
          <cell r="B4" t="str">
            <v>Agustus</v>
          </cell>
        </row>
      </sheetData>
      <sheetData sheetId="904">
        <row r="4">
          <cell r="B4" t="str">
            <v>Agustus</v>
          </cell>
        </row>
      </sheetData>
      <sheetData sheetId="905">
        <row r="4">
          <cell r="B4" t="str">
            <v>Agustus</v>
          </cell>
        </row>
      </sheetData>
      <sheetData sheetId="906">
        <row r="4">
          <cell r="B4" t="str">
            <v>Agustus</v>
          </cell>
        </row>
      </sheetData>
      <sheetData sheetId="907">
        <row r="4">
          <cell r="B4" t="str">
            <v>Agustus</v>
          </cell>
        </row>
      </sheetData>
      <sheetData sheetId="908">
        <row r="4">
          <cell r="B4" t="str">
            <v>Agustus</v>
          </cell>
        </row>
      </sheetData>
      <sheetData sheetId="909">
        <row r="4">
          <cell r="B4" t="str">
            <v>Agustus</v>
          </cell>
        </row>
      </sheetData>
      <sheetData sheetId="910">
        <row r="4">
          <cell r="B4" t="str">
            <v>Agustus</v>
          </cell>
        </row>
      </sheetData>
      <sheetData sheetId="911">
        <row r="4">
          <cell r="B4" t="str">
            <v>Agustus</v>
          </cell>
        </row>
      </sheetData>
      <sheetData sheetId="912">
        <row r="4">
          <cell r="B4" t="str">
            <v>Agustus</v>
          </cell>
        </row>
      </sheetData>
      <sheetData sheetId="913">
        <row r="4">
          <cell r="B4" t="str">
            <v>Agustus</v>
          </cell>
        </row>
      </sheetData>
      <sheetData sheetId="914">
        <row r="4">
          <cell r="B4" t="str">
            <v>Agustus</v>
          </cell>
        </row>
      </sheetData>
      <sheetData sheetId="915">
        <row r="4">
          <cell r="B4" t="str">
            <v>Agustus</v>
          </cell>
        </row>
      </sheetData>
      <sheetData sheetId="916">
        <row r="4">
          <cell r="B4" t="str">
            <v>Agustus</v>
          </cell>
        </row>
      </sheetData>
      <sheetData sheetId="917">
        <row r="4">
          <cell r="B4" t="str">
            <v>Agustus</v>
          </cell>
        </row>
      </sheetData>
      <sheetData sheetId="918">
        <row r="4">
          <cell r="B4" t="str">
            <v>Agustus</v>
          </cell>
        </row>
      </sheetData>
      <sheetData sheetId="919">
        <row r="4">
          <cell r="B4" t="str">
            <v>Agustus</v>
          </cell>
        </row>
      </sheetData>
      <sheetData sheetId="920">
        <row r="4">
          <cell r="B4" t="str">
            <v>Agustus</v>
          </cell>
        </row>
      </sheetData>
      <sheetData sheetId="921">
        <row r="4">
          <cell r="B4" t="str">
            <v>Agustus</v>
          </cell>
        </row>
      </sheetData>
      <sheetData sheetId="922">
        <row r="4">
          <cell r="B4" t="str">
            <v>Agustus</v>
          </cell>
        </row>
      </sheetData>
      <sheetData sheetId="923">
        <row r="4">
          <cell r="B4" t="str">
            <v>Agustus</v>
          </cell>
        </row>
      </sheetData>
      <sheetData sheetId="924">
        <row r="4">
          <cell r="B4" t="str">
            <v>Agustus</v>
          </cell>
        </row>
      </sheetData>
      <sheetData sheetId="925">
        <row r="4">
          <cell r="B4" t="str">
            <v>Agustus</v>
          </cell>
        </row>
      </sheetData>
      <sheetData sheetId="926">
        <row r="4">
          <cell r="B4" t="str">
            <v>Agustus</v>
          </cell>
        </row>
      </sheetData>
      <sheetData sheetId="927">
        <row r="4">
          <cell r="B4" t="str">
            <v>Agustus</v>
          </cell>
        </row>
      </sheetData>
      <sheetData sheetId="928">
        <row r="4">
          <cell r="B4" t="str">
            <v>Agustus</v>
          </cell>
        </row>
      </sheetData>
      <sheetData sheetId="929">
        <row r="4">
          <cell r="B4" t="str">
            <v>Agustus</v>
          </cell>
        </row>
      </sheetData>
      <sheetData sheetId="930">
        <row r="4">
          <cell r="B4" t="str">
            <v>Agustus</v>
          </cell>
        </row>
      </sheetData>
      <sheetData sheetId="931">
        <row r="4">
          <cell r="B4" t="str">
            <v>Agustus</v>
          </cell>
        </row>
      </sheetData>
      <sheetData sheetId="932">
        <row r="4">
          <cell r="B4" t="str">
            <v>Agustus</v>
          </cell>
        </row>
      </sheetData>
      <sheetData sheetId="933">
        <row r="4">
          <cell r="B4" t="str">
            <v>Agustus</v>
          </cell>
        </row>
      </sheetData>
      <sheetData sheetId="934">
        <row r="4">
          <cell r="B4" t="str">
            <v>Agustus</v>
          </cell>
        </row>
      </sheetData>
      <sheetData sheetId="935">
        <row r="4">
          <cell r="B4" t="str">
            <v>Agustus</v>
          </cell>
        </row>
      </sheetData>
      <sheetData sheetId="936">
        <row r="4">
          <cell r="B4" t="str">
            <v>Agustus</v>
          </cell>
        </row>
      </sheetData>
      <sheetData sheetId="937">
        <row r="4">
          <cell r="B4" t="str">
            <v>Agustus</v>
          </cell>
        </row>
      </sheetData>
      <sheetData sheetId="938">
        <row r="4">
          <cell r="B4" t="str">
            <v>Agustus</v>
          </cell>
        </row>
      </sheetData>
      <sheetData sheetId="939">
        <row r="4">
          <cell r="B4" t="str">
            <v>Agustus</v>
          </cell>
        </row>
      </sheetData>
      <sheetData sheetId="940">
        <row r="4">
          <cell r="B4" t="str">
            <v>Agustus</v>
          </cell>
        </row>
      </sheetData>
      <sheetData sheetId="941">
        <row r="4">
          <cell r="B4" t="str">
            <v>Agustus</v>
          </cell>
        </row>
      </sheetData>
      <sheetData sheetId="942">
        <row r="4">
          <cell r="B4" t="str">
            <v>Agustus</v>
          </cell>
        </row>
      </sheetData>
      <sheetData sheetId="943">
        <row r="4">
          <cell r="B4" t="str">
            <v>Agustus</v>
          </cell>
        </row>
      </sheetData>
      <sheetData sheetId="944">
        <row r="4">
          <cell r="B4" t="str">
            <v>Agustus</v>
          </cell>
        </row>
      </sheetData>
      <sheetData sheetId="945">
        <row r="4">
          <cell r="B4" t="str">
            <v>Agustus</v>
          </cell>
        </row>
      </sheetData>
      <sheetData sheetId="946">
        <row r="4">
          <cell r="B4" t="str">
            <v>Agustus</v>
          </cell>
        </row>
      </sheetData>
      <sheetData sheetId="947">
        <row r="4">
          <cell r="B4" t="str">
            <v>Agustus</v>
          </cell>
        </row>
      </sheetData>
      <sheetData sheetId="948">
        <row r="4">
          <cell r="B4" t="str">
            <v>Agustus</v>
          </cell>
        </row>
      </sheetData>
      <sheetData sheetId="949">
        <row r="4">
          <cell r="B4" t="str">
            <v>Agustus</v>
          </cell>
        </row>
      </sheetData>
      <sheetData sheetId="950">
        <row r="4">
          <cell r="B4" t="str">
            <v>Agustus</v>
          </cell>
        </row>
      </sheetData>
      <sheetData sheetId="951">
        <row r="4">
          <cell r="B4" t="str">
            <v>Agustus</v>
          </cell>
        </row>
      </sheetData>
      <sheetData sheetId="952">
        <row r="4">
          <cell r="B4" t="str">
            <v>Agustus</v>
          </cell>
        </row>
      </sheetData>
      <sheetData sheetId="953">
        <row r="4">
          <cell r="B4" t="str">
            <v>Agustus</v>
          </cell>
        </row>
      </sheetData>
      <sheetData sheetId="954">
        <row r="4">
          <cell r="B4" t="str">
            <v>Agustus</v>
          </cell>
        </row>
      </sheetData>
      <sheetData sheetId="955">
        <row r="4">
          <cell r="B4" t="str">
            <v>Agustus</v>
          </cell>
        </row>
      </sheetData>
      <sheetData sheetId="956">
        <row r="4">
          <cell r="B4" t="str">
            <v>Agustus</v>
          </cell>
        </row>
      </sheetData>
      <sheetData sheetId="957">
        <row r="4">
          <cell r="B4" t="str">
            <v>Agustus</v>
          </cell>
        </row>
      </sheetData>
      <sheetData sheetId="958">
        <row r="4">
          <cell r="B4" t="str">
            <v>Agustus</v>
          </cell>
        </row>
      </sheetData>
      <sheetData sheetId="959">
        <row r="4">
          <cell r="B4" t="str">
            <v>Agustus</v>
          </cell>
        </row>
      </sheetData>
      <sheetData sheetId="960">
        <row r="4">
          <cell r="B4" t="str">
            <v>Agustus</v>
          </cell>
        </row>
      </sheetData>
      <sheetData sheetId="961">
        <row r="4">
          <cell r="B4" t="str">
            <v>Agustus</v>
          </cell>
        </row>
      </sheetData>
      <sheetData sheetId="962">
        <row r="4">
          <cell r="B4" t="str">
            <v>Agustus</v>
          </cell>
        </row>
      </sheetData>
      <sheetData sheetId="963">
        <row r="4">
          <cell r="B4" t="str">
            <v>Agustus</v>
          </cell>
        </row>
      </sheetData>
      <sheetData sheetId="964">
        <row r="4">
          <cell r="B4" t="str">
            <v>Agustus</v>
          </cell>
        </row>
      </sheetData>
      <sheetData sheetId="965">
        <row r="4">
          <cell r="B4" t="str">
            <v>Agustus</v>
          </cell>
        </row>
      </sheetData>
      <sheetData sheetId="966">
        <row r="4">
          <cell r="B4" t="str">
            <v>Agustus</v>
          </cell>
        </row>
      </sheetData>
      <sheetData sheetId="967">
        <row r="4">
          <cell r="B4" t="str">
            <v>Agustus</v>
          </cell>
        </row>
      </sheetData>
      <sheetData sheetId="968">
        <row r="4">
          <cell r="B4" t="str">
            <v>Agustus</v>
          </cell>
        </row>
      </sheetData>
      <sheetData sheetId="969">
        <row r="4">
          <cell r="B4" t="str">
            <v>Agustus</v>
          </cell>
        </row>
      </sheetData>
      <sheetData sheetId="970">
        <row r="4">
          <cell r="B4" t="str">
            <v>Agustus</v>
          </cell>
        </row>
      </sheetData>
      <sheetData sheetId="971">
        <row r="4">
          <cell r="B4" t="str">
            <v>Agustus</v>
          </cell>
        </row>
      </sheetData>
      <sheetData sheetId="972">
        <row r="4">
          <cell r="B4" t="str">
            <v>Agustus</v>
          </cell>
        </row>
      </sheetData>
      <sheetData sheetId="973">
        <row r="4">
          <cell r="B4" t="str">
            <v>Agustus</v>
          </cell>
        </row>
      </sheetData>
      <sheetData sheetId="974">
        <row r="4">
          <cell r="B4" t="str">
            <v>Agustus</v>
          </cell>
        </row>
      </sheetData>
      <sheetData sheetId="975">
        <row r="4">
          <cell r="B4" t="str">
            <v>Agustus</v>
          </cell>
        </row>
      </sheetData>
      <sheetData sheetId="976">
        <row r="4">
          <cell r="B4" t="str">
            <v>Agustus</v>
          </cell>
        </row>
      </sheetData>
      <sheetData sheetId="977">
        <row r="4">
          <cell r="B4" t="str">
            <v>Agustus</v>
          </cell>
        </row>
      </sheetData>
      <sheetData sheetId="978">
        <row r="4">
          <cell r="B4" t="str">
            <v>Agustus</v>
          </cell>
        </row>
      </sheetData>
      <sheetData sheetId="979">
        <row r="4">
          <cell r="B4" t="str">
            <v>Agustus</v>
          </cell>
        </row>
      </sheetData>
      <sheetData sheetId="980">
        <row r="4">
          <cell r="B4" t="str">
            <v>Agustus</v>
          </cell>
        </row>
      </sheetData>
      <sheetData sheetId="981">
        <row r="4">
          <cell r="B4" t="str">
            <v>Agustus</v>
          </cell>
        </row>
      </sheetData>
      <sheetData sheetId="982">
        <row r="4">
          <cell r="B4" t="str">
            <v>Agustus</v>
          </cell>
        </row>
      </sheetData>
      <sheetData sheetId="983">
        <row r="4">
          <cell r="B4" t="str">
            <v>Agustus</v>
          </cell>
        </row>
      </sheetData>
      <sheetData sheetId="984">
        <row r="4">
          <cell r="B4" t="str">
            <v>Agustus</v>
          </cell>
        </row>
      </sheetData>
      <sheetData sheetId="985">
        <row r="4">
          <cell r="B4" t="str">
            <v>Agustus</v>
          </cell>
        </row>
      </sheetData>
      <sheetData sheetId="986">
        <row r="4">
          <cell r="B4" t="str">
            <v>Agustus</v>
          </cell>
        </row>
      </sheetData>
      <sheetData sheetId="987">
        <row r="4">
          <cell r="B4" t="str">
            <v>Agustus</v>
          </cell>
        </row>
      </sheetData>
      <sheetData sheetId="988">
        <row r="4">
          <cell r="B4" t="str">
            <v>Agustus</v>
          </cell>
        </row>
      </sheetData>
      <sheetData sheetId="989">
        <row r="4">
          <cell r="B4" t="str">
            <v>Agustus</v>
          </cell>
        </row>
      </sheetData>
      <sheetData sheetId="990">
        <row r="4">
          <cell r="B4" t="str">
            <v>Agustus</v>
          </cell>
        </row>
      </sheetData>
      <sheetData sheetId="991">
        <row r="4">
          <cell r="B4" t="str">
            <v>Agustus</v>
          </cell>
        </row>
      </sheetData>
      <sheetData sheetId="992">
        <row r="4">
          <cell r="B4" t="str">
            <v>Agustus</v>
          </cell>
        </row>
      </sheetData>
      <sheetData sheetId="993">
        <row r="4">
          <cell r="B4" t="str">
            <v>Agustus</v>
          </cell>
        </row>
      </sheetData>
      <sheetData sheetId="994">
        <row r="4">
          <cell r="B4" t="str">
            <v>Agustus</v>
          </cell>
        </row>
      </sheetData>
      <sheetData sheetId="995">
        <row r="4">
          <cell r="B4" t="str">
            <v>Agustus</v>
          </cell>
        </row>
      </sheetData>
      <sheetData sheetId="996">
        <row r="4">
          <cell r="B4" t="str">
            <v>Agustus</v>
          </cell>
        </row>
      </sheetData>
      <sheetData sheetId="997">
        <row r="4">
          <cell r="B4" t="str">
            <v>Agustus</v>
          </cell>
        </row>
      </sheetData>
      <sheetData sheetId="998">
        <row r="4">
          <cell r="B4" t="str">
            <v>Agustus</v>
          </cell>
        </row>
      </sheetData>
      <sheetData sheetId="999">
        <row r="4">
          <cell r="B4" t="str">
            <v>Agustus</v>
          </cell>
        </row>
      </sheetData>
      <sheetData sheetId="1000">
        <row r="4">
          <cell r="B4" t="str">
            <v>Agustus</v>
          </cell>
        </row>
      </sheetData>
      <sheetData sheetId="1001">
        <row r="4">
          <cell r="B4" t="str">
            <v>Agustus</v>
          </cell>
        </row>
      </sheetData>
      <sheetData sheetId="1002">
        <row r="4">
          <cell r="B4" t="str">
            <v>Agustus</v>
          </cell>
        </row>
      </sheetData>
      <sheetData sheetId="1003">
        <row r="4">
          <cell r="B4" t="str">
            <v>Agustus</v>
          </cell>
        </row>
      </sheetData>
      <sheetData sheetId="1004">
        <row r="4">
          <cell r="B4" t="str">
            <v>Agustus</v>
          </cell>
        </row>
      </sheetData>
      <sheetData sheetId="1005">
        <row r="4">
          <cell r="B4" t="str">
            <v>Agustus</v>
          </cell>
        </row>
      </sheetData>
      <sheetData sheetId="1006">
        <row r="4">
          <cell r="B4" t="str">
            <v>Agustus</v>
          </cell>
        </row>
      </sheetData>
      <sheetData sheetId="1007">
        <row r="4">
          <cell r="B4" t="str">
            <v>Agustus</v>
          </cell>
        </row>
      </sheetData>
      <sheetData sheetId="1008">
        <row r="4">
          <cell r="B4" t="str">
            <v>Agustus</v>
          </cell>
        </row>
      </sheetData>
      <sheetData sheetId="1009">
        <row r="4">
          <cell r="B4" t="str">
            <v>Agustus</v>
          </cell>
        </row>
      </sheetData>
      <sheetData sheetId="1010">
        <row r="4">
          <cell r="B4" t="str">
            <v>Agustus</v>
          </cell>
        </row>
      </sheetData>
      <sheetData sheetId="1011">
        <row r="4">
          <cell r="B4" t="str">
            <v>Agustus</v>
          </cell>
        </row>
      </sheetData>
      <sheetData sheetId="1012">
        <row r="4">
          <cell r="B4" t="str">
            <v>Agustus</v>
          </cell>
        </row>
      </sheetData>
      <sheetData sheetId="1013">
        <row r="4">
          <cell r="B4" t="str">
            <v>Agustus</v>
          </cell>
        </row>
      </sheetData>
      <sheetData sheetId="1014">
        <row r="4">
          <cell r="B4" t="str">
            <v>Agustus</v>
          </cell>
        </row>
      </sheetData>
      <sheetData sheetId="1015">
        <row r="4">
          <cell r="B4" t="str">
            <v>Agustus</v>
          </cell>
        </row>
      </sheetData>
      <sheetData sheetId="1016">
        <row r="4">
          <cell r="B4" t="str">
            <v>Agustus</v>
          </cell>
        </row>
      </sheetData>
      <sheetData sheetId="1017">
        <row r="4">
          <cell r="B4" t="str">
            <v>Agustus</v>
          </cell>
        </row>
      </sheetData>
      <sheetData sheetId="1018">
        <row r="4">
          <cell r="B4" t="str">
            <v>Agustus</v>
          </cell>
        </row>
      </sheetData>
      <sheetData sheetId="1019">
        <row r="4">
          <cell r="B4" t="str">
            <v>Agustus</v>
          </cell>
        </row>
      </sheetData>
      <sheetData sheetId="1020">
        <row r="4">
          <cell r="B4" t="str">
            <v>Agustus</v>
          </cell>
        </row>
      </sheetData>
      <sheetData sheetId="1021">
        <row r="4">
          <cell r="B4" t="str">
            <v>Agustus</v>
          </cell>
        </row>
      </sheetData>
      <sheetData sheetId="1022">
        <row r="4">
          <cell r="B4" t="str">
            <v>Agustus</v>
          </cell>
        </row>
      </sheetData>
      <sheetData sheetId="1023">
        <row r="4">
          <cell r="B4" t="str">
            <v>Agustus</v>
          </cell>
        </row>
      </sheetData>
      <sheetData sheetId="1024">
        <row r="4">
          <cell r="B4" t="str">
            <v>Agustus</v>
          </cell>
        </row>
      </sheetData>
      <sheetData sheetId="1025">
        <row r="4">
          <cell r="B4" t="str">
            <v>Agustus</v>
          </cell>
        </row>
      </sheetData>
      <sheetData sheetId="1026">
        <row r="4">
          <cell r="B4" t="str">
            <v>Agustus</v>
          </cell>
        </row>
      </sheetData>
      <sheetData sheetId="1027">
        <row r="4">
          <cell r="B4" t="str">
            <v>Agustus</v>
          </cell>
        </row>
      </sheetData>
      <sheetData sheetId="1028">
        <row r="4">
          <cell r="B4" t="str">
            <v>Agustus</v>
          </cell>
        </row>
      </sheetData>
      <sheetData sheetId="1029">
        <row r="4">
          <cell r="B4" t="str">
            <v>Agustus</v>
          </cell>
        </row>
      </sheetData>
      <sheetData sheetId="1030">
        <row r="4">
          <cell r="B4" t="str">
            <v>Agustus</v>
          </cell>
        </row>
      </sheetData>
      <sheetData sheetId="1031">
        <row r="4">
          <cell r="B4" t="str">
            <v>Agustus</v>
          </cell>
        </row>
      </sheetData>
      <sheetData sheetId="1032">
        <row r="4">
          <cell r="B4" t="str">
            <v>Agustus</v>
          </cell>
        </row>
      </sheetData>
      <sheetData sheetId="1033">
        <row r="4">
          <cell r="B4" t="str">
            <v>Agustus</v>
          </cell>
        </row>
      </sheetData>
      <sheetData sheetId="1034">
        <row r="4">
          <cell r="B4" t="str">
            <v>Agustus</v>
          </cell>
        </row>
      </sheetData>
      <sheetData sheetId="1035">
        <row r="4">
          <cell r="B4" t="str">
            <v>Agustus</v>
          </cell>
        </row>
      </sheetData>
      <sheetData sheetId="1036">
        <row r="4">
          <cell r="B4" t="str">
            <v>Agustus</v>
          </cell>
        </row>
      </sheetData>
      <sheetData sheetId="1037">
        <row r="4">
          <cell r="B4" t="str">
            <v>Agustus</v>
          </cell>
        </row>
      </sheetData>
      <sheetData sheetId="1038">
        <row r="4">
          <cell r="B4" t="str">
            <v>Agustus</v>
          </cell>
        </row>
      </sheetData>
      <sheetData sheetId="1039">
        <row r="4">
          <cell r="B4" t="str">
            <v>Agustus</v>
          </cell>
        </row>
      </sheetData>
      <sheetData sheetId="1040">
        <row r="4">
          <cell r="B4" t="str">
            <v>Agustus</v>
          </cell>
        </row>
      </sheetData>
      <sheetData sheetId="1041">
        <row r="4">
          <cell r="B4" t="str">
            <v>Agustus</v>
          </cell>
        </row>
      </sheetData>
      <sheetData sheetId="1042">
        <row r="4">
          <cell r="B4" t="str">
            <v>Agustus</v>
          </cell>
        </row>
      </sheetData>
      <sheetData sheetId="1043">
        <row r="4">
          <cell r="B4" t="str">
            <v>Agustus</v>
          </cell>
        </row>
      </sheetData>
      <sheetData sheetId="1044">
        <row r="4">
          <cell r="B4" t="str">
            <v>Agustus</v>
          </cell>
        </row>
      </sheetData>
      <sheetData sheetId="1045">
        <row r="4">
          <cell r="B4" t="str">
            <v>Agustus</v>
          </cell>
        </row>
      </sheetData>
      <sheetData sheetId="1046">
        <row r="4">
          <cell r="B4" t="str">
            <v>Agustus</v>
          </cell>
        </row>
      </sheetData>
      <sheetData sheetId="1047">
        <row r="4">
          <cell r="B4" t="str">
            <v>Agustus</v>
          </cell>
        </row>
      </sheetData>
      <sheetData sheetId="1048">
        <row r="4">
          <cell r="B4" t="str">
            <v>Agustus</v>
          </cell>
        </row>
      </sheetData>
      <sheetData sheetId="1049">
        <row r="4">
          <cell r="B4" t="str">
            <v>Agustus</v>
          </cell>
        </row>
      </sheetData>
      <sheetData sheetId="1050">
        <row r="4">
          <cell r="B4" t="str">
            <v>Agustus</v>
          </cell>
        </row>
      </sheetData>
      <sheetData sheetId="1051">
        <row r="4">
          <cell r="B4" t="str">
            <v>Agustus</v>
          </cell>
        </row>
      </sheetData>
      <sheetData sheetId="1052">
        <row r="4">
          <cell r="B4" t="str">
            <v>Agustus</v>
          </cell>
        </row>
      </sheetData>
      <sheetData sheetId="1053">
        <row r="4">
          <cell r="B4" t="str">
            <v>Agustus</v>
          </cell>
        </row>
      </sheetData>
      <sheetData sheetId="1054">
        <row r="4">
          <cell r="B4" t="str">
            <v>Agustus</v>
          </cell>
        </row>
      </sheetData>
      <sheetData sheetId="1055">
        <row r="4">
          <cell r="B4" t="str">
            <v>Agustus</v>
          </cell>
        </row>
      </sheetData>
      <sheetData sheetId="1056">
        <row r="4">
          <cell r="B4" t="str">
            <v>Agustus</v>
          </cell>
        </row>
      </sheetData>
      <sheetData sheetId="1057">
        <row r="4">
          <cell r="B4" t="str">
            <v>Agustus</v>
          </cell>
        </row>
      </sheetData>
      <sheetData sheetId="1058">
        <row r="4">
          <cell r="B4" t="str">
            <v>Agustus</v>
          </cell>
        </row>
      </sheetData>
      <sheetData sheetId="1059">
        <row r="4">
          <cell r="B4" t="str">
            <v>Agustus</v>
          </cell>
        </row>
      </sheetData>
      <sheetData sheetId="1060">
        <row r="4">
          <cell r="B4" t="str">
            <v>Agustus</v>
          </cell>
        </row>
      </sheetData>
      <sheetData sheetId="1061">
        <row r="4">
          <cell r="B4" t="str">
            <v>Agustus</v>
          </cell>
        </row>
      </sheetData>
      <sheetData sheetId="1062">
        <row r="4">
          <cell r="B4" t="str">
            <v>Agustus</v>
          </cell>
        </row>
      </sheetData>
      <sheetData sheetId="1063">
        <row r="4">
          <cell r="B4" t="str">
            <v>Agustus</v>
          </cell>
        </row>
      </sheetData>
      <sheetData sheetId="1064">
        <row r="4">
          <cell r="B4" t="str">
            <v>Agustus</v>
          </cell>
        </row>
      </sheetData>
      <sheetData sheetId="1065">
        <row r="4">
          <cell r="B4" t="str">
            <v>Agustus</v>
          </cell>
        </row>
      </sheetData>
      <sheetData sheetId="1066">
        <row r="4">
          <cell r="B4" t="str">
            <v>Agustus</v>
          </cell>
        </row>
      </sheetData>
      <sheetData sheetId="1067">
        <row r="4">
          <cell r="B4" t="str">
            <v>Agustus</v>
          </cell>
        </row>
      </sheetData>
      <sheetData sheetId="1068">
        <row r="4">
          <cell r="B4" t="str">
            <v>Agustus</v>
          </cell>
        </row>
      </sheetData>
      <sheetData sheetId="1069">
        <row r="4">
          <cell r="B4" t="str">
            <v>Agustus</v>
          </cell>
        </row>
      </sheetData>
      <sheetData sheetId="1070">
        <row r="4">
          <cell r="B4" t="str">
            <v>Agustus</v>
          </cell>
        </row>
      </sheetData>
      <sheetData sheetId="1071">
        <row r="4">
          <cell r="B4" t="str">
            <v>Agustus</v>
          </cell>
        </row>
      </sheetData>
      <sheetData sheetId="1072">
        <row r="4">
          <cell r="B4" t="str">
            <v>Agustus</v>
          </cell>
        </row>
      </sheetData>
      <sheetData sheetId="1073">
        <row r="4">
          <cell r="B4" t="str">
            <v>Agustus</v>
          </cell>
        </row>
      </sheetData>
      <sheetData sheetId="1074">
        <row r="4">
          <cell r="B4" t="str">
            <v>Agustus</v>
          </cell>
        </row>
      </sheetData>
      <sheetData sheetId="1075">
        <row r="4">
          <cell r="B4" t="str">
            <v>Agustus</v>
          </cell>
        </row>
      </sheetData>
      <sheetData sheetId="1076">
        <row r="4">
          <cell r="B4" t="str">
            <v>Agustus</v>
          </cell>
        </row>
      </sheetData>
      <sheetData sheetId="1077">
        <row r="4">
          <cell r="B4" t="str">
            <v>Agustus</v>
          </cell>
        </row>
      </sheetData>
      <sheetData sheetId="1078">
        <row r="4">
          <cell r="B4" t="str">
            <v>Agustus</v>
          </cell>
        </row>
      </sheetData>
      <sheetData sheetId="1079">
        <row r="4">
          <cell r="B4" t="str">
            <v>Agustus</v>
          </cell>
        </row>
      </sheetData>
      <sheetData sheetId="1080">
        <row r="4">
          <cell r="B4" t="str">
            <v>Agustus</v>
          </cell>
        </row>
      </sheetData>
      <sheetData sheetId="1081">
        <row r="4">
          <cell r="B4" t="str">
            <v>Agustus</v>
          </cell>
        </row>
      </sheetData>
      <sheetData sheetId="1082">
        <row r="4">
          <cell r="B4" t="str">
            <v>Agustus</v>
          </cell>
        </row>
      </sheetData>
      <sheetData sheetId="1083">
        <row r="4">
          <cell r="B4" t="str">
            <v>Agustus</v>
          </cell>
        </row>
      </sheetData>
      <sheetData sheetId="1084">
        <row r="4">
          <cell r="B4" t="str">
            <v>Agustus</v>
          </cell>
        </row>
      </sheetData>
      <sheetData sheetId="1085">
        <row r="4">
          <cell r="B4" t="str">
            <v>Agustus</v>
          </cell>
        </row>
      </sheetData>
      <sheetData sheetId="1086">
        <row r="4">
          <cell r="B4" t="str">
            <v>Agustus</v>
          </cell>
        </row>
      </sheetData>
      <sheetData sheetId="1087">
        <row r="4">
          <cell r="B4" t="str">
            <v>Agustus</v>
          </cell>
        </row>
      </sheetData>
      <sheetData sheetId="1088">
        <row r="4">
          <cell r="B4" t="str">
            <v>Agustus</v>
          </cell>
        </row>
      </sheetData>
      <sheetData sheetId="1089">
        <row r="4">
          <cell r="B4" t="str">
            <v>Agustus</v>
          </cell>
        </row>
      </sheetData>
      <sheetData sheetId="1090">
        <row r="4">
          <cell r="B4" t="str">
            <v>Agustus</v>
          </cell>
        </row>
      </sheetData>
      <sheetData sheetId="1091">
        <row r="4">
          <cell r="B4" t="str">
            <v>Agustus</v>
          </cell>
        </row>
      </sheetData>
      <sheetData sheetId="1092">
        <row r="4">
          <cell r="B4" t="str">
            <v>Agustus</v>
          </cell>
        </row>
      </sheetData>
      <sheetData sheetId="1093">
        <row r="4">
          <cell r="B4" t="str">
            <v>Agustus</v>
          </cell>
        </row>
      </sheetData>
      <sheetData sheetId="1094">
        <row r="4">
          <cell r="B4" t="str">
            <v>Agustus</v>
          </cell>
        </row>
      </sheetData>
      <sheetData sheetId="1095">
        <row r="4">
          <cell r="B4" t="str">
            <v>Agustus</v>
          </cell>
        </row>
      </sheetData>
      <sheetData sheetId="1096">
        <row r="4">
          <cell r="B4" t="str">
            <v>Agustus</v>
          </cell>
        </row>
      </sheetData>
      <sheetData sheetId="1097">
        <row r="4">
          <cell r="B4" t="str">
            <v>Agustus</v>
          </cell>
        </row>
      </sheetData>
      <sheetData sheetId="1098">
        <row r="4">
          <cell r="B4" t="str">
            <v>Agustus</v>
          </cell>
        </row>
      </sheetData>
      <sheetData sheetId="1099">
        <row r="4">
          <cell r="B4" t="str">
            <v>Agustus</v>
          </cell>
        </row>
      </sheetData>
      <sheetData sheetId="1100">
        <row r="4">
          <cell r="B4" t="str">
            <v>Agustus</v>
          </cell>
        </row>
      </sheetData>
      <sheetData sheetId="1101">
        <row r="4">
          <cell r="B4" t="str">
            <v>Agustus</v>
          </cell>
        </row>
      </sheetData>
      <sheetData sheetId="1102">
        <row r="4">
          <cell r="B4" t="str">
            <v>Agustus</v>
          </cell>
        </row>
      </sheetData>
      <sheetData sheetId="1103">
        <row r="4">
          <cell r="B4" t="str">
            <v>Agustus</v>
          </cell>
        </row>
      </sheetData>
      <sheetData sheetId="1104">
        <row r="4">
          <cell r="B4" t="str">
            <v>Agustus</v>
          </cell>
        </row>
      </sheetData>
      <sheetData sheetId="1105">
        <row r="4">
          <cell r="B4" t="str">
            <v>Agustus</v>
          </cell>
        </row>
      </sheetData>
      <sheetData sheetId="1106">
        <row r="4">
          <cell r="B4" t="str">
            <v>Agustus</v>
          </cell>
        </row>
      </sheetData>
      <sheetData sheetId="1107">
        <row r="4">
          <cell r="B4" t="str">
            <v>Agustus</v>
          </cell>
        </row>
      </sheetData>
      <sheetData sheetId="1108">
        <row r="4">
          <cell r="B4" t="str">
            <v>Agustus</v>
          </cell>
        </row>
      </sheetData>
      <sheetData sheetId="1109">
        <row r="4">
          <cell r="B4" t="str">
            <v>Agustus</v>
          </cell>
        </row>
      </sheetData>
      <sheetData sheetId="1110">
        <row r="4">
          <cell r="B4" t="str">
            <v>Agustus</v>
          </cell>
        </row>
      </sheetData>
      <sheetData sheetId="1111">
        <row r="4">
          <cell r="B4" t="str">
            <v>Agustus</v>
          </cell>
        </row>
      </sheetData>
      <sheetData sheetId="1112">
        <row r="4">
          <cell r="B4" t="str">
            <v>Agustus</v>
          </cell>
        </row>
      </sheetData>
      <sheetData sheetId="1113">
        <row r="4">
          <cell r="B4" t="str">
            <v>Agustus</v>
          </cell>
        </row>
      </sheetData>
      <sheetData sheetId="1114">
        <row r="4">
          <cell r="B4" t="str">
            <v>Agustus</v>
          </cell>
        </row>
      </sheetData>
      <sheetData sheetId="1115">
        <row r="4">
          <cell r="B4" t="str">
            <v>Agustus</v>
          </cell>
        </row>
      </sheetData>
      <sheetData sheetId="1116">
        <row r="4">
          <cell r="B4" t="str">
            <v>Agustus</v>
          </cell>
        </row>
      </sheetData>
      <sheetData sheetId="1117">
        <row r="4">
          <cell r="B4" t="str">
            <v>Agustus</v>
          </cell>
        </row>
      </sheetData>
      <sheetData sheetId="1118">
        <row r="4">
          <cell r="B4" t="str">
            <v>Agustus</v>
          </cell>
        </row>
      </sheetData>
      <sheetData sheetId="1119">
        <row r="4">
          <cell r="B4" t="str">
            <v>Agustus</v>
          </cell>
        </row>
      </sheetData>
      <sheetData sheetId="1120">
        <row r="4">
          <cell r="B4" t="str">
            <v>Agustus</v>
          </cell>
        </row>
      </sheetData>
      <sheetData sheetId="1121">
        <row r="4">
          <cell r="B4" t="str">
            <v>Agustus</v>
          </cell>
        </row>
      </sheetData>
      <sheetData sheetId="1122">
        <row r="4">
          <cell r="B4" t="str">
            <v>Agustus</v>
          </cell>
        </row>
      </sheetData>
      <sheetData sheetId="1123">
        <row r="4">
          <cell r="B4" t="str">
            <v>Agustus</v>
          </cell>
        </row>
      </sheetData>
      <sheetData sheetId="1124">
        <row r="4">
          <cell r="B4" t="str">
            <v>Agustus</v>
          </cell>
        </row>
      </sheetData>
      <sheetData sheetId="1125">
        <row r="4">
          <cell r="B4" t="str">
            <v>Agustus</v>
          </cell>
        </row>
      </sheetData>
      <sheetData sheetId="1126">
        <row r="4">
          <cell r="B4" t="str">
            <v>Agustus</v>
          </cell>
        </row>
      </sheetData>
      <sheetData sheetId="1127">
        <row r="4">
          <cell r="B4" t="str">
            <v>Agustus</v>
          </cell>
        </row>
      </sheetData>
      <sheetData sheetId="1128">
        <row r="4">
          <cell r="B4" t="str">
            <v>Agustus</v>
          </cell>
        </row>
      </sheetData>
      <sheetData sheetId="1129">
        <row r="4">
          <cell r="B4" t="str">
            <v>Agustus</v>
          </cell>
        </row>
      </sheetData>
      <sheetData sheetId="1130">
        <row r="4">
          <cell r="B4" t="str">
            <v>Agustus</v>
          </cell>
        </row>
      </sheetData>
      <sheetData sheetId="1131">
        <row r="4">
          <cell r="B4" t="str">
            <v>Agustus</v>
          </cell>
        </row>
      </sheetData>
      <sheetData sheetId="1132">
        <row r="4">
          <cell r="B4" t="str">
            <v>Agustus</v>
          </cell>
        </row>
      </sheetData>
      <sheetData sheetId="1133">
        <row r="4">
          <cell r="B4" t="str">
            <v>Agustus</v>
          </cell>
        </row>
      </sheetData>
      <sheetData sheetId="1134">
        <row r="4">
          <cell r="B4" t="str">
            <v>Agustus</v>
          </cell>
        </row>
      </sheetData>
      <sheetData sheetId="1135">
        <row r="4">
          <cell r="B4" t="str">
            <v>Agustus</v>
          </cell>
        </row>
      </sheetData>
      <sheetData sheetId="1136">
        <row r="4">
          <cell r="B4" t="str">
            <v>Agustus</v>
          </cell>
        </row>
      </sheetData>
      <sheetData sheetId="1137">
        <row r="4">
          <cell r="B4" t="str">
            <v>Agustus</v>
          </cell>
        </row>
      </sheetData>
      <sheetData sheetId="1138">
        <row r="4">
          <cell r="B4" t="str">
            <v>Agustus</v>
          </cell>
        </row>
      </sheetData>
      <sheetData sheetId="1139">
        <row r="4">
          <cell r="B4" t="str">
            <v>Agustus</v>
          </cell>
        </row>
      </sheetData>
      <sheetData sheetId="1140">
        <row r="4">
          <cell r="B4" t="str">
            <v>Agustus</v>
          </cell>
        </row>
      </sheetData>
      <sheetData sheetId="1141">
        <row r="4">
          <cell r="B4" t="str">
            <v>Agustus</v>
          </cell>
        </row>
      </sheetData>
      <sheetData sheetId="1142">
        <row r="4">
          <cell r="B4" t="str">
            <v>Agustus</v>
          </cell>
        </row>
      </sheetData>
      <sheetData sheetId="1143">
        <row r="4">
          <cell r="B4" t="str">
            <v>Agustus</v>
          </cell>
        </row>
      </sheetData>
      <sheetData sheetId="1144">
        <row r="4">
          <cell r="B4" t="str">
            <v>Agustus</v>
          </cell>
        </row>
      </sheetData>
      <sheetData sheetId="1145">
        <row r="4">
          <cell r="B4" t="str">
            <v>Agustus</v>
          </cell>
        </row>
      </sheetData>
      <sheetData sheetId="1146">
        <row r="4">
          <cell r="B4" t="str">
            <v>Agustus</v>
          </cell>
        </row>
      </sheetData>
      <sheetData sheetId="1147">
        <row r="4">
          <cell r="B4" t="str">
            <v>Agustus</v>
          </cell>
        </row>
      </sheetData>
      <sheetData sheetId="1148">
        <row r="4">
          <cell r="B4" t="str">
            <v>Agustus</v>
          </cell>
        </row>
      </sheetData>
      <sheetData sheetId="1149">
        <row r="4">
          <cell r="B4" t="str">
            <v>Agustus</v>
          </cell>
        </row>
      </sheetData>
      <sheetData sheetId="1150">
        <row r="4">
          <cell r="B4" t="str">
            <v>Agustus</v>
          </cell>
        </row>
      </sheetData>
      <sheetData sheetId="1151">
        <row r="4">
          <cell r="B4" t="str">
            <v>Agustus</v>
          </cell>
        </row>
      </sheetData>
      <sheetData sheetId="1152">
        <row r="4">
          <cell r="B4" t="str">
            <v>Agustus</v>
          </cell>
        </row>
      </sheetData>
      <sheetData sheetId="1153">
        <row r="4">
          <cell r="B4" t="str">
            <v>Agustus</v>
          </cell>
        </row>
      </sheetData>
      <sheetData sheetId="1154">
        <row r="4">
          <cell r="B4" t="str">
            <v>Agustus</v>
          </cell>
        </row>
      </sheetData>
      <sheetData sheetId="1155">
        <row r="4">
          <cell r="B4" t="str">
            <v>Agustus</v>
          </cell>
        </row>
      </sheetData>
      <sheetData sheetId="1156">
        <row r="4">
          <cell r="B4" t="str">
            <v>Agustus</v>
          </cell>
        </row>
      </sheetData>
      <sheetData sheetId="1157">
        <row r="4">
          <cell r="B4" t="str">
            <v>Agustus</v>
          </cell>
        </row>
      </sheetData>
      <sheetData sheetId="1158">
        <row r="4">
          <cell r="B4" t="str">
            <v>Agustus</v>
          </cell>
        </row>
      </sheetData>
      <sheetData sheetId="1159">
        <row r="4">
          <cell r="B4" t="str">
            <v>Agustus</v>
          </cell>
        </row>
      </sheetData>
      <sheetData sheetId="1160">
        <row r="4">
          <cell r="B4" t="str">
            <v>Agustus</v>
          </cell>
        </row>
      </sheetData>
      <sheetData sheetId="1161">
        <row r="4">
          <cell r="B4" t="str">
            <v>Agustus</v>
          </cell>
        </row>
      </sheetData>
      <sheetData sheetId="1162">
        <row r="4">
          <cell r="B4" t="str">
            <v>Agustus</v>
          </cell>
        </row>
      </sheetData>
      <sheetData sheetId="1163">
        <row r="4">
          <cell r="B4" t="str">
            <v>Agustus</v>
          </cell>
        </row>
      </sheetData>
      <sheetData sheetId="1164">
        <row r="4">
          <cell r="B4" t="str">
            <v>Agustus</v>
          </cell>
        </row>
      </sheetData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>
        <row r="4">
          <cell r="B4" t="str">
            <v>Agustus</v>
          </cell>
        </row>
      </sheetData>
      <sheetData sheetId="1246">
        <row r="4">
          <cell r="B4" t="str">
            <v>Agustus</v>
          </cell>
        </row>
      </sheetData>
      <sheetData sheetId="1247">
        <row r="4">
          <cell r="B4" t="str">
            <v>Agustus</v>
          </cell>
        </row>
      </sheetData>
      <sheetData sheetId="1248">
        <row r="4">
          <cell r="B4" t="str">
            <v>Agustus</v>
          </cell>
        </row>
      </sheetData>
      <sheetData sheetId="1249">
        <row r="4">
          <cell r="B4" t="str">
            <v>Agustus</v>
          </cell>
        </row>
      </sheetData>
      <sheetData sheetId="1250">
        <row r="4">
          <cell r="B4" t="str">
            <v>Agustus</v>
          </cell>
        </row>
      </sheetData>
      <sheetData sheetId="1251">
        <row r="4">
          <cell r="B4" t="str">
            <v>Agustus</v>
          </cell>
        </row>
      </sheetData>
      <sheetData sheetId="1252">
        <row r="4">
          <cell r="B4" t="str">
            <v>Agustus</v>
          </cell>
        </row>
      </sheetData>
      <sheetData sheetId="1253">
        <row r="4">
          <cell r="B4" t="str">
            <v>Agustus</v>
          </cell>
        </row>
      </sheetData>
      <sheetData sheetId="1254">
        <row r="4">
          <cell r="B4" t="str">
            <v>Agustus</v>
          </cell>
        </row>
      </sheetData>
      <sheetData sheetId="1255">
        <row r="4">
          <cell r="B4" t="str">
            <v>Agustus</v>
          </cell>
        </row>
      </sheetData>
      <sheetData sheetId="1256">
        <row r="4">
          <cell r="B4" t="str">
            <v>Agustus</v>
          </cell>
        </row>
      </sheetData>
      <sheetData sheetId="1257">
        <row r="4">
          <cell r="B4" t="str">
            <v>Agustus</v>
          </cell>
        </row>
      </sheetData>
      <sheetData sheetId="1258">
        <row r="4">
          <cell r="B4" t="str">
            <v>Agustus</v>
          </cell>
        </row>
      </sheetData>
      <sheetData sheetId="1259">
        <row r="4">
          <cell r="B4" t="str">
            <v>Agustus</v>
          </cell>
        </row>
      </sheetData>
      <sheetData sheetId="1260">
        <row r="4">
          <cell r="B4" t="str">
            <v>Agustus</v>
          </cell>
        </row>
      </sheetData>
      <sheetData sheetId="1261">
        <row r="4">
          <cell r="B4" t="str">
            <v>Agustus</v>
          </cell>
        </row>
      </sheetData>
      <sheetData sheetId="1262">
        <row r="4">
          <cell r="B4" t="str">
            <v>Agustus</v>
          </cell>
        </row>
      </sheetData>
      <sheetData sheetId="1263">
        <row r="4">
          <cell r="B4" t="str">
            <v>Agustus</v>
          </cell>
        </row>
      </sheetData>
      <sheetData sheetId="1264">
        <row r="4">
          <cell r="B4" t="str">
            <v>Agustus</v>
          </cell>
        </row>
      </sheetData>
      <sheetData sheetId="1265">
        <row r="4">
          <cell r="B4" t="str">
            <v>Agustus</v>
          </cell>
        </row>
      </sheetData>
      <sheetData sheetId="1266">
        <row r="4">
          <cell r="B4" t="str">
            <v>Agustus</v>
          </cell>
        </row>
      </sheetData>
      <sheetData sheetId="1267">
        <row r="4">
          <cell r="B4" t="str">
            <v>Agustus</v>
          </cell>
        </row>
      </sheetData>
      <sheetData sheetId="1268">
        <row r="4">
          <cell r="B4" t="str">
            <v>Agustus</v>
          </cell>
        </row>
      </sheetData>
      <sheetData sheetId="1269">
        <row r="4">
          <cell r="B4" t="str">
            <v>Agustus</v>
          </cell>
        </row>
      </sheetData>
      <sheetData sheetId="1270">
        <row r="4">
          <cell r="B4" t="str">
            <v>Agustus</v>
          </cell>
        </row>
      </sheetData>
      <sheetData sheetId="1271">
        <row r="4">
          <cell r="B4" t="str">
            <v>Agustus</v>
          </cell>
        </row>
      </sheetData>
      <sheetData sheetId="1272">
        <row r="4">
          <cell r="B4" t="str">
            <v>Agustus</v>
          </cell>
        </row>
      </sheetData>
      <sheetData sheetId="1273">
        <row r="4">
          <cell r="B4" t="str">
            <v>Agustus</v>
          </cell>
        </row>
      </sheetData>
      <sheetData sheetId="1274">
        <row r="4">
          <cell r="B4" t="str">
            <v>Agustus</v>
          </cell>
        </row>
      </sheetData>
      <sheetData sheetId="1275">
        <row r="4">
          <cell r="B4" t="str">
            <v>Agustus</v>
          </cell>
        </row>
      </sheetData>
      <sheetData sheetId="1276">
        <row r="4">
          <cell r="B4" t="str">
            <v>Agustus</v>
          </cell>
        </row>
      </sheetData>
      <sheetData sheetId="1277">
        <row r="4">
          <cell r="B4" t="str">
            <v>Agustus</v>
          </cell>
        </row>
      </sheetData>
      <sheetData sheetId="1278">
        <row r="4">
          <cell r="B4" t="str">
            <v>Agustus</v>
          </cell>
        </row>
      </sheetData>
      <sheetData sheetId="1279">
        <row r="4">
          <cell r="B4" t="str">
            <v>Agustus</v>
          </cell>
        </row>
      </sheetData>
      <sheetData sheetId="1280">
        <row r="4">
          <cell r="B4" t="str">
            <v>Agustus</v>
          </cell>
        </row>
      </sheetData>
      <sheetData sheetId="1281">
        <row r="4">
          <cell r="B4" t="str">
            <v>Agustus</v>
          </cell>
        </row>
      </sheetData>
      <sheetData sheetId="1282">
        <row r="4">
          <cell r="B4" t="str">
            <v>Agustus</v>
          </cell>
        </row>
      </sheetData>
      <sheetData sheetId="1283">
        <row r="4">
          <cell r="B4" t="str">
            <v>Agustus</v>
          </cell>
        </row>
      </sheetData>
      <sheetData sheetId="1284">
        <row r="4">
          <cell r="B4" t="str">
            <v>Agustus</v>
          </cell>
        </row>
      </sheetData>
      <sheetData sheetId="1285">
        <row r="4">
          <cell r="B4" t="str">
            <v>Agustus</v>
          </cell>
        </row>
      </sheetData>
      <sheetData sheetId="1286">
        <row r="4">
          <cell r="B4" t="str">
            <v>Agustus</v>
          </cell>
        </row>
      </sheetData>
      <sheetData sheetId="1287">
        <row r="4">
          <cell r="B4" t="str">
            <v>Agustus</v>
          </cell>
        </row>
      </sheetData>
      <sheetData sheetId="1288">
        <row r="4">
          <cell r="B4" t="str">
            <v>Agustus</v>
          </cell>
        </row>
      </sheetData>
      <sheetData sheetId="1289">
        <row r="4">
          <cell r="B4" t="str">
            <v>Agustus</v>
          </cell>
        </row>
      </sheetData>
      <sheetData sheetId="1290">
        <row r="4">
          <cell r="B4" t="str">
            <v>Agustus</v>
          </cell>
        </row>
      </sheetData>
      <sheetData sheetId="1291">
        <row r="4">
          <cell r="B4" t="str">
            <v>Agustus</v>
          </cell>
        </row>
      </sheetData>
      <sheetData sheetId="1292">
        <row r="4">
          <cell r="B4" t="str">
            <v>Agustus</v>
          </cell>
        </row>
      </sheetData>
      <sheetData sheetId="1293">
        <row r="4">
          <cell r="B4" t="str">
            <v>Agustus</v>
          </cell>
        </row>
      </sheetData>
      <sheetData sheetId="1294">
        <row r="4">
          <cell r="B4" t="str">
            <v>Agustus</v>
          </cell>
        </row>
      </sheetData>
      <sheetData sheetId="1295">
        <row r="4">
          <cell r="B4" t="str">
            <v>Agustus</v>
          </cell>
        </row>
      </sheetData>
      <sheetData sheetId="1296">
        <row r="4">
          <cell r="B4" t="str">
            <v>Agustus</v>
          </cell>
        </row>
      </sheetData>
      <sheetData sheetId="1297">
        <row r="4">
          <cell r="B4" t="str">
            <v>Agustus</v>
          </cell>
        </row>
      </sheetData>
      <sheetData sheetId="1298">
        <row r="4">
          <cell r="B4" t="str">
            <v>Agustus</v>
          </cell>
        </row>
      </sheetData>
      <sheetData sheetId="1299">
        <row r="4">
          <cell r="B4" t="str">
            <v>Agustus</v>
          </cell>
        </row>
      </sheetData>
      <sheetData sheetId="1300">
        <row r="4">
          <cell r="B4" t="str">
            <v>Agustus</v>
          </cell>
        </row>
      </sheetData>
      <sheetData sheetId="1301">
        <row r="4">
          <cell r="B4" t="str">
            <v>Agustus</v>
          </cell>
        </row>
      </sheetData>
      <sheetData sheetId="1302">
        <row r="4">
          <cell r="B4" t="str">
            <v>Agustus</v>
          </cell>
        </row>
      </sheetData>
      <sheetData sheetId="1303">
        <row r="4">
          <cell r="B4" t="str">
            <v>Agustus</v>
          </cell>
        </row>
      </sheetData>
      <sheetData sheetId="1304">
        <row r="4">
          <cell r="B4" t="str">
            <v>Agustus</v>
          </cell>
        </row>
      </sheetData>
      <sheetData sheetId="1305">
        <row r="4">
          <cell r="B4" t="str">
            <v>Agustus</v>
          </cell>
        </row>
      </sheetData>
      <sheetData sheetId="1306">
        <row r="4">
          <cell r="B4" t="str">
            <v>Agustus</v>
          </cell>
        </row>
      </sheetData>
      <sheetData sheetId="1307">
        <row r="4">
          <cell r="B4" t="str">
            <v>Agustus</v>
          </cell>
        </row>
      </sheetData>
      <sheetData sheetId="1308">
        <row r="4">
          <cell r="B4" t="str">
            <v>Agustus</v>
          </cell>
        </row>
      </sheetData>
      <sheetData sheetId="1309">
        <row r="4">
          <cell r="B4" t="str">
            <v>Agustus</v>
          </cell>
        </row>
      </sheetData>
      <sheetData sheetId="1310">
        <row r="4">
          <cell r="B4" t="str">
            <v>Agustus</v>
          </cell>
        </row>
      </sheetData>
      <sheetData sheetId="1311">
        <row r="4">
          <cell r="B4" t="str">
            <v>Agustus</v>
          </cell>
        </row>
      </sheetData>
      <sheetData sheetId="1312">
        <row r="4">
          <cell r="B4" t="str">
            <v>Agustus</v>
          </cell>
        </row>
      </sheetData>
      <sheetData sheetId="1313">
        <row r="4">
          <cell r="B4" t="str">
            <v>Agustus</v>
          </cell>
        </row>
      </sheetData>
      <sheetData sheetId="1314">
        <row r="4">
          <cell r="B4" t="str">
            <v>Agustus</v>
          </cell>
        </row>
      </sheetData>
      <sheetData sheetId="1315">
        <row r="4">
          <cell r="B4" t="str">
            <v>Agustus</v>
          </cell>
        </row>
      </sheetData>
      <sheetData sheetId="1316">
        <row r="4">
          <cell r="B4" t="str">
            <v>Agustus</v>
          </cell>
        </row>
      </sheetData>
      <sheetData sheetId="1317">
        <row r="4">
          <cell r="B4" t="str">
            <v>Agustus</v>
          </cell>
        </row>
      </sheetData>
      <sheetData sheetId="1318">
        <row r="4">
          <cell r="B4" t="str">
            <v>Agustus</v>
          </cell>
        </row>
      </sheetData>
      <sheetData sheetId="1319">
        <row r="4">
          <cell r="B4" t="str">
            <v>Agustus</v>
          </cell>
        </row>
      </sheetData>
      <sheetData sheetId="1320">
        <row r="4">
          <cell r="B4" t="str">
            <v>Agustus</v>
          </cell>
        </row>
      </sheetData>
      <sheetData sheetId="1321">
        <row r="4">
          <cell r="B4" t="str">
            <v>Agustus</v>
          </cell>
        </row>
      </sheetData>
      <sheetData sheetId="1322">
        <row r="4">
          <cell r="B4" t="str">
            <v>Agustus</v>
          </cell>
        </row>
      </sheetData>
      <sheetData sheetId="1323">
        <row r="4">
          <cell r="B4" t="str">
            <v>Agustus</v>
          </cell>
        </row>
      </sheetData>
      <sheetData sheetId="1324">
        <row r="4">
          <cell r="B4" t="str">
            <v>Agustus</v>
          </cell>
        </row>
      </sheetData>
      <sheetData sheetId="1325">
        <row r="4">
          <cell r="B4" t="str">
            <v>Agustus</v>
          </cell>
        </row>
      </sheetData>
      <sheetData sheetId="1326">
        <row r="4">
          <cell r="B4" t="str">
            <v>Agustus</v>
          </cell>
        </row>
      </sheetData>
      <sheetData sheetId="1327">
        <row r="4">
          <cell r="B4" t="str">
            <v>Agustus</v>
          </cell>
        </row>
      </sheetData>
      <sheetData sheetId="1328">
        <row r="4">
          <cell r="B4" t="str">
            <v>Agustus</v>
          </cell>
        </row>
      </sheetData>
      <sheetData sheetId="1329">
        <row r="4">
          <cell r="B4" t="str">
            <v>Agustus</v>
          </cell>
        </row>
      </sheetData>
      <sheetData sheetId="1330">
        <row r="4">
          <cell r="B4" t="str">
            <v>Agustus</v>
          </cell>
        </row>
      </sheetData>
      <sheetData sheetId="1331">
        <row r="4">
          <cell r="B4" t="str">
            <v>Agustus</v>
          </cell>
        </row>
      </sheetData>
      <sheetData sheetId="1332">
        <row r="4">
          <cell r="B4" t="str">
            <v>Agustus</v>
          </cell>
        </row>
      </sheetData>
      <sheetData sheetId="1333">
        <row r="4">
          <cell r="B4" t="str">
            <v>Agustus</v>
          </cell>
        </row>
      </sheetData>
      <sheetData sheetId="1334">
        <row r="4">
          <cell r="B4" t="str">
            <v>Agustus</v>
          </cell>
        </row>
      </sheetData>
      <sheetData sheetId="1335">
        <row r="4">
          <cell r="B4" t="str">
            <v>Agustus</v>
          </cell>
        </row>
      </sheetData>
      <sheetData sheetId="1336">
        <row r="4">
          <cell r="B4" t="str">
            <v>Agustus</v>
          </cell>
        </row>
      </sheetData>
      <sheetData sheetId="1337">
        <row r="4">
          <cell r="B4" t="str">
            <v>Agustus</v>
          </cell>
        </row>
      </sheetData>
      <sheetData sheetId="1338">
        <row r="4">
          <cell r="B4" t="str">
            <v>Agustus</v>
          </cell>
        </row>
      </sheetData>
      <sheetData sheetId="1339">
        <row r="4">
          <cell r="B4" t="str">
            <v>Agustus</v>
          </cell>
        </row>
      </sheetData>
      <sheetData sheetId="1340">
        <row r="4">
          <cell r="B4" t="str">
            <v>Agustus</v>
          </cell>
        </row>
      </sheetData>
      <sheetData sheetId="1341">
        <row r="4">
          <cell r="B4" t="str">
            <v>Agustus</v>
          </cell>
        </row>
      </sheetData>
      <sheetData sheetId="1342">
        <row r="4">
          <cell r="B4" t="str">
            <v>Agustus</v>
          </cell>
        </row>
      </sheetData>
      <sheetData sheetId="1343">
        <row r="4">
          <cell r="B4" t="str">
            <v>Agustus</v>
          </cell>
        </row>
      </sheetData>
      <sheetData sheetId="1344">
        <row r="4">
          <cell r="B4" t="str">
            <v>Agustus</v>
          </cell>
        </row>
      </sheetData>
      <sheetData sheetId="1345">
        <row r="4">
          <cell r="B4" t="str">
            <v>Agustus</v>
          </cell>
        </row>
      </sheetData>
      <sheetData sheetId="1346">
        <row r="4">
          <cell r="B4" t="str">
            <v>Agustus</v>
          </cell>
        </row>
      </sheetData>
      <sheetData sheetId="1347">
        <row r="4">
          <cell r="B4" t="str">
            <v>Agustus</v>
          </cell>
        </row>
      </sheetData>
      <sheetData sheetId="1348">
        <row r="4">
          <cell r="B4" t="str">
            <v>Agustus</v>
          </cell>
        </row>
      </sheetData>
      <sheetData sheetId="1349">
        <row r="4">
          <cell r="B4" t="str">
            <v>Agustus</v>
          </cell>
        </row>
      </sheetData>
      <sheetData sheetId="1350">
        <row r="4">
          <cell r="B4" t="str">
            <v>Agustus</v>
          </cell>
        </row>
      </sheetData>
      <sheetData sheetId="1351">
        <row r="4">
          <cell r="B4" t="str">
            <v>Agustus</v>
          </cell>
        </row>
      </sheetData>
      <sheetData sheetId="1352">
        <row r="4">
          <cell r="B4" t="str">
            <v>Agustus</v>
          </cell>
        </row>
      </sheetData>
      <sheetData sheetId="1353">
        <row r="4">
          <cell r="B4" t="str">
            <v>Agustus</v>
          </cell>
        </row>
      </sheetData>
      <sheetData sheetId="1354">
        <row r="4">
          <cell r="B4" t="str">
            <v>Agustus</v>
          </cell>
        </row>
      </sheetData>
      <sheetData sheetId="1355">
        <row r="4">
          <cell r="B4" t="str">
            <v>Agustus</v>
          </cell>
        </row>
      </sheetData>
      <sheetData sheetId="1356">
        <row r="4">
          <cell r="B4" t="str">
            <v>Agustus</v>
          </cell>
        </row>
      </sheetData>
      <sheetData sheetId="1357">
        <row r="4">
          <cell r="B4" t="str">
            <v>Agustus</v>
          </cell>
        </row>
      </sheetData>
      <sheetData sheetId="1358">
        <row r="4">
          <cell r="B4" t="str">
            <v>Agustus</v>
          </cell>
        </row>
      </sheetData>
      <sheetData sheetId="1359">
        <row r="4">
          <cell r="B4" t="str">
            <v>Agustus</v>
          </cell>
        </row>
      </sheetData>
      <sheetData sheetId="1360">
        <row r="4">
          <cell r="B4" t="str">
            <v>Agustus</v>
          </cell>
        </row>
      </sheetData>
      <sheetData sheetId="1361">
        <row r="4">
          <cell r="B4" t="str">
            <v>Agustus</v>
          </cell>
        </row>
      </sheetData>
      <sheetData sheetId="1362">
        <row r="4">
          <cell r="B4" t="str">
            <v>Agustus</v>
          </cell>
        </row>
      </sheetData>
      <sheetData sheetId="1363">
        <row r="4">
          <cell r="B4" t="str">
            <v>Agustus</v>
          </cell>
        </row>
      </sheetData>
      <sheetData sheetId="1364">
        <row r="4">
          <cell r="B4" t="str">
            <v>Agustus</v>
          </cell>
        </row>
      </sheetData>
      <sheetData sheetId="1365">
        <row r="4">
          <cell r="B4" t="str">
            <v>Agustus</v>
          </cell>
        </row>
      </sheetData>
      <sheetData sheetId="1366">
        <row r="4">
          <cell r="B4" t="str">
            <v>Agustus</v>
          </cell>
        </row>
      </sheetData>
      <sheetData sheetId="1367">
        <row r="4">
          <cell r="B4" t="str">
            <v>Agustus</v>
          </cell>
        </row>
      </sheetData>
      <sheetData sheetId="1368">
        <row r="4">
          <cell r="B4" t="str">
            <v>Agustus</v>
          </cell>
        </row>
      </sheetData>
      <sheetData sheetId="1369">
        <row r="4">
          <cell r="B4" t="str">
            <v>Agustus</v>
          </cell>
        </row>
      </sheetData>
      <sheetData sheetId="1370">
        <row r="4">
          <cell r="B4" t="str">
            <v>Agustus</v>
          </cell>
        </row>
      </sheetData>
      <sheetData sheetId="1371">
        <row r="4">
          <cell r="B4" t="str">
            <v>Agustus</v>
          </cell>
        </row>
      </sheetData>
      <sheetData sheetId="1372">
        <row r="4">
          <cell r="B4" t="str">
            <v>Agustus</v>
          </cell>
        </row>
      </sheetData>
      <sheetData sheetId="1373">
        <row r="4">
          <cell r="B4" t="str">
            <v>Agustus</v>
          </cell>
        </row>
      </sheetData>
      <sheetData sheetId="1374">
        <row r="4">
          <cell r="B4" t="str">
            <v>Agustus</v>
          </cell>
        </row>
      </sheetData>
      <sheetData sheetId="1375">
        <row r="4">
          <cell r="B4" t="str">
            <v>Agustus</v>
          </cell>
        </row>
      </sheetData>
      <sheetData sheetId="1376">
        <row r="4">
          <cell r="B4" t="str">
            <v>Agustus</v>
          </cell>
        </row>
      </sheetData>
      <sheetData sheetId="1377">
        <row r="4">
          <cell r="B4" t="str">
            <v>Agustus</v>
          </cell>
        </row>
      </sheetData>
      <sheetData sheetId="1378">
        <row r="4">
          <cell r="B4" t="str">
            <v>Agustus</v>
          </cell>
        </row>
      </sheetData>
      <sheetData sheetId="1379">
        <row r="4">
          <cell r="B4" t="str">
            <v>Agustus</v>
          </cell>
        </row>
      </sheetData>
      <sheetData sheetId="1380">
        <row r="4">
          <cell r="B4" t="str">
            <v>Agustus</v>
          </cell>
        </row>
      </sheetData>
      <sheetData sheetId="1381">
        <row r="4">
          <cell r="B4" t="str">
            <v>Agustus</v>
          </cell>
        </row>
      </sheetData>
      <sheetData sheetId="1382">
        <row r="4">
          <cell r="B4" t="str">
            <v>Agustus</v>
          </cell>
        </row>
      </sheetData>
      <sheetData sheetId="1383">
        <row r="4">
          <cell r="B4" t="str">
            <v>Agustus</v>
          </cell>
        </row>
      </sheetData>
      <sheetData sheetId="1384">
        <row r="4">
          <cell r="B4" t="str">
            <v>Agustus</v>
          </cell>
        </row>
      </sheetData>
      <sheetData sheetId="1385">
        <row r="4">
          <cell r="B4" t="str">
            <v>Agustus</v>
          </cell>
        </row>
      </sheetData>
      <sheetData sheetId="1386">
        <row r="4">
          <cell r="B4" t="str">
            <v>Agustus</v>
          </cell>
        </row>
      </sheetData>
      <sheetData sheetId="1387">
        <row r="4">
          <cell r="B4" t="str">
            <v>Agustus</v>
          </cell>
        </row>
      </sheetData>
      <sheetData sheetId="1388">
        <row r="4">
          <cell r="B4" t="str">
            <v>Agustus</v>
          </cell>
        </row>
      </sheetData>
      <sheetData sheetId="1389">
        <row r="4">
          <cell r="B4" t="str">
            <v>Agustus</v>
          </cell>
        </row>
      </sheetData>
      <sheetData sheetId="1390">
        <row r="4">
          <cell r="B4" t="str">
            <v>Agustus</v>
          </cell>
        </row>
      </sheetData>
      <sheetData sheetId="1391">
        <row r="4">
          <cell r="B4" t="str">
            <v>Agustus</v>
          </cell>
        </row>
      </sheetData>
      <sheetData sheetId="1392">
        <row r="4">
          <cell r="B4" t="str">
            <v>Agustus</v>
          </cell>
        </row>
      </sheetData>
      <sheetData sheetId="1393">
        <row r="4">
          <cell r="B4" t="str">
            <v>Agustus</v>
          </cell>
        </row>
      </sheetData>
      <sheetData sheetId="1394">
        <row r="4">
          <cell r="B4" t="str">
            <v>Agustus</v>
          </cell>
        </row>
      </sheetData>
      <sheetData sheetId="1395">
        <row r="4">
          <cell r="B4" t="str">
            <v>Agustus</v>
          </cell>
        </row>
      </sheetData>
      <sheetData sheetId="1396">
        <row r="4">
          <cell r="B4" t="str">
            <v>Agustus</v>
          </cell>
        </row>
      </sheetData>
      <sheetData sheetId="1397">
        <row r="4">
          <cell r="B4" t="str">
            <v>Agustus</v>
          </cell>
        </row>
      </sheetData>
      <sheetData sheetId="1398">
        <row r="4">
          <cell r="B4" t="str">
            <v>Agustus</v>
          </cell>
        </row>
      </sheetData>
      <sheetData sheetId="1399">
        <row r="4">
          <cell r="B4" t="str">
            <v>Agustus</v>
          </cell>
        </row>
      </sheetData>
      <sheetData sheetId="1400">
        <row r="4">
          <cell r="B4" t="str">
            <v>Agustus</v>
          </cell>
        </row>
      </sheetData>
      <sheetData sheetId="1401">
        <row r="4">
          <cell r="B4" t="str">
            <v>Agustus</v>
          </cell>
        </row>
      </sheetData>
      <sheetData sheetId="1402">
        <row r="4">
          <cell r="B4" t="str">
            <v>Agustus</v>
          </cell>
        </row>
      </sheetData>
      <sheetData sheetId="1403">
        <row r="4">
          <cell r="B4" t="str">
            <v>Agustus</v>
          </cell>
        </row>
      </sheetData>
      <sheetData sheetId="1404">
        <row r="4">
          <cell r="B4" t="str">
            <v>Agustus</v>
          </cell>
        </row>
      </sheetData>
      <sheetData sheetId="1405">
        <row r="4">
          <cell r="B4" t="str">
            <v>Agustus</v>
          </cell>
        </row>
      </sheetData>
      <sheetData sheetId="1406">
        <row r="4">
          <cell r="B4" t="str">
            <v>Agustus</v>
          </cell>
        </row>
      </sheetData>
      <sheetData sheetId="1407">
        <row r="4">
          <cell r="B4" t="str">
            <v>Agustus</v>
          </cell>
        </row>
      </sheetData>
      <sheetData sheetId="1408">
        <row r="4">
          <cell r="B4" t="str">
            <v>Agustus</v>
          </cell>
        </row>
      </sheetData>
      <sheetData sheetId="1409">
        <row r="4">
          <cell r="B4" t="str">
            <v>Agustus</v>
          </cell>
        </row>
      </sheetData>
      <sheetData sheetId="1410">
        <row r="4">
          <cell r="B4" t="str">
            <v>Agustus</v>
          </cell>
        </row>
      </sheetData>
      <sheetData sheetId="1411">
        <row r="4">
          <cell r="B4" t="str">
            <v>Agustus</v>
          </cell>
        </row>
      </sheetData>
      <sheetData sheetId="1412">
        <row r="4">
          <cell r="B4" t="str">
            <v>Agustus</v>
          </cell>
        </row>
      </sheetData>
      <sheetData sheetId="1413">
        <row r="4">
          <cell r="B4" t="str">
            <v>Agustus</v>
          </cell>
        </row>
      </sheetData>
      <sheetData sheetId="1414">
        <row r="4">
          <cell r="B4" t="str">
            <v>Agustus</v>
          </cell>
        </row>
      </sheetData>
      <sheetData sheetId="1415">
        <row r="4">
          <cell r="B4" t="str">
            <v>Agustus</v>
          </cell>
        </row>
      </sheetData>
      <sheetData sheetId="1416">
        <row r="4">
          <cell r="B4" t="str">
            <v>Agustus</v>
          </cell>
        </row>
      </sheetData>
      <sheetData sheetId="1417">
        <row r="4">
          <cell r="B4" t="str">
            <v>Agustus</v>
          </cell>
        </row>
      </sheetData>
      <sheetData sheetId="1418">
        <row r="4">
          <cell r="B4" t="str">
            <v>Agustus</v>
          </cell>
        </row>
      </sheetData>
      <sheetData sheetId="1419">
        <row r="4">
          <cell r="B4" t="str">
            <v>Agustus</v>
          </cell>
        </row>
      </sheetData>
      <sheetData sheetId="1420">
        <row r="4">
          <cell r="B4" t="str">
            <v>Agustus</v>
          </cell>
        </row>
      </sheetData>
      <sheetData sheetId="1421">
        <row r="4">
          <cell r="B4" t="str">
            <v>Agustus</v>
          </cell>
        </row>
      </sheetData>
      <sheetData sheetId="1422">
        <row r="4">
          <cell r="B4" t="str">
            <v>Agustus</v>
          </cell>
        </row>
      </sheetData>
      <sheetData sheetId="1423">
        <row r="4">
          <cell r="B4" t="str">
            <v>Agustus</v>
          </cell>
        </row>
      </sheetData>
      <sheetData sheetId="1424">
        <row r="4">
          <cell r="B4" t="str">
            <v>Agustus</v>
          </cell>
        </row>
      </sheetData>
      <sheetData sheetId="1425">
        <row r="4">
          <cell r="B4" t="str">
            <v>Agustus</v>
          </cell>
        </row>
      </sheetData>
      <sheetData sheetId="1426">
        <row r="4">
          <cell r="B4" t="str">
            <v>Agustus</v>
          </cell>
        </row>
      </sheetData>
      <sheetData sheetId="1427">
        <row r="4">
          <cell r="B4" t="str">
            <v>Agustus</v>
          </cell>
        </row>
      </sheetData>
      <sheetData sheetId="1428">
        <row r="4">
          <cell r="B4" t="str">
            <v>Agustus</v>
          </cell>
        </row>
      </sheetData>
      <sheetData sheetId="1429">
        <row r="4">
          <cell r="B4" t="str">
            <v>Agustus</v>
          </cell>
        </row>
      </sheetData>
      <sheetData sheetId="1430">
        <row r="4">
          <cell r="B4" t="str">
            <v>Agustus</v>
          </cell>
        </row>
      </sheetData>
      <sheetData sheetId="1431">
        <row r="4">
          <cell r="B4" t="str">
            <v>Agustus</v>
          </cell>
        </row>
      </sheetData>
      <sheetData sheetId="1432">
        <row r="4">
          <cell r="B4" t="str">
            <v>Agustus</v>
          </cell>
        </row>
      </sheetData>
      <sheetData sheetId="1433">
        <row r="4">
          <cell r="B4" t="str">
            <v>Agustus</v>
          </cell>
        </row>
      </sheetData>
      <sheetData sheetId="1434">
        <row r="4">
          <cell r="B4" t="str">
            <v>Agustus</v>
          </cell>
        </row>
      </sheetData>
      <sheetData sheetId="1435">
        <row r="4">
          <cell r="B4" t="str">
            <v>Agustus</v>
          </cell>
        </row>
      </sheetData>
      <sheetData sheetId="1436">
        <row r="4">
          <cell r="B4" t="str">
            <v>Agustus</v>
          </cell>
        </row>
      </sheetData>
      <sheetData sheetId="1437">
        <row r="4">
          <cell r="B4" t="str">
            <v>Agustus</v>
          </cell>
        </row>
      </sheetData>
      <sheetData sheetId="1438">
        <row r="4">
          <cell r="B4" t="str">
            <v>Agustus</v>
          </cell>
        </row>
      </sheetData>
      <sheetData sheetId="1439">
        <row r="4">
          <cell r="B4" t="str">
            <v>Agustus</v>
          </cell>
        </row>
      </sheetData>
      <sheetData sheetId="1440">
        <row r="4">
          <cell r="B4" t="str">
            <v>Agustus</v>
          </cell>
        </row>
      </sheetData>
      <sheetData sheetId="1441">
        <row r="4">
          <cell r="B4" t="str">
            <v>Agustus</v>
          </cell>
        </row>
      </sheetData>
      <sheetData sheetId="1442">
        <row r="4">
          <cell r="B4" t="str">
            <v>Agustus</v>
          </cell>
        </row>
      </sheetData>
      <sheetData sheetId="1443">
        <row r="4">
          <cell r="B4" t="str">
            <v>Agustus</v>
          </cell>
        </row>
      </sheetData>
      <sheetData sheetId="1444">
        <row r="4">
          <cell r="B4" t="str">
            <v>Agustus</v>
          </cell>
        </row>
      </sheetData>
      <sheetData sheetId="1445">
        <row r="4">
          <cell r="B4" t="str">
            <v>Agustus</v>
          </cell>
        </row>
      </sheetData>
      <sheetData sheetId="1446">
        <row r="4">
          <cell r="B4" t="str">
            <v>Agustus</v>
          </cell>
        </row>
      </sheetData>
      <sheetData sheetId="1447">
        <row r="4">
          <cell r="B4" t="str">
            <v>Agustus</v>
          </cell>
        </row>
      </sheetData>
      <sheetData sheetId="1448">
        <row r="4">
          <cell r="B4" t="str">
            <v>Agustus</v>
          </cell>
        </row>
      </sheetData>
      <sheetData sheetId="1449">
        <row r="4">
          <cell r="B4" t="str">
            <v>Agustus</v>
          </cell>
        </row>
      </sheetData>
      <sheetData sheetId="1450">
        <row r="4">
          <cell r="B4" t="str">
            <v>Agustus</v>
          </cell>
        </row>
      </sheetData>
      <sheetData sheetId="1451">
        <row r="4">
          <cell r="B4" t="str">
            <v>Agustus</v>
          </cell>
        </row>
      </sheetData>
      <sheetData sheetId="1452">
        <row r="4">
          <cell r="B4" t="str">
            <v>Agustus</v>
          </cell>
        </row>
      </sheetData>
      <sheetData sheetId="1453">
        <row r="4">
          <cell r="B4" t="str">
            <v>Agustus</v>
          </cell>
        </row>
      </sheetData>
      <sheetData sheetId="1454">
        <row r="4">
          <cell r="B4" t="str">
            <v>Agustus</v>
          </cell>
        </row>
      </sheetData>
      <sheetData sheetId="1455">
        <row r="4">
          <cell r="B4" t="str">
            <v>Agustus</v>
          </cell>
        </row>
      </sheetData>
      <sheetData sheetId="1456">
        <row r="4">
          <cell r="B4" t="str">
            <v>Agustus</v>
          </cell>
        </row>
      </sheetData>
      <sheetData sheetId="1457">
        <row r="4">
          <cell r="B4" t="str">
            <v>Agustus</v>
          </cell>
        </row>
      </sheetData>
      <sheetData sheetId="1458">
        <row r="4">
          <cell r="B4" t="str">
            <v>Agustus</v>
          </cell>
        </row>
      </sheetData>
      <sheetData sheetId="1459">
        <row r="4">
          <cell r="B4" t="str">
            <v>Agustus</v>
          </cell>
        </row>
      </sheetData>
      <sheetData sheetId="1460">
        <row r="4">
          <cell r="B4" t="str">
            <v>Agustus</v>
          </cell>
        </row>
      </sheetData>
      <sheetData sheetId="1461">
        <row r="4">
          <cell r="B4" t="str">
            <v>Agustus</v>
          </cell>
        </row>
      </sheetData>
      <sheetData sheetId="1462">
        <row r="4">
          <cell r="B4" t="str">
            <v>Agustus</v>
          </cell>
        </row>
      </sheetData>
      <sheetData sheetId="1463">
        <row r="4">
          <cell r="B4" t="str">
            <v>Agustus</v>
          </cell>
        </row>
      </sheetData>
      <sheetData sheetId="1464">
        <row r="4">
          <cell r="B4" t="str">
            <v>Agustus</v>
          </cell>
        </row>
      </sheetData>
      <sheetData sheetId="1465">
        <row r="4">
          <cell r="B4" t="str">
            <v>Agustus</v>
          </cell>
        </row>
      </sheetData>
      <sheetData sheetId="1466">
        <row r="4">
          <cell r="B4" t="str">
            <v>Agustus</v>
          </cell>
        </row>
      </sheetData>
      <sheetData sheetId="1467">
        <row r="4">
          <cell r="B4" t="str">
            <v>Agustus</v>
          </cell>
        </row>
      </sheetData>
      <sheetData sheetId="1468">
        <row r="4">
          <cell r="B4" t="str">
            <v>Agustus</v>
          </cell>
        </row>
      </sheetData>
      <sheetData sheetId="1469">
        <row r="4">
          <cell r="B4" t="str">
            <v>Agustus</v>
          </cell>
        </row>
      </sheetData>
      <sheetData sheetId="1470">
        <row r="4">
          <cell r="B4" t="str">
            <v>Agustus</v>
          </cell>
        </row>
      </sheetData>
      <sheetData sheetId="1471">
        <row r="4">
          <cell r="B4" t="str">
            <v>Agustus</v>
          </cell>
        </row>
      </sheetData>
      <sheetData sheetId="1472">
        <row r="4">
          <cell r="B4" t="str">
            <v>Agustus</v>
          </cell>
        </row>
      </sheetData>
      <sheetData sheetId="1473">
        <row r="4">
          <cell r="B4" t="str">
            <v>Agustus</v>
          </cell>
        </row>
      </sheetData>
      <sheetData sheetId="1474">
        <row r="4">
          <cell r="B4" t="str">
            <v>Agustus</v>
          </cell>
        </row>
      </sheetData>
      <sheetData sheetId="1475">
        <row r="4">
          <cell r="B4" t="str">
            <v>Agustus</v>
          </cell>
        </row>
      </sheetData>
      <sheetData sheetId="1476">
        <row r="4">
          <cell r="B4" t="str">
            <v>Agustus</v>
          </cell>
        </row>
      </sheetData>
      <sheetData sheetId="1477">
        <row r="4">
          <cell r="B4" t="str">
            <v>Agustus</v>
          </cell>
        </row>
      </sheetData>
      <sheetData sheetId="1478">
        <row r="4">
          <cell r="B4" t="str">
            <v>Agustus</v>
          </cell>
        </row>
      </sheetData>
      <sheetData sheetId="1479">
        <row r="4">
          <cell r="B4" t="str">
            <v>Agustus</v>
          </cell>
        </row>
      </sheetData>
      <sheetData sheetId="1480">
        <row r="4">
          <cell r="B4" t="str">
            <v>Agustus</v>
          </cell>
        </row>
      </sheetData>
      <sheetData sheetId="1481">
        <row r="4">
          <cell r="B4" t="str">
            <v>Agustus</v>
          </cell>
        </row>
      </sheetData>
      <sheetData sheetId="1482">
        <row r="4">
          <cell r="B4" t="str">
            <v>Agustus</v>
          </cell>
        </row>
      </sheetData>
      <sheetData sheetId="1483">
        <row r="4">
          <cell r="B4" t="str">
            <v>Agustus</v>
          </cell>
        </row>
      </sheetData>
      <sheetData sheetId="1484">
        <row r="4">
          <cell r="B4" t="str">
            <v>Agustus</v>
          </cell>
        </row>
      </sheetData>
      <sheetData sheetId="1485">
        <row r="4">
          <cell r="B4" t="str">
            <v>Agustus</v>
          </cell>
        </row>
      </sheetData>
      <sheetData sheetId="1486">
        <row r="4">
          <cell r="B4" t="str">
            <v>Agustus</v>
          </cell>
        </row>
      </sheetData>
      <sheetData sheetId="1487">
        <row r="4">
          <cell r="B4" t="str">
            <v>Agustus</v>
          </cell>
        </row>
      </sheetData>
      <sheetData sheetId="1488">
        <row r="4">
          <cell r="B4" t="str">
            <v>Agustus</v>
          </cell>
        </row>
      </sheetData>
      <sheetData sheetId="1489">
        <row r="4">
          <cell r="B4" t="str">
            <v>Agustus</v>
          </cell>
        </row>
      </sheetData>
      <sheetData sheetId="1490">
        <row r="4">
          <cell r="B4" t="str">
            <v>Agustus</v>
          </cell>
        </row>
      </sheetData>
      <sheetData sheetId="1491">
        <row r="4">
          <cell r="B4" t="str">
            <v>Agustus</v>
          </cell>
        </row>
      </sheetData>
      <sheetData sheetId="1492">
        <row r="4">
          <cell r="B4" t="str">
            <v>Agustus</v>
          </cell>
        </row>
      </sheetData>
      <sheetData sheetId="1493">
        <row r="4">
          <cell r="B4" t="str">
            <v>Agustus</v>
          </cell>
        </row>
      </sheetData>
      <sheetData sheetId="1494">
        <row r="4">
          <cell r="B4" t="str">
            <v>Agustus</v>
          </cell>
        </row>
      </sheetData>
      <sheetData sheetId="1495">
        <row r="4">
          <cell r="B4" t="str">
            <v>Agustus</v>
          </cell>
        </row>
      </sheetData>
      <sheetData sheetId="1496">
        <row r="4">
          <cell r="B4" t="str">
            <v>Agustus</v>
          </cell>
        </row>
      </sheetData>
      <sheetData sheetId="1497">
        <row r="4">
          <cell r="B4" t="str">
            <v>Agustus</v>
          </cell>
        </row>
      </sheetData>
      <sheetData sheetId="1498">
        <row r="4">
          <cell r="B4" t="str">
            <v>Agustus</v>
          </cell>
        </row>
      </sheetData>
      <sheetData sheetId="1499">
        <row r="4">
          <cell r="B4" t="str">
            <v>Agustus</v>
          </cell>
        </row>
      </sheetData>
      <sheetData sheetId="1500">
        <row r="4">
          <cell r="B4" t="str">
            <v>Agustus</v>
          </cell>
        </row>
      </sheetData>
      <sheetData sheetId="1501">
        <row r="4">
          <cell r="B4" t="str">
            <v>Agustus</v>
          </cell>
        </row>
      </sheetData>
      <sheetData sheetId="1502">
        <row r="4">
          <cell r="B4" t="str">
            <v>Agustus</v>
          </cell>
        </row>
      </sheetData>
      <sheetData sheetId="1503">
        <row r="4">
          <cell r="B4" t="str">
            <v>Agustus</v>
          </cell>
        </row>
      </sheetData>
      <sheetData sheetId="1504">
        <row r="4">
          <cell r="B4" t="str">
            <v>Agustus</v>
          </cell>
        </row>
      </sheetData>
      <sheetData sheetId="1505">
        <row r="4">
          <cell r="B4" t="str">
            <v>Agustus</v>
          </cell>
        </row>
      </sheetData>
      <sheetData sheetId="1506">
        <row r="4">
          <cell r="B4" t="str">
            <v>Agustus</v>
          </cell>
        </row>
      </sheetData>
      <sheetData sheetId="1507">
        <row r="4">
          <cell r="B4" t="str">
            <v>Agustus</v>
          </cell>
        </row>
      </sheetData>
      <sheetData sheetId="1508">
        <row r="4">
          <cell r="B4" t="str">
            <v>Agustus</v>
          </cell>
        </row>
      </sheetData>
      <sheetData sheetId="1509">
        <row r="4">
          <cell r="B4" t="str">
            <v>Agustus</v>
          </cell>
        </row>
      </sheetData>
      <sheetData sheetId="1510">
        <row r="4">
          <cell r="B4" t="str">
            <v>Agustus</v>
          </cell>
        </row>
      </sheetData>
      <sheetData sheetId="1511">
        <row r="4">
          <cell r="B4" t="str">
            <v>Agustus</v>
          </cell>
        </row>
      </sheetData>
      <sheetData sheetId="1512">
        <row r="4">
          <cell r="B4" t="str">
            <v>Agustus</v>
          </cell>
        </row>
      </sheetData>
      <sheetData sheetId="1513">
        <row r="4">
          <cell r="B4" t="str">
            <v>Agustus</v>
          </cell>
        </row>
      </sheetData>
      <sheetData sheetId="1514">
        <row r="4">
          <cell r="B4" t="str">
            <v>Agustus</v>
          </cell>
        </row>
      </sheetData>
      <sheetData sheetId="1515">
        <row r="4">
          <cell r="B4" t="str">
            <v>Agustus</v>
          </cell>
        </row>
      </sheetData>
      <sheetData sheetId="1516">
        <row r="4">
          <cell r="B4" t="str">
            <v>Agustus</v>
          </cell>
        </row>
      </sheetData>
      <sheetData sheetId="1517">
        <row r="4">
          <cell r="B4" t="str">
            <v>Agustus</v>
          </cell>
        </row>
      </sheetData>
      <sheetData sheetId="1518">
        <row r="4">
          <cell r="B4" t="str">
            <v>Agustus</v>
          </cell>
        </row>
      </sheetData>
      <sheetData sheetId="1519">
        <row r="4">
          <cell r="B4" t="str">
            <v>Agustus</v>
          </cell>
        </row>
      </sheetData>
      <sheetData sheetId="1520">
        <row r="4">
          <cell r="B4" t="str">
            <v>Agustus</v>
          </cell>
        </row>
      </sheetData>
      <sheetData sheetId="1521">
        <row r="4">
          <cell r="B4" t="str">
            <v>Agustus</v>
          </cell>
        </row>
      </sheetData>
      <sheetData sheetId="1522">
        <row r="4">
          <cell r="B4" t="str">
            <v>Agustus</v>
          </cell>
        </row>
      </sheetData>
      <sheetData sheetId="1523">
        <row r="4">
          <cell r="B4" t="str">
            <v>Agustus</v>
          </cell>
        </row>
      </sheetData>
      <sheetData sheetId="1524">
        <row r="4">
          <cell r="B4" t="str">
            <v>Agustus</v>
          </cell>
        </row>
      </sheetData>
      <sheetData sheetId="1525">
        <row r="4">
          <cell r="B4" t="str">
            <v>Agustus</v>
          </cell>
        </row>
      </sheetData>
      <sheetData sheetId="1526">
        <row r="4">
          <cell r="B4" t="str">
            <v>Agustus</v>
          </cell>
        </row>
      </sheetData>
      <sheetData sheetId="1527">
        <row r="4">
          <cell r="B4" t="str">
            <v>Agustus</v>
          </cell>
        </row>
      </sheetData>
      <sheetData sheetId="1528">
        <row r="4">
          <cell r="B4" t="str">
            <v>Agustus</v>
          </cell>
        </row>
      </sheetData>
      <sheetData sheetId="1529">
        <row r="4">
          <cell r="B4" t="str">
            <v>Agustus</v>
          </cell>
        </row>
      </sheetData>
      <sheetData sheetId="1530">
        <row r="4">
          <cell r="B4" t="str">
            <v>Agustus</v>
          </cell>
        </row>
      </sheetData>
      <sheetData sheetId="1531">
        <row r="4">
          <cell r="B4" t="str">
            <v>Agustus</v>
          </cell>
        </row>
      </sheetData>
      <sheetData sheetId="1532">
        <row r="4">
          <cell r="B4" t="str">
            <v>Agustus</v>
          </cell>
        </row>
      </sheetData>
      <sheetData sheetId="1533">
        <row r="4">
          <cell r="B4" t="str">
            <v>Agustus</v>
          </cell>
        </row>
      </sheetData>
      <sheetData sheetId="1534">
        <row r="4">
          <cell r="B4" t="str">
            <v>Agustus</v>
          </cell>
        </row>
      </sheetData>
      <sheetData sheetId="1535">
        <row r="4">
          <cell r="B4" t="str">
            <v>Agustus</v>
          </cell>
        </row>
      </sheetData>
      <sheetData sheetId="1536">
        <row r="4">
          <cell r="B4" t="str">
            <v>Agustus</v>
          </cell>
        </row>
      </sheetData>
      <sheetData sheetId="1537">
        <row r="4">
          <cell r="B4" t="str">
            <v>Agustus</v>
          </cell>
        </row>
      </sheetData>
      <sheetData sheetId="1538">
        <row r="4">
          <cell r="B4" t="str">
            <v>Agustus</v>
          </cell>
        </row>
      </sheetData>
      <sheetData sheetId="1539">
        <row r="4">
          <cell r="B4" t="str">
            <v>Agustus</v>
          </cell>
        </row>
      </sheetData>
      <sheetData sheetId="1540">
        <row r="4">
          <cell r="B4" t="str">
            <v>Agustus</v>
          </cell>
        </row>
      </sheetData>
      <sheetData sheetId="1541">
        <row r="4">
          <cell r="B4" t="str">
            <v>Agustus</v>
          </cell>
        </row>
      </sheetData>
      <sheetData sheetId="1542">
        <row r="4">
          <cell r="B4" t="str">
            <v>Agustus</v>
          </cell>
        </row>
      </sheetData>
      <sheetData sheetId="1543">
        <row r="4">
          <cell r="B4" t="str">
            <v>Agustus</v>
          </cell>
        </row>
      </sheetData>
      <sheetData sheetId="1544">
        <row r="4">
          <cell r="B4" t="str">
            <v>Agustus</v>
          </cell>
        </row>
      </sheetData>
      <sheetData sheetId="1545">
        <row r="4">
          <cell r="B4" t="str">
            <v>Agustus</v>
          </cell>
        </row>
      </sheetData>
      <sheetData sheetId="1546">
        <row r="4">
          <cell r="B4" t="str">
            <v>Agustus</v>
          </cell>
        </row>
      </sheetData>
      <sheetData sheetId="1547">
        <row r="4">
          <cell r="B4" t="str">
            <v>Agustus</v>
          </cell>
        </row>
      </sheetData>
      <sheetData sheetId="1548">
        <row r="4">
          <cell r="B4" t="str">
            <v>Agustus</v>
          </cell>
        </row>
      </sheetData>
      <sheetData sheetId="1549">
        <row r="4">
          <cell r="B4" t="str">
            <v>Agustus</v>
          </cell>
        </row>
      </sheetData>
      <sheetData sheetId="1550">
        <row r="4">
          <cell r="B4" t="str">
            <v>Agustus</v>
          </cell>
        </row>
      </sheetData>
      <sheetData sheetId="1551">
        <row r="4">
          <cell r="B4" t="str">
            <v>Agustus</v>
          </cell>
        </row>
      </sheetData>
      <sheetData sheetId="1552">
        <row r="4">
          <cell r="B4" t="str">
            <v>Agustus</v>
          </cell>
        </row>
      </sheetData>
      <sheetData sheetId="1553">
        <row r="4">
          <cell r="B4" t="str">
            <v>Agustus</v>
          </cell>
        </row>
      </sheetData>
      <sheetData sheetId="1554">
        <row r="4">
          <cell r="B4" t="str">
            <v>Agustus</v>
          </cell>
        </row>
      </sheetData>
      <sheetData sheetId="1555">
        <row r="4">
          <cell r="B4" t="str">
            <v>Agustus</v>
          </cell>
        </row>
      </sheetData>
      <sheetData sheetId="1556">
        <row r="4">
          <cell r="B4" t="str">
            <v>Agustus</v>
          </cell>
        </row>
      </sheetData>
      <sheetData sheetId="1557">
        <row r="4">
          <cell r="B4" t="str">
            <v>Agustus</v>
          </cell>
        </row>
      </sheetData>
      <sheetData sheetId="1558">
        <row r="4">
          <cell r="B4" t="str">
            <v>Agustus</v>
          </cell>
        </row>
      </sheetData>
      <sheetData sheetId="1559">
        <row r="4">
          <cell r="B4" t="str">
            <v>Agustus</v>
          </cell>
        </row>
      </sheetData>
      <sheetData sheetId="1560">
        <row r="4">
          <cell r="B4" t="str">
            <v>Agustus</v>
          </cell>
        </row>
      </sheetData>
      <sheetData sheetId="1561">
        <row r="4">
          <cell r="B4" t="str">
            <v>Agustus</v>
          </cell>
        </row>
      </sheetData>
      <sheetData sheetId="1562">
        <row r="4">
          <cell r="B4" t="str">
            <v>Agustus</v>
          </cell>
        </row>
      </sheetData>
      <sheetData sheetId="1563">
        <row r="4">
          <cell r="B4" t="str">
            <v>Agustus</v>
          </cell>
        </row>
      </sheetData>
      <sheetData sheetId="1564">
        <row r="4">
          <cell r="B4" t="str">
            <v>Agustus</v>
          </cell>
        </row>
      </sheetData>
      <sheetData sheetId="1565">
        <row r="4">
          <cell r="B4" t="str">
            <v>Agustus</v>
          </cell>
        </row>
      </sheetData>
      <sheetData sheetId="1566">
        <row r="4">
          <cell r="B4" t="str">
            <v>Agustus</v>
          </cell>
        </row>
      </sheetData>
      <sheetData sheetId="1567">
        <row r="4">
          <cell r="B4" t="str">
            <v>Agustus</v>
          </cell>
        </row>
      </sheetData>
      <sheetData sheetId="1568">
        <row r="4">
          <cell r="B4" t="str">
            <v>Agustus</v>
          </cell>
        </row>
      </sheetData>
      <sheetData sheetId="1569">
        <row r="4">
          <cell r="B4" t="str">
            <v>Agustus</v>
          </cell>
        </row>
      </sheetData>
      <sheetData sheetId="1570">
        <row r="4">
          <cell r="B4" t="str">
            <v>Agustus</v>
          </cell>
        </row>
      </sheetData>
      <sheetData sheetId="1571">
        <row r="4">
          <cell r="B4" t="str">
            <v>Agustus</v>
          </cell>
        </row>
      </sheetData>
      <sheetData sheetId="1572">
        <row r="4">
          <cell r="B4" t="str">
            <v>Agustus</v>
          </cell>
        </row>
      </sheetData>
      <sheetData sheetId="1573">
        <row r="4">
          <cell r="B4" t="str">
            <v>Agustus</v>
          </cell>
        </row>
      </sheetData>
      <sheetData sheetId="1574">
        <row r="4">
          <cell r="B4" t="str">
            <v>Agustus</v>
          </cell>
        </row>
      </sheetData>
      <sheetData sheetId="1575">
        <row r="4">
          <cell r="B4" t="str">
            <v>Agustus</v>
          </cell>
        </row>
      </sheetData>
      <sheetData sheetId="1576">
        <row r="4">
          <cell r="B4" t="str">
            <v>Agustus</v>
          </cell>
        </row>
      </sheetData>
      <sheetData sheetId="1577">
        <row r="4">
          <cell r="B4" t="str">
            <v>Agustus</v>
          </cell>
        </row>
      </sheetData>
      <sheetData sheetId="1578">
        <row r="4">
          <cell r="B4" t="str">
            <v>Agustus</v>
          </cell>
        </row>
      </sheetData>
      <sheetData sheetId="1579">
        <row r="4">
          <cell r="B4" t="str">
            <v>Agustus</v>
          </cell>
        </row>
      </sheetData>
      <sheetData sheetId="1580">
        <row r="4">
          <cell r="B4" t="str">
            <v>Agustus</v>
          </cell>
        </row>
      </sheetData>
      <sheetData sheetId="1581">
        <row r="4">
          <cell r="B4" t="str">
            <v>Agustus</v>
          </cell>
        </row>
      </sheetData>
      <sheetData sheetId="1582">
        <row r="4">
          <cell r="B4" t="str">
            <v>Agustus</v>
          </cell>
        </row>
      </sheetData>
      <sheetData sheetId="1583">
        <row r="4">
          <cell r="B4" t="str">
            <v>Agustus</v>
          </cell>
        </row>
      </sheetData>
      <sheetData sheetId="1584">
        <row r="4">
          <cell r="B4" t="str">
            <v>Agustus</v>
          </cell>
        </row>
      </sheetData>
      <sheetData sheetId="1585">
        <row r="4">
          <cell r="B4" t="str">
            <v>Agustus</v>
          </cell>
        </row>
      </sheetData>
      <sheetData sheetId="1586">
        <row r="4">
          <cell r="B4" t="str">
            <v>Agustus</v>
          </cell>
        </row>
      </sheetData>
      <sheetData sheetId="1587">
        <row r="4">
          <cell r="B4" t="str">
            <v>Agustus</v>
          </cell>
        </row>
      </sheetData>
      <sheetData sheetId="1588">
        <row r="4">
          <cell r="B4" t="str">
            <v>Agustus</v>
          </cell>
        </row>
      </sheetData>
      <sheetData sheetId="1589">
        <row r="4">
          <cell r="B4" t="str">
            <v>Agustus</v>
          </cell>
        </row>
      </sheetData>
      <sheetData sheetId="1590">
        <row r="4">
          <cell r="B4" t="str">
            <v>Agustus</v>
          </cell>
        </row>
      </sheetData>
      <sheetData sheetId="1591">
        <row r="4">
          <cell r="B4" t="str">
            <v>Agustus</v>
          </cell>
        </row>
      </sheetData>
      <sheetData sheetId="1592">
        <row r="4">
          <cell r="B4" t="str">
            <v>Agustus</v>
          </cell>
        </row>
      </sheetData>
      <sheetData sheetId="1593">
        <row r="4">
          <cell r="B4" t="str">
            <v>Agustus</v>
          </cell>
        </row>
      </sheetData>
      <sheetData sheetId="1594">
        <row r="4">
          <cell r="B4" t="str">
            <v>Agustus</v>
          </cell>
        </row>
      </sheetData>
      <sheetData sheetId="1595">
        <row r="4">
          <cell r="B4" t="str">
            <v>Agustus</v>
          </cell>
        </row>
      </sheetData>
      <sheetData sheetId="1596">
        <row r="4">
          <cell r="B4" t="str">
            <v>Agustus</v>
          </cell>
        </row>
      </sheetData>
      <sheetData sheetId="1597">
        <row r="4">
          <cell r="B4" t="str">
            <v>Agustus</v>
          </cell>
        </row>
      </sheetData>
      <sheetData sheetId="1598">
        <row r="4">
          <cell r="B4" t="str">
            <v>Agustus</v>
          </cell>
        </row>
      </sheetData>
      <sheetData sheetId="1599">
        <row r="4">
          <cell r="B4" t="str">
            <v>Agustus</v>
          </cell>
        </row>
      </sheetData>
      <sheetData sheetId="1600">
        <row r="4">
          <cell r="B4" t="str">
            <v>Agustus</v>
          </cell>
        </row>
      </sheetData>
      <sheetData sheetId="1601">
        <row r="4">
          <cell r="B4" t="str">
            <v>Agustus</v>
          </cell>
        </row>
      </sheetData>
      <sheetData sheetId="1602">
        <row r="4">
          <cell r="B4" t="str">
            <v>Agustus</v>
          </cell>
        </row>
      </sheetData>
      <sheetData sheetId="1603">
        <row r="4">
          <cell r="B4" t="str">
            <v>Agustus</v>
          </cell>
        </row>
      </sheetData>
      <sheetData sheetId="1604">
        <row r="4">
          <cell r="B4" t="str">
            <v>Agustus</v>
          </cell>
        </row>
      </sheetData>
      <sheetData sheetId="1605">
        <row r="4">
          <cell r="B4" t="str">
            <v>Agustus</v>
          </cell>
        </row>
      </sheetData>
      <sheetData sheetId="1606">
        <row r="4">
          <cell r="B4" t="str">
            <v>Agustus</v>
          </cell>
        </row>
      </sheetData>
      <sheetData sheetId="1607">
        <row r="4">
          <cell r="B4" t="str">
            <v>Agustus</v>
          </cell>
        </row>
      </sheetData>
      <sheetData sheetId="1608">
        <row r="4">
          <cell r="B4" t="str">
            <v>Agustus</v>
          </cell>
        </row>
      </sheetData>
      <sheetData sheetId="1609">
        <row r="4">
          <cell r="B4" t="str">
            <v>Agustus</v>
          </cell>
        </row>
      </sheetData>
      <sheetData sheetId="1610">
        <row r="4">
          <cell r="B4" t="str">
            <v>Agustus</v>
          </cell>
        </row>
      </sheetData>
      <sheetData sheetId="1611">
        <row r="4">
          <cell r="B4" t="str">
            <v>Agustus</v>
          </cell>
        </row>
      </sheetData>
      <sheetData sheetId="1612">
        <row r="4">
          <cell r="B4" t="str">
            <v>Agustus</v>
          </cell>
        </row>
      </sheetData>
      <sheetData sheetId="1613">
        <row r="4">
          <cell r="B4" t="str">
            <v>Agustus</v>
          </cell>
        </row>
      </sheetData>
      <sheetData sheetId="1614">
        <row r="4">
          <cell r="B4" t="str">
            <v>Agustus</v>
          </cell>
        </row>
      </sheetData>
      <sheetData sheetId="1615">
        <row r="4">
          <cell r="B4" t="str">
            <v>Agustus</v>
          </cell>
        </row>
      </sheetData>
      <sheetData sheetId="1616">
        <row r="4">
          <cell r="B4" t="str">
            <v>Agustus</v>
          </cell>
        </row>
      </sheetData>
      <sheetData sheetId="1617">
        <row r="4">
          <cell r="B4" t="str">
            <v>Agustus</v>
          </cell>
        </row>
      </sheetData>
      <sheetData sheetId="1618">
        <row r="4">
          <cell r="B4" t="str">
            <v>Agustus</v>
          </cell>
        </row>
      </sheetData>
      <sheetData sheetId="1619">
        <row r="4">
          <cell r="B4" t="str">
            <v>Agustus</v>
          </cell>
        </row>
      </sheetData>
      <sheetData sheetId="1620">
        <row r="4">
          <cell r="B4" t="str">
            <v>Agustus</v>
          </cell>
        </row>
      </sheetData>
      <sheetData sheetId="1621">
        <row r="4">
          <cell r="B4" t="str">
            <v>Agustus</v>
          </cell>
        </row>
      </sheetData>
      <sheetData sheetId="1622">
        <row r="4">
          <cell r="B4" t="str">
            <v>Agustus</v>
          </cell>
        </row>
      </sheetData>
      <sheetData sheetId="1623">
        <row r="4">
          <cell r="B4" t="str">
            <v>Agustus</v>
          </cell>
        </row>
      </sheetData>
      <sheetData sheetId="1624">
        <row r="4">
          <cell r="B4" t="str">
            <v>Agustus</v>
          </cell>
        </row>
      </sheetData>
      <sheetData sheetId="1625">
        <row r="4">
          <cell r="B4" t="str">
            <v>Agustus</v>
          </cell>
        </row>
      </sheetData>
      <sheetData sheetId="1626">
        <row r="4">
          <cell r="B4" t="str">
            <v>Agustus</v>
          </cell>
        </row>
      </sheetData>
      <sheetData sheetId="1627">
        <row r="4">
          <cell r="B4" t="str">
            <v>Agustus</v>
          </cell>
        </row>
      </sheetData>
      <sheetData sheetId="1628">
        <row r="4">
          <cell r="B4" t="str">
            <v>Agustus</v>
          </cell>
        </row>
      </sheetData>
      <sheetData sheetId="1629">
        <row r="4">
          <cell r="B4" t="str">
            <v>Agustus</v>
          </cell>
        </row>
      </sheetData>
      <sheetData sheetId="1630">
        <row r="4">
          <cell r="B4" t="str">
            <v>Agustus</v>
          </cell>
        </row>
      </sheetData>
      <sheetData sheetId="1631">
        <row r="4">
          <cell r="B4" t="str">
            <v>Agustus</v>
          </cell>
        </row>
      </sheetData>
      <sheetData sheetId="1632">
        <row r="4">
          <cell r="B4" t="str">
            <v>Agustus</v>
          </cell>
        </row>
      </sheetData>
      <sheetData sheetId="1633">
        <row r="4">
          <cell r="B4" t="str">
            <v>Agustus</v>
          </cell>
        </row>
      </sheetData>
      <sheetData sheetId="1634">
        <row r="4">
          <cell r="B4" t="str">
            <v>Agustus</v>
          </cell>
        </row>
      </sheetData>
      <sheetData sheetId="1635">
        <row r="4">
          <cell r="B4" t="str">
            <v>Agustus</v>
          </cell>
        </row>
      </sheetData>
      <sheetData sheetId="1636">
        <row r="4">
          <cell r="B4" t="str">
            <v>Agustus</v>
          </cell>
        </row>
      </sheetData>
      <sheetData sheetId="1637">
        <row r="4">
          <cell r="B4" t="str">
            <v>Agustus</v>
          </cell>
        </row>
      </sheetData>
      <sheetData sheetId="1638">
        <row r="4">
          <cell r="B4" t="str">
            <v>Agustus</v>
          </cell>
        </row>
      </sheetData>
      <sheetData sheetId="1639">
        <row r="4">
          <cell r="B4" t="str">
            <v>Agustus</v>
          </cell>
        </row>
      </sheetData>
      <sheetData sheetId="1640">
        <row r="4">
          <cell r="B4" t="str">
            <v>Agustus</v>
          </cell>
        </row>
      </sheetData>
      <sheetData sheetId="1641">
        <row r="4">
          <cell r="B4" t="str">
            <v>Agustus</v>
          </cell>
        </row>
      </sheetData>
      <sheetData sheetId="1642">
        <row r="4">
          <cell r="B4" t="str">
            <v>Agustus</v>
          </cell>
        </row>
      </sheetData>
      <sheetData sheetId="1643">
        <row r="4">
          <cell r="B4" t="str">
            <v>Agustus</v>
          </cell>
        </row>
      </sheetData>
      <sheetData sheetId="1644">
        <row r="4">
          <cell r="B4" t="str">
            <v>Agustus</v>
          </cell>
        </row>
      </sheetData>
      <sheetData sheetId="1645">
        <row r="4">
          <cell r="B4" t="str">
            <v>Agustus</v>
          </cell>
        </row>
      </sheetData>
      <sheetData sheetId="1646">
        <row r="4">
          <cell r="B4" t="str">
            <v>Agustus</v>
          </cell>
        </row>
      </sheetData>
      <sheetData sheetId="1647">
        <row r="4">
          <cell r="B4" t="str">
            <v>Agustus</v>
          </cell>
        </row>
      </sheetData>
      <sheetData sheetId="1648">
        <row r="4">
          <cell r="B4" t="str">
            <v>Agustus</v>
          </cell>
        </row>
      </sheetData>
      <sheetData sheetId="1649">
        <row r="4">
          <cell r="B4" t="str">
            <v>Agustus</v>
          </cell>
        </row>
      </sheetData>
      <sheetData sheetId="1650">
        <row r="4">
          <cell r="B4" t="str">
            <v>Agustus</v>
          </cell>
        </row>
      </sheetData>
      <sheetData sheetId="1651">
        <row r="4">
          <cell r="B4" t="str">
            <v>Agustus</v>
          </cell>
        </row>
      </sheetData>
      <sheetData sheetId="1652">
        <row r="4">
          <cell r="B4" t="str">
            <v>Agustus</v>
          </cell>
        </row>
      </sheetData>
      <sheetData sheetId="1653">
        <row r="4">
          <cell r="B4" t="str">
            <v>Agustus</v>
          </cell>
        </row>
      </sheetData>
      <sheetData sheetId="1654">
        <row r="4">
          <cell r="B4" t="str">
            <v>Agustus</v>
          </cell>
        </row>
      </sheetData>
      <sheetData sheetId="1655">
        <row r="4">
          <cell r="B4" t="str">
            <v>Agustus</v>
          </cell>
        </row>
      </sheetData>
      <sheetData sheetId="1656">
        <row r="4">
          <cell r="B4" t="str">
            <v>Agustus</v>
          </cell>
        </row>
      </sheetData>
      <sheetData sheetId="1657">
        <row r="4">
          <cell r="B4" t="str">
            <v>Agustus</v>
          </cell>
        </row>
      </sheetData>
      <sheetData sheetId="1658">
        <row r="4">
          <cell r="B4" t="str">
            <v>Agustus</v>
          </cell>
        </row>
      </sheetData>
      <sheetData sheetId="1659">
        <row r="4">
          <cell r="B4" t="str">
            <v>Agustus</v>
          </cell>
        </row>
      </sheetData>
      <sheetData sheetId="1660">
        <row r="4">
          <cell r="B4" t="str">
            <v>Agustus</v>
          </cell>
        </row>
      </sheetData>
      <sheetData sheetId="1661">
        <row r="4">
          <cell r="B4" t="str">
            <v>Agustus</v>
          </cell>
        </row>
      </sheetData>
      <sheetData sheetId="1662">
        <row r="4">
          <cell r="B4" t="str">
            <v>Agustus</v>
          </cell>
        </row>
      </sheetData>
      <sheetData sheetId="1663">
        <row r="4">
          <cell r="B4" t="str">
            <v>Agustus</v>
          </cell>
        </row>
      </sheetData>
      <sheetData sheetId="1664">
        <row r="4">
          <cell r="B4" t="str">
            <v>Agustus</v>
          </cell>
        </row>
      </sheetData>
      <sheetData sheetId="1665">
        <row r="4">
          <cell r="B4" t="str">
            <v>Agustus</v>
          </cell>
        </row>
      </sheetData>
      <sheetData sheetId="1666">
        <row r="4">
          <cell r="B4" t="str">
            <v>Agustus</v>
          </cell>
        </row>
      </sheetData>
      <sheetData sheetId="1667">
        <row r="4">
          <cell r="B4" t="str">
            <v>Agustus</v>
          </cell>
        </row>
      </sheetData>
      <sheetData sheetId="1668">
        <row r="4">
          <cell r="B4" t="str">
            <v>Agustus</v>
          </cell>
        </row>
      </sheetData>
      <sheetData sheetId="1669">
        <row r="4">
          <cell r="B4" t="str">
            <v>Agustus</v>
          </cell>
        </row>
      </sheetData>
      <sheetData sheetId="1670">
        <row r="4">
          <cell r="B4" t="str">
            <v>Agustus</v>
          </cell>
        </row>
      </sheetData>
      <sheetData sheetId="1671">
        <row r="4">
          <cell r="B4" t="str">
            <v>Agustus</v>
          </cell>
        </row>
      </sheetData>
      <sheetData sheetId="1672">
        <row r="4">
          <cell r="B4" t="str">
            <v>Agustus</v>
          </cell>
        </row>
      </sheetData>
      <sheetData sheetId="1673">
        <row r="4">
          <cell r="B4" t="str">
            <v>Agustus</v>
          </cell>
        </row>
      </sheetData>
      <sheetData sheetId="1674">
        <row r="4">
          <cell r="B4" t="str">
            <v>Agustus</v>
          </cell>
        </row>
      </sheetData>
      <sheetData sheetId="1675">
        <row r="4">
          <cell r="B4" t="str">
            <v>Agustus</v>
          </cell>
        </row>
      </sheetData>
      <sheetData sheetId="1676">
        <row r="4">
          <cell r="B4" t="str">
            <v>Agustus</v>
          </cell>
        </row>
      </sheetData>
      <sheetData sheetId="1677">
        <row r="4">
          <cell r="B4" t="str">
            <v>Agustus</v>
          </cell>
        </row>
      </sheetData>
      <sheetData sheetId="1678">
        <row r="4">
          <cell r="B4" t="str">
            <v>Agustus</v>
          </cell>
        </row>
      </sheetData>
      <sheetData sheetId="1679">
        <row r="4">
          <cell r="B4" t="str">
            <v>Agustus</v>
          </cell>
        </row>
      </sheetData>
      <sheetData sheetId="1680">
        <row r="4">
          <cell r="B4" t="str">
            <v>Agustus</v>
          </cell>
        </row>
      </sheetData>
      <sheetData sheetId="1681">
        <row r="4">
          <cell r="B4" t="str">
            <v>Agustus</v>
          </cell>
        </row>
      </sheetData>
      <sheetData sheetId="1682">
        <row r="4">
          <cell r="B4" t="str">
            <v>Agustus</v>
          </cell>
        </row>
      </sheetData>
      <sheetData sheetId="1683">
        <row r="4">
          <cell r="B4" t="str">
            <v>Agustus</v>
          </cell>
        </row>
      </sheetData>
      <sheetData sheetId="1684">
        <row r="4">
          <cell r="B4" t="str">
            <v>Agustus</v>
          </cell>
        </row>
      </sheetData>
      <sheetData sheetId="1685">
        <row r="4">
          <cell r="B4" t="str">
            <v>Agustus</v>
          </cell>
        </row>
      </sheetData>
      <sheetData sheetId="1686">
        <row r="4">
          <cell r="B4" t="str">
            <v>Agustus</v>
          </cell>
        </row>
      </sheetData>
      <sheetData sheetId="1687">
        <row r="4">
          <cell r="B4" t="str">
            <v>Agustus</v>
          </cell>
        </row>
      </sheetData>
      <sheetData sheetId="1688">
        <row r="4">
          <cell r="B4" t="str">
            <v>Agustus</v>
          </cell>
        </row>
      </sheetData>
      <sheetData sheetId="1689">
        <row r="4">
          <cell r="B4" t="str">
            <v>Agustus</v>
          </cell>
        </row>
      </sheetData>
      <sheetData sheetId="1690">
        <row r="4">
          <cell r="B4" t="str">
            <v>Agustus</v>
          </cell>
        </row>
      </sheetData>
      <sheetData sheetId="1691">
        <row r="4">
          <cell r="B4" t="str">
            <v>Agustus</v>
          </cell>
        </row>
      </sheetData>
      <sheetData sheetId="1692">
        <row r="4">
          <cell r="B4" t="str">
            <v>Agustus</v>
          </cell>
        </row>
      </sheetData>
      <sheetData sheetId="1693">
        <row r="4">
          <cell r="B4" t="str">
            <v>Agustus</v>
          </cell>
        </row>
      </sheetData>
      <sheetData sheetId="1694">
        <row r="4">
          <cell r="B4" t="str">
            <v>Agustus</v>
          </cell>
        </row>
      </sheetData>
      <sheetData sheetId="1695">
        <row r="4">
          <cell r="B4" t="str">
            <v>Agustus</v>
          </cell>
        </row>
      </sheetData>
      <sheetData sheetId="1696">
        <row r="4">
          <cell r="B4" t="str">
            <v>Agustus</v>
          </cell>
        </row>
      </sheetData>
      <sheetData sheetId="1697">
        <row r="4">
          <cell r="B4" t="str">
            <v>Agustus</v>
          </cell>
        </row>
      </sheetData>
      <sheetData sheetId="1698">
        <row r="4">
          <cell r="B4" t="str">
            <v>Agustus</v>
          </cell>
        </row>
      </sheetData>
      <sheetData sheetId="1699">
        <row r="4">
          <cell r="B4" t="str">
            <v>Agustus</v>
          </cell>
        </row>
      </sheetData>
      <sheetData sheetId="1700">
        <row r="4">
          <cell r="B4" t="str">
            <v>Agustus</v>
          </cell>
        </row>
      </sheetData>
      <sheetData sheetId="1701">
        <row r="4">
          <cell r="B4" t="str">
            <v>Agustus</v>
          </cell>
        </row>
      </sheetData>
      <sheetData sheetId="1702">
        <row r="4">
          <cell r="B4" t="str">
            <v>Agustus</v>
          </cell>
        </row>
      </sheetData>
      <sheetData sheetId="1703">
        <row r="4">
          <cell r="B4" t="str">
            <v>Agustus</v>
          </cell>
        </row>
      </sheetData>
      <sheetData sheetId="1704">
        <row r="4">
          <cell r="B4" t="str">
            <v>Agustus</v>
          </cell>
        </row>
      </sheetData>
      <sheetData sheetId="1705">
        <row r="4">
          <cell r="B4" t="str">
            <v>Agustus</v>
          </cell>
        </row>
      </sheetData>
      <sheetData sheetId="1706">
        <row r="4">
          <cell r="B4" t="str">
            <v>Agustus</v>
          </cell>
        </row>
      </sheetData>
      <sheetData sheetId="1707">
        <row r="4">
          <cell r="B4" t="str">
            <v>Agustus</v>
          </cell>
        </row>
      </sheetData>
      <sheetData sheetId="1708">
        <row r="4">
          <cell r="B4" t="str">
            <v>Agustus</v>
          </cell>
        </row>
      </sheetData>
      <sheetData sheetId="1709">
        <row r="4">
          <cell r="B4" t="str">
            <v>Agustus</v>
          </cell>
        </row>
      </sheetData>
      <sheetData sheetId="1710">
        <row r="4">
          <cell r="B4" t="str">
            <v>Agustus</v>
          </cell>
        </row>
      </sheetData>
      <sheetData sheetId="1711">
        <row r="4">
          <cell r="B4" t="str">
            <v>Agustus</v>
          </cell>
        </row>
      </sheetData>
      <sheetData sheetId="1712">
        <row r="4">
          <cell r="B4" t="str">
            <v>Agustus</v>
          </cell>
        </row>
      </sheetData>
      <sheetData sheetId="1713">
        <row r="4">
          <cell r="B4" t="str">
            <v>Agustus</v>
          </cell>
        </row>
      </sheetData>
      <sheetData sheetId="1714">
        <row r="4">
          <cell r="B4" t="str">
            <v>Agustus</v>
          </cell>
        </row>
      </sheetData>
      <sheetData sheetId="1715">
        <row r="4">
          <cell r="B4" t="str">
            <v>Agustus</v>
          </cell>
        </row>
      </sheetData>
      <sheetData sheetId="1716">
        <row r="4">
          <cell r="B4" t="str">
            <v>Agustus</v>
          </cell>
        </row>
      </sheetData>
      <sheetData sheetId="1717">
        <row r="4">
          <cell r="B4" t="str">
            <v>Agustus</v>
          </cell>
        </row>
      </sheetData>
      <sheetData sheetId="1718">
        <row r="4">
          <cell r="B4" t="str">
            <v>Agustus</v>
          </cell>
        </row>
      </sheetData>
      <sheetData sheetId="1719">
        <row r="4">
          <cell r="B4" t="str">
            <v>Agustus</v>
          </cell>
        </row>
      </sheetData>
      <sheetData sheetId="1720">
        <row r="4">
          <cell r="B4" t="str">
            <v>Agustus</v>
          </cell>
        </row>
      </sheetData>
      <sheetData sheetId="1721">
        <row r="4">
          <cell r="B4" t="str">
            <v>Agustus</v>
          </cell>
        </row>
      </sheetData>
      <sheetData sheetId="1722">
        <row r="4">
          <cell r="B4" t="str">
            <v>Agustus</v>
          </cell>
        </row>
      </sheetData>
      <sheetData sheetId="1723">
        <row r="4">
          <cell r="B4" t="str">
            <v>Agustus</v>
          </cell>
        </row>
      </sheetData>
      <sheetData sheetId="1724">
        <row r="4">
          <cell r="B4" t="str">
            <v>Agustus</v>
          </cell>
        </row>
      </sheetData>
      <sheetData sheetId="1725">
        <row r="4">
          <cell r="B4" t="str">
            <v>Agustus</v>
          </cell>
        </row>
      </sheetData>
      <sheetData sheetId="1726">
        <row r="4">
          <cell r="B4" t="str">
            <v>Agustus</v>
          </cell>
        </row>
      </sheetData>
      <sheetData sheetId="1727">
        <row r="4">
          <cell r="B4" t="str">
            <v>Agustus</v>
          </cell>
        </row>
      </sheetData>
      <sheetData sheetId="1728">
        <row r="4">
          <cell r="B4" t="str">
            <v>Agustus</v>
          </cell>
        </row>
      </sheetData>
      <sheetData sheetId="1729">
        <row r="4">
          <cell r="B4" t="str">
            <v>Agustus</v>
          </cell>
        </row>
      </sheetData>
      <sheetData sheetId="1730">
        <row r="4">
          <cell r="B4" t="str">
            <v>Agustus</v>
          </cell>
        </row>
      </sheetData>
      <sheetData sheetId="1731">
        <row r="4">
          <cell r="B4" t="str">
            <v>Agustus</v>
          </cell>
        </row>
      </sheetData>
      <sheetData sheetId="1732">
        <row r="4">
          <cell r="B4" t="str">
            <v>Agustus</v>
          </cell>
        </row>
      </sheetData>
      <sheetData sheetId="1733">
        <row r="4">
          <cell r="B4" t="str">
            <v>Agustus</v>
          </cell>
        </row>
      </sheetData>
      <sheetData sheetId="1734">
        <row r="4">
          <cell r="B4" t="str">
            <v>Agustus</v>
          </cell>
        </row>
      </sheetData>
      <sheetData sheetId="1735">
        <row r="4">
          <cell r="B4" t="str">
            <v>Agustus</v>
          </cell>
        </row>
      </sheetData>
      <sheetData sheetId="1736">
        <row r="4">
          <cell r="B4" t="str">
            <v>Agustus</v>
          </cell>
        </row>
      </sheetData>
      <sheetData sheetId="1737">
        <row r="4">
          <cell r="B4" t="str">
            <v>Agustus</v>
          </cell>
        </row>
      </sheetData>
      <sheetData sheetId="1738">
        <row r="4">
          <cell r="B4" t="str">
            <v>Agustus</v>
          </cell>
        </row>
      </sheetData>
      <sheetData sheetId="1739">
        <row r="4">
          <cell r="B4" t="str">
            <v>Agustus</v>
          </cell>
        </row>
      </sheetData>
      <sheetData sheetId="1740">
        <row r="4">
          <cell r="B4" t="str">
            <v>Agustus</v>
          </cell>
        </row>
      </sheetData>
      <sheetData sheetId="1741">
        <row r="4">
          <cell r="B4" t="str">
            <v>Agustus</v>
          </cell>
        </row>
      </sheetData>
      <sheetData sheetId="1742">
        <row r="4">
          <cell r="B4" t="str">
            <v>Agustus</v>
          </cell>
        </row>
      </sheetData>
      <sheetData sheetId="1743">
        <row r="4">
          <cell r="B4" t="str">
            <v>Agustus</v>
          </cell>
        </row>
      </sheetData>
      <sheetData sheetId="1744">
        <row r="4">
          <cell r="B4" t="str">
            <v>Agustus</v>
          </cell>
        </row>
      </sheetData>
      <sheetData sheetId="1745">
        <row r="4">
          <cell r="B4" t="str">
            <v>Agustus</v>
          </cell>
        </row>
      </sheetData>
      <sheetData sheetId="1746">
        <row r="4">
          <cell r="B4" t="str">
            <v>Agustus</v>
          </cell>
        </row>
      </sheetData>
      <sheetData sheetId="1747">
        <row r="4">
          <cell r="B4" t="str">
            <v>Agustus</v>
          </cell>
        </row>
      </sheetData>
      <sheetData sheetId="1748">
        <row r="4">
          <cell r="B4" t="str">
            <v>Agustus</v>
          </cell>
        </row>
      </sheetData>
      <sheetData sheetId="1749">
        <row r="4">
          <cell r="B4" t="str">
            <v>Agustus</v>
          </cell>
        </row>
      </sheetData>
      <sheetData sheetId="1750">
        <row r="4">
          <cell r="B4" t="str">
            <v>Agustus</v>
          </cell>
        </row>
      </sheetData>
      <sheetData sheetId="1751">
        <row r="4">
          <cell r="B4" t="str">
            <v>Agustus</v>
          </cell>
        </row>
      </sheetData>
      <sheetData sheetId="1752">
        <row r="4">
          <cell r="B4" t="str">
            <v>Agustus</v>
          </cell>
        </row>
      </sheetData>
      <sheetData sheetId="1753">
        <row r="4">
          <cell r="B4" t="str">
            <v>Agustus</v>
          </cell>
        </row>
      </sheetData>
      <sheetData sheetId="1754">
        <row r="4">
          <cell r="B4" t="str">
            <v>Agustus</v>
          </cell>
        </row>
      </sheetData>
      <sheetData sheetId="1755">
        <row r="4">
          <cell r="B4" t="str">
            <v>Agustus</v>
          </cell>
        </row>
      </sheetData>
      <sheetData sheetId="1756">
        <row r="4">
          <cell r="B4" t="str">
            <v>Agustus</v>
          </cell>
        </row>
      </sheetData>
      <sheetData sheetId="1757">
        <row r="4">
          <cell r="B4" t="str">
            <v>Agustus</v>
          </cell>
        </row>
      </sheetData>
      <sheetData sheetId="1758">
        <row r="4">
          <cell r="B4" t="str">
            <v>Agustus</v>
          </cell>
        </row>
      </sheetData>
      <sheetData sheetId="1759">
        <row r="4">
          <cell r="B4" t="str">
            <v>Agustus</v>
          </cell>
        </row>
      </sheetData>
      <sheetData sheetId="1760">
        <row r="4">
          <cell r="B4" t="str">
            <v>Agustus</v>
          </cell>
        </row>
      </sheetData>
      <sheetData sheetId="1761">
        <row r="4">
          <cell r="B4" t="str">
            <v>Agustus</v>
          </cell>
        </row>
      </sheetData>
      <sheetData sheetId="1762">
        <row r="4">
          <cell r="B4" t="str">
            <v>Agustus</v>
          </cell>
        </row>
      </sheetData>
      <sheetData sheetId="1763">
        <row r="4">
          <cell r="B4" t="str">
            <v>Agustus</v>
          </cell>
        </row>
      </sheetData>
      <sheetData sheetId="1764">
        <row r="4">
          <cell r="B4" t="str">
            <v>Agustus</v>
          </cell>
        </row>
      </sheetData>
      <sheetData sheetId="1765">
        <row r="4">
          <cell r="B4" t="str">
            <v>Agustus</v>
          </cell>
        </row>
      </sheetData>
      <sheetData sheetId="1766">
        <row r="4">
          <cell r="B4" t="str">
            <v>Agustus</v>
          </cell>
        </row>
      </sheetData>
      <sheetData sheetId="1767">
        <row r="4">
          <cell r="B4" t="str">
            <v>Agustus</v>
          </cell>
        </row>
      </sheetData>
      <sheetData sheetId="1768">
        <row r="4">
          <cell r="B4" t="str">
            <v>Agustus</v>
          </cell>
        </row>
      </sheetData>
      <sheetData sheetId="1769">
        <row r="4">
          <cell r="B4" t="str">
            <v>Agustus</v>
          </cell>
        </row>
      </sheetData>
      <sheetData sheetId="1770">
        <row r="4">
          <cell r="B4" t="str">
            <v>Agustus</v>
          </cell>
        </row>
      </sheetData>
      <sheetData sheetId="1771">
        <row r="4">
          <cell r="B4" t="str">
            <v>Agustus</v>
          </cell>
        </row>
      </sheetData>
      <sheetData sheetId="1772">
        <row r="4">
          <cell r="B4" t="str">
            <v>Agustus</v>
          </cell>
        </row>
      </sheetData>
      <sheetData sheetId="1773">
        <row r="4">
          <cell r="B4" t="str">
            <v>Agustus</v>
          </cell>
        </row>
      </sheetData>
      <sheetData sheetId="1774">
        <row r="4">
          <cell r="B4" t="str">
            <v>Agustus</v>
          </cell>
        </row>
      </sheetData>
      <sheetData sheetId="1775">
        <row r="4">
          <cell r="B4" t="str">
            <v>Agustus</v>
          </cell>
        </row>
      </sheetData>
      <sheetData sheetId="1776">
        <row r="4">
          <cell r="B4" t="str">
            <v>Agustus</v>
          </cell>
        </row>
      </sheetData>
      <sheetData sheetId="1777">
        <row r="4">
          <cell r="B4" t="str">
            <v>Agustus</v>
          </cell>
        </row>
      </sheetData>
      <sheetData sheetId="1778">
        <row r="4">
          <cell r="B4" t="str">
            <v>Agustus</v>
          </cell>
        </row>
      </sheetData>
      <sheetData sheetId="1779">
        <row r="4">
          <cell r="B4" t="str">
            <v>Agustus</v>
          </cell>
        </row>
      </sheetData>
      <sheetData sheetId="1780">
        <row r="4">
          <cell r="B4" t="str">
            <v>Agustus</v>
          </cell>
        </row>
      </sheetData>
      <sheetData sheetId="1781">
        <row r="4">
          <cell r="B4" t="str">
            <v>Agustus</v>
          </cell>
        </row>
      </sheetData>
      <sheetData sheetId="1782">
        <row r="4">
          <cell r="B4" t="str">
            <v>Agustus</v>
          </cell>
        </row>
      </sheetData>
      <sheetData sheetId="1783">
        <row r="4">
          <cell r="B4" t="str">
            <v>Agustus</v>
          </cell>
        </row>
      </sheetData>
      <sheetData sheetId="1784">
        <row r="4">
          <cell r="B4" t="str">
            <v>Agustus</v>
          </cell>
        </row>
      </sheetData>
      <sheetData sheetId="1785">
        <row r="4">
          <cell r="B4" t="str">
            <v>Agustus</v>
          </cell>
        </row>
      </sheetData>
      <sheetData sheetId="1786">
        <row r="4">
          <cell r="B4" t="str">
            <v>Agustus</v>
          </cell>
        </row>
      </sheetData>
      <sheetData sheetId="1787">
        <row r="4">
          <cell r="B4" t="str">
            <v>Agustus</v>
          </cell>
        </row>
      </sheetData>
      <sheetData sheetId="1788">
        <row r="4">
          <cell r="B4" t="str">
            <v>Agustus</v>
          </cell>
        </row>
      </sheetData>
      <sheetData sheetId="1789">
        <row r="4">
          <cell r="B4" t="str">
            <v>Agustus</v>
          </cell>
        </row>
      </sheetData>
      <sheetData sheetId="1790">
        <row r="4">
          <cell r="B4" t="str">
            <v>Agustus</v>
          </cell>
        </row>
      </sheetData>
      <sheetData sheetId="1791">
        <row r="4">
          <cell r="B4" t="str">
            <v>Agustus</v>
          </cell>
        </row>
      </sheetData>
      <sheetData sheetId="1792">
        <row r="4">
          <cell r="B4" t="str">
            <v>Agustus</v>
          </cell>
        </row>
      </sheetData>
      <sheetData sheetId="1793">
        <row r="4">
          <cell r="B4" t="str">
            <v>Agustus</v>
          </cell>
        </row>
      </sheetData>
      <sheetData sheetId="1794">
        <row r="4">
          <cell r="B4" t="str">
            <v>Agustus</v>
          </cell>
        </row>
      </sheetData>
      <sheetData sheetId="1795">
        <row r="4">
          <cell r="B4" t="str">
            <v>Agustus</v>
          </cell>
        </row>
      </sheetData>
      <sheetData sheetId="1796">
        <row r="4">
          <cell r="B4" t="str">
            <v>Agustus</v>
          </cell>
        </row>
      </sheetData>
      <sheetData sheetId="1797">
        <row r="4">
          <cell r="B4" t="str">
            <v>Agustus</v>
          </cell>
        </row>
      </sheetData>
      <sheetData sheetId="1798">
        <row r="4">
          <cell r="B4" t="str">
            <v>Agustus</v>
          </cell>
        </row>
      </sheetData>
      <sheetData sheetId="1799">
        <row r="4">
          <cell r="B4" t="str">
            <v>Agustus</v>
          </cell>
        </row>
      </sheetData>
      <sheetData sheetId="1800">
        <row r="4">
          <cell r="B4" t="str">
            <v>Agustus</v>
          </cell>
        </row>
      </sheetData>
      <sheetData sheetId="1801">
        <row r="4">
          <cell r="B4" t="str">
            <v>Agustus</v>
          </cell>
        </row>
      </sheetData>
      <sheetData sheetId="1802">
        <row r="4">
          <cell r="B4" t="str">
            <v>Agustus</v>
          </cell>
        </row>
      </sheetData>
      <sheetData sheetId="1803">
        <row r="4">
          <cell r="B4" t="str">
            <v>Agustus</v>
          </cell>
        </row>
      </sheetData>
      <sheetData sheetId="1804">
        <row r="4">
          <cell r="B4" t="str">
            <v>Agustus</v>
          </cell>
        </row>
      </sheetData>
      <sheetData sheetId="1805">
        <row r="4">
          <cell r="B4" t="str">
            <v>Agustus</v>
          </cell>
        </row>
      </sheetData>
      <sheetData sheetId="1806">
        <row r="4">
          <cell r="B4" t="str">
            <v>Agustus</v>
          </cell>
        </row>
      </sheetData>
      <sheetData sheetId="1807">
        <row r="4">
          <cell r="B4" t="str">
            <v>Agustus</v>
          </cell>
        </row>
      </sheetData>
      <sheetData sheetId="1808">
        <row r="4">
          <cell r="B4" t="str">
            <v>Agustus</v>
          </cell>
        </row>
      </sheetData>
      <sheetData sheetId="1809">
        <row r="4">
          <cell r="B4" t="str">
            <v>Agustus</v>
          </cell>
        </row>
      </sheetData>
      <sheetData sheetId="1810">
        <row r="4">
          <cell r="B4" t="str">
            <v>Agustus</v>
          </cell>
        </row>
      </sheetData>
      <sheetData sheetId="1811">
        <row r="4">
          <cell r="B4" t="str">
            <v>Agustus</v>
          </cell>
        </row>
      </sheetData>
      <sheetData sheetId="1812">
        <row r="4">
          <cell r="B4" t="str">
            <v>Agustus</v>
          </cell>
        </row>
      </sheetData>
      <sheetData sheetId="1813">
        <row r="4">
          <cell r="B4" t="str">
            <v>Agustus</v>
          </cell>
        </row>
      </sheetData>
      <sheetData sheetId="1814">
        <row r="4">
          <cell r="B4" t="str">
            <v>Agustus</v>
          </cell>
        </row>
      </sheetData>
      <sheetData sheetId="1815">
        <row r="4">
          <cell r="B4" t="str">
            <v>Agustus</v>
          </cell>
        </row>
      </sheetData>
      <sheetData sheetId="1816">
        <row r="4">
          <cell r="B4" t="str">
            <v>Agustus</v>
          </cell>
        </row>
      </sheetData>
      <sheetData sheetId="1817">
        <row r="4">
          <cell r="B4" t="str">
            <v>Agustus</v>
          </cell>
        </row>
      </sheetData>
      <sheetData sheetId="1818">
        <row r="4">
          <cell r="B4" t="str">
            <v>Agustus</v>
          </cell>
        </row>
      </sheetData>
      <sheetData sheetId="1819">
        <row r="4">
          <cell r="B4" t="str">
            <v>Agustus</v>
          </cell>
        </row>
      </sheetData>
      <sheetData sheetId="1820">
        <row r="4">
          <cell r="B4" t="str">
            <v>Agustus</v>
          </cell>
        </row>
      </sheetData>
      <sheetData sheetId="1821">
        <row r="4">
          <cell r="B4" t="str">
            <v>Agustus</v>
          </cell>
        </row>
      </sheetData>
      <sheetData sheetId="1822">
        <row r="4">
          <cell r="B4" t="str">
            <v>Agustus</v>
          </cell>
        </row>
      </sheetData>
      <sheetData sheetId="1823">
        <row r="4">
          <cell r="B4" t="str">
            <v>Agustus</v>
          </cell>
        </row>
      </sheetData>
      <sheetData sheetId="1824">
        <row r="4">
          <cell r="B4" t="str">
            <v>Agustus</v>
          </cell>
        </row>
      </sheetData>
      <sheetData sheetId="1825">
        <row r="4">
          <cell r="B4" t="str">
            <v>Agustus</v>
          </cell>
        </row>
      </sheetData>
      <sheetData sheetId="1826">
        <row r="4">
          <cell r="B4" t="str">
            <v>Agustus</v>
          </cell>
        </row>
      </sheetData>
      <sheetData sheetId="1827">
        <row r="4">
          <cell r="B4" t="str">
            <v>Agustus</v>
          </cell>
        </row>
      </sheetData>
      <sheetData sheetId="1828">
        <row r="4">
          <cell r="B4" t="str">
            <v>Agustus</v>
          </cell>
        </row>
      </sheetData>
      <sheetData sheetId="1829">
        <row r="4">
          <cell r="B4" t="str">
            <v>Agustus</v>
          </cell>
        </row>
      </sheetData>
      <sheetData sheetId="1830">
        <row r="4">
          <cell r="B4" t="str">
            <v>Agustus</v>
          </cell>
        </row>
      </sheetData>
      <sheetData sheetId="1831">
        <row r="4">
          <cell r="B4" t="str">
            <v>Agustus</v>
          </cell>
        </row>
      </sheetData>
      <sheetData sheetId="1832">
        <row r="4">
          <cell r="B4" t="str">
            <v>Agustus</v>
          </cell>
        </row>
      </sheetData>
      <sheetData sheetId="1833">
        <row r="4">
          <cell r="B4" t="str">
            <v>Agustus</v>
          </cell>
        </row>
      </sheetData>
      <sheetData sheetId="1834">
        <row r="4">
          <cell r="B4" t="str">
            <v>Agustus</v>
          </cell>
        </row>
      </sheetData>
      <sheetData sheetId="1835">
        <row r="4">
          <cell r="B4" t="str">
            <v>Agustus</v>
          </cell>
        </row>
      </sheetData>
      <sheetData sheetId="1836">
        <row r="4">
          <cell r="B4" t="str">
            <v>Agustus</v>
          </cell>
        </row>
      </sheetData>
      <sheetData sheetId="1837">
        <row r="4">
          <cell r="B4" t="str">
            <v>Agustus</v>
          </cell>
        </row>
      </sheetData>
      <sheetData sheetId="1838">
        <row r="4">
          <cell r="B4" t="str">
            <v>Agustus</v>
          </cell>
        </row>
      </sheetData>
      <sheetData sheetId="1839">
        <row r="4">
          <cell r="B4" t="str">
            <v>Agustus</v>
          </cell>
        </row>
      </sheetData>
      <sheetData sheetId="1840">
        <row r="4">
          <cell r="B4" t="str">
            <v>Agustus</v>
          </cell>
        </row>
      </sheetData>
      <sheetData sheetId="1841">
        <row r="4">
          <cell r="B4" t="str">
            <v>Agustus</v>
          </cell>
        </row>
      </sheetData>
      <sheetData sheetId="1842">
        <row r="4">
          <cell r="B4" t="str">
            <v>Agustus</v>
          </cell>
        </row>
      </sheetData>
      <sheetData sheetId="1843">
        <row r="4">
          <cell r="B4" t="str">
            <v>Agustus</v>
          </cell>
        </row>
      </sheetData>
      <sheetData sheetId="1844">
        <row r="4">
          <cell r="B4" t="str">
            <v>Agustus</v>
          </cell>
        </row>
      </sheetData>
      <sheetData sheetId="1845">
        <row r="4">
          <cell r="B4" t="str">
            <v>Agustus</v>
          </cell>
        </row>
      </sheetData>
      <sheetData sheetId="1846">
        <row r="4">
          <cell r="B4" t="str">
            <v>Agustus</v>
          </cell>
        </row>
      </sheetData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>
        <row r="4">
          <cell r="B4" t="str">
            <v>Agustus</v>
          </cell>
        </row>
      </sheetData>
      <sheetData sheetId="1857">
        <row r="4">
          <cell r="B4" t="str">
            <v>Agustus</v>
          </cell>
        </row>
      </sheetData>
      <sheetData sheetId="1858">
        <row r="4">
          <cell r="B4" t="str">
            <v>Agustus</v>
          </cell>
        </row>
      </sheetData>
      <sheetData sheetId="1859">
        <row r="4">
          <cell r="B4" t="str">
            <v>Agustus</v>
          </cell>
        </row>
      </sheetData>
      <sheetData sheetId="1860">
        <row r="4">
          <cell r="B4" t="str">
            <v>Agustus</v>
          </cell>
        </row>
      </sheetData>
      <sheetData sheetId="1861">
        <row r="4">
          <cell r="B4" t="str">
            <v>Agustus</v>
          </cell>
        </row>
      </sheetData>
      <sheetData sheetId="1862">
        <row r="4">
          <cell r="B4" t="str">
            <v>Agustus</v>
          </cell>
        </row>
      </sheetData>
      <sheetData sheetId="1863">
        <row r="4">
          <cell r="B4" t="str">
            <v>Agustus</v>
          </cell>
        </row>
      </sheetData>
      <sheetData sheetId="1864">
        <row r="4">
          <cell r="B4" t="str">
            <v>Agustus</v>
          </cell>
        </row>
      </sheetData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/>
      <sheetData sheetId="1874"/>
      <sheetData sheetId="1875"/>
      <sheetData sheetId="1876"/>
      <sheetData sheetId="1877"/>
      <sheetData sheetId="1878"/>
      <sheetData sheetId="1879"/>
      <sheetData sheetId="1880"/>
      <sheetData sheetId="1881"/>
      <sheetData sheetId="1882"/>
      <sheetData sheetId="1883"/>
      <sheetData sheetId="1884"/>
      <sheetData sheetId="1885"/>
      <sheetData sheetId="1886"/>
      <sheetData sheetId="1887"/>
      <sheetData sheetId="1888"/>
      <sheetData sheetId="1889"/>
      <sheetData sheetId="1890"/>
      <sheetData sheetId="189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/>
      <sheetData sheetId="1910"/>
      <sheetData sheetId="1911"/>
      <sheetData sheetId="1912">
        <row r="4">
          <cell r="B4" t="str">
            <v>Agustus</v>
          </cell>
        </row>
      </sheetData>
      <sheetData sheetId="1913">
        <row r="4">
          <cell r="B4" t="str">
            <v>Agustus</v>
          </cell>
        </row>
      </sheetData>
      <sheetData sheetId="1914">
        <row r="4">
          <cell r="B4" t="str">
            <v>Agustus</v>
          </cell>
        </row>
      </sheetData>
      <sheetData sheetId="1915">
        <row r="4">
          <cell r="B4" t="str">
            <v>Agustus</v>
          </cell>
        </row>
      </sheetData>
      <sheetData sheetId="1916">
        <row r="4">
          <cell r="B4" t="str">
            <v>Agustus</v>
          </cell>
        </row>
      </sheetData>
      <sheetData sheetId="1917">
        <row r="4">
          <cell r="B4" t="str">
            <v>Agustus</v>
          </cell>
        </row>
      </sheetData>
      <sheetData sheetId="1918">
        <row r="4">
          <cell r="B4" t="str">
            <v>Agustus</v>
          </cell>
        </row>
      </sheetData>
      <sheetData sheetId="1919">
        <row r="4">
          <cell r="B4" t="str">
            <v>Agustus</v>
          </cell>
        </row>
      </sheetData>
      <sheetData sheetId="1920">
        <row r="4">
          <cell r="B4" t="str">
            <v>Agustus</v>
          </cell>
        </row>
      </sheetData>
      <sheetData sheetId="1921"/>
      <sheetData sheetId="1922">
        <row r="4">
          <cell r="B4" t="str">
            <v>Agustus</v>
          </cell>
        </row>
      </sheetData>
      <sheetData sheetId="1923">
        <row r="4">
          <cell r="B4" t="str">
            <v>Agustus</v>
          </cell>
        </row>
      </sheetData>
      <sheetData sheetId="1924">
        <row r="4">
          <cell r="B4" t="str">
            <v>Agustus</v>
          </cell>
        </row>
      </sheetData>
      <sheetData sheetId="1925">
        <row r="4">
          <cell r="B4" t="str">
            <v>Agustus</v>
          </cell>
        </row>
      </sheetData>
      <sheetData sheetId="1926">
        <row r="4">
          <cell r="B4" t="str">
            <v>Agustus</v>
          </cell>
        </row>
      </sheetData>
      <sheetData sheetId="1927">
        <row r="4">
          <cell r="B4" t="str">
            <v>Agustus</v>
          </cell>
        </row>
      </sheetData>
      <sheetData sheetId="1928">
        <row r="4">
          <cell r="B4" t="str">
            <v>Agustus</v>
          </cell>
        </row>
      </sheetData>
      <sheetData sheetId="1929">
        <row r="4">
          <cell r="B4" t="str">
            <v>Agustus</v>
          </cell>
        </row>
      </sheetData>
      <sheetData sheetId="1930">
        <row r="4">
          <cell r="B4" t="str">
            <v>Agustus</v>
          </cell>
        </row>
      </sheetData>
      <sheetData sheetId="1931">
        <row r="4">
          <cell r="B4" t="str">
            <v>Agustus</v>
          </cell>
        </row>
      </sheetData>
      <sheetData sheetId="1932">
        <row r="4">
          <cell r="B4" t="str">
            <v>Agustus</v>
          </cell>
        </row>
      </sheetData>
      <sheetData sheetId="1933">
        <row r="4">
          <cell r="B4" t="str">
            <v>Agustus</v>
          </cell>
        </row>
      </sheetData>
      <sheetData sheetId="1934">
        <row r="4">
          <cell r="B4" t="str">
            <v>Agustus</v>
          </cell>
        </row>
      </sheetData>
      <sheetData sheetId="1935">
        <row r="4">
          <cell r="B4" t="str">
            <v>Agustus</v>
          </cell>
        </row>
      </sheetData>
      <sheetData sheetId="1936">
        <row r="4">
          <cell r="B4" t="str">
            <v>Agustus</v>
          </cell>
        </row>
      </sheetData>
      <sheetData sheetId="1937">
        <row r="4">
          <cell r="B4" t="str">
            <v>Agustus</v>
          </cell>
        </row>
      </sheetData>
      <sheetData sheetId="1938">
        <row r="4">
          <cell r="B4" t="str">
            <v>Agustus</v>
          </cell>
        </row>
      </sheetData>
      <sheetData sheetId="1939">
        <row r="4">
          <cell r="B4" t="str">
            <v>Agustus</v>
          </cell>
        </row>
      </sheetData>
      <sheetData sheetId="1940">
        <row r="4">
          <cell r="B4" t="str">
            <v>Agustus</v>
          </cell>
        </row>
      </sheetData>
      <sheetData sheetId="1941">
        <row r="4">
          <cell r="B4" t="str">
            <v>Agustus</v>
          </cell>
        </row>
      </sheetData>
      <sheetData sheetId="1942">
        <row r="4">
          <cell r="B4" t="str">
            <v>Agustus</v>
          </cell>
        </row>
      </sheetData>
      <sheetData sheetId="1943">
        <row r="4">
          <cell r="B4" t="str">
            <v>Agustus</v>
          </cell>
        </row>
      </sheetData>
      <sheetData sheetId="1944">
        <row r="4">
          <cell r="B4" t="str">
            <v>Agustus</v>
          </cell>
        </row>
      </sheetData>
      <sheetData sheetId="1945">
        <row r="4">
          <cell r="B4" t="str">
            <v>Agustus</v>
          </cell>
        </row>
      </sheetData>
      <sheetData sheetId="1946">
        <row r="4">
          <cell r="B4" t="str">
            <v>Agustus</v>
          </cell>
        </row>
      </sheetData>
      <sheetData sheetId="1947">
        <row r="4">
          <cell r="B4" t="str">
            <v>Agustus</v>
          </cell>
        </row>
      </sheetData>
      <sheetData sheetId="1948">
        <row r="4">
          <cell r="B4" t="str">
            <v>Agustus</v>
          </cell>
        </row>
      </sheetData>
      <sheetData sheetId="1949">
        <row r="4">
          <cell r="B4" t="str">
            <v>Agustus</v>
          </cell>
        </row>
      </sheetData>
      <sheetData sheetId="1950">
        <row r="4">
          <cell r="B4" t="str">
            <v>Agustus</v>
          </cell>
        </row>
      </sheetData>
      <sheetData sheetId="1951">
        <row r="4">
          <cell r="B4" t="str">
            <v>Agustus</v>
          </cell>
        </row>
      </sheetData>
      <sheetData sheetId="1952">
        <row r="4">
          <cell r="B4" t="str">
            <v>Agustus</v>
          </cell>
        </row>
      </sheetData>
      <sheetData sheetId="1953">
        <row r="4">
          <cell r="B4" t="str">
            <v>Agustus</v>
          </cell>
        </row>
      </sheetData>
      <sheetData sheetId="1954">
        <row r="4">
          <cell r="B4" t="str">
            <v>Agustus</v>
          </cell>
        </row>
      </sheetData>
      <sheetData sheetId="1955">
        <row r="4">
          <cell r="B4" t="str">
            <v>Agustus</v>
          </cell>
        </row>
      </sheetData>
      <sheetData sheetId="1956">
        <row r="4">
          <cell r="B4" t="str">
            <v>Agustus</v>
          </cell>
        </row>
      </sheetData>
      <sheetData sheetId="1957">
        <row r="4">
          <cell r="B4" t="str">
            <v>Agustus</v>
          </cell>
        </row>
      </sheetData>
      <sheetData sheetId="1958">
        <row r="4">
          <cell r="B4" t="str">
            <v>Agustus</v>
          </cell>
        </row>
      </sheetData>
      <sheetData sheetId="1959">
        <row r="4">
          <cell r="B4" t="str">
            <v>Agustus</v>
          </cell>
        </row>
      </sheetData>
      <sheetData sheetId="1960">
        <row r="4">
          <cell r="B4" t="str">
            <v>Agustus</v>
          </cell>
        </row>
      </sheetData>
      <sheetData sheetId="1961">
        <row r="4">
          <cell r="B4" t="str">
            <v>Agustus</v>
          </cell>
        </row>
      </sheetData>
      <sheetData sheetId="1962">
        <row r="4">
          <cell r="B4" t="str">
            <v>Agustus</v>
          </cell>
        </row>
      </sheetData>
      <sheetData sheetId="1963">
        <row r="4">
          <cell r="B4" t="str">
            <v>Agustus</v>
          </cell>
        </row>
      </sheetData>
      <sheetData sheetId="1964">
        <row r="4">
          <cell r="B4" t="str">
            <v>Agustus</v>
          </cell>
        </row>
      </sheetData>
      <sheetData sheetId="1965" refreshError="1"/>
      <sheetData sheetId="1966" refreshError="1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 refreshError="1"/>
      <sheetData sheetId="1974" refreshError="1"/>
      <sheetData sheetId="1975">
        <row r="4">
          <cell r="B4" t="str">
            <v>Agustus</v>
          </cell>
        </row>
      </sheetData>
      <sheetData sheetId="1976">
        <row r="4">
          <cell r="B4" t="str">
            <v>Agustus</v>
          </cell>
        </row>
      </sheetData>
      <sheetData sheetId="1977">
        <row r="4">
          <cell r="B4" t="str">
            <v>Agustus</v>
          </cell>
        </row>
      </sheetData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>
        <row r="4">
          <cell r="B4" t="str">
            <v>Agustus</v>
          </cell>
        </row>
      </sheetData>
      <sheetData sheetId="1987">
        <row r="4">
          <cell r="B4" t="str">
            <v>Agustus</v>
          </cell>
        </row>
      </sheetData>
      <sheetData sheetId="1988">
        <row r="4">
          <cell r="B4" t="str">
            <v>Agustus</v>
          </cell>
        </row>
      </sheetData>
      <sheetData sheetId="1989"/>
      <sheetData sheetId="1990"/>
      <sheetData sheetId="1991"/>
      <sheetData sheetId="1992"/>
      <sheetData sheetId="1993"/>
      <sheetData sheetId="1994"/>
      <sheetData sheetId="1995">
        <row r="4">
          <cell r="B4" t="str">
            <v>Agustus</v>
          </cell>
        </row>
      </sheetData>
      <sheetData sheetId="1996">
        <row r="4">
          <cell r="B4" t="str">
            <v>Agustus</v>
          </cell>
        </row>
      </sheetData>
      <sheetData sheetId="1997">
        <row r="4">
          <cell r="B4" t="str">
            <v>Agustus</v>
          </cell>
        </row>
      </sheetData>
      <sheetData sheetId="1998">
        <row r="4">
          <cell r="B4" t="str">
            <v>Agustus</v>
          </cell>
        </row>
      </sheetData>
      <sheetData sheetId="1999">
        <row r="4">
          <cell r="B4" t="str">
            <v>Agustus</v>
          </cell>
        </row>
      </sheetData>
      <sheetData sheetId="2000"/>
      <sheetData sheetId="2001"/>
      <sheetData sheetId="2002"/>
      <sheetData sheetId="2003"/>
      <sheetData sheetId="2004"/>
      <sheetData sheetId="2005"/>
      <sheetData sheetId="2006">
        <row r="4">
          <cell r="B4" t="str">
            <v>Agustus</v>
          </cell>
        </row>
      </sheetData>
      <sheetData sheetId="2007">
        <row r="4">
          <cell r="B4" t="str">
            <v>Agustus</v>
          </cell>
        </row>
      </sheetData>
      <sheetData sheetId="2008">
        <row r="4">
          <cell r="B4" t="str">
            <v>Agustus</v>
          </cell>
        </row>
      </sheetData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>
        <row r="4">
          <cell r="B4" t="str">
            <v>Agustus</v>
          </cell>
        </row>
      </sheetData>
      <sheetData sheetId="2018">
        <row r="4">
          <cell r="B4" t="str">
            <v>Agustus</v>
          </cell>
        </row>
      </sheetData>
      <sheetData sheetId="2019">
        <row r="4">
          <cell r="B4" t="str">
            <v>Agustus</v>
          </cell>
        </row>
      </sheetData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>
        <row r="4">
          <cell r="B4" t="str">
            <v>Agustus</v>
          </cell>
        </row>
      </sheetData>
      <sheetData sheetId="2029">
        <row r="4">
          <cell r="B4" t="str">
            <v>Agustus</v>
          </cell>
        </row>
      </sheetData>
      <sheetData sheetId="2030">
        <row r="4">
          <cell r="B4" t="str">
            <v>Agustus</v>
          </cell>
        </row>
      </sheetData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>
        <row r="4">
          <cell r="B4" t="str">
            <v>Agustus</v>
          </cell>
        </row>
      </sheetData>
      <sheetData sheetId="2041">
        <row r="4">
          <cell r="B4" t="str">
            <v>Agustus</v>
          </cell>
        </row>
      </sheetData>
      <sheetData sheetId="2042">
        <row r="4">
          <cell r="B4" t="str">
            <v>Agustus</v>
          </cell>
        </row>
      </sheetData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>
        <row r="4">
          <cell r="B4" t="str">
            <v>Agustus</v>
          </cell>
        </row>
      </sheetData>
      <sheetData sheetId="2052">
        <row r="4">
          <cell r="B4" t="str">
            <v>Agustus</v>
          </cell>
        </row>
      </sheetData>
      <sheetData sheetId="2053">
        <row r="4">
          <cell r="B4" t="str">
            <v>Agustus</v>
          </cell>
        </row>
      </sheetData>
      <sheetData sheetId="2054">
        <row r="4">
          <cell r="B4" t="str">
            <v>Agustus</v>
          </cell>
        </row>
      </sheetData>
      <sheetData sheetId="2055" refreshError="1"/>
      <sheetData sheetId="2056" refreshError="1"/>
      <sheetData sheetId="2057" refreshError="1"/>
      <sheetData sheetId="2058" refreshError="1"/>
      <sheetData sheetId="2059" refreshError="1"/>
      <sheetData sheetId="2060" refreshError="1"/>
      <sheetData sheetId="2061" refreshError="1"/>
      <sheetData sheetId="2062" refreshError="1"/>
      <sheetData sheetId="2063" refreshError="1"/>
      <sheetData sheetId="2064" refreshError="1"/>
      <sheetData sheetId="2065" refreshError="1"/>
      <sheetData sheetId="2066" refreshError="1"/>
      <sheetData sheetId="2067" refreshError="1"/>
      <sheetData sheetId="2068" refreshError="1"/>
      <sheetData sheetId="2069">
        <row r="4">
          <cell r="B4" t="str">
            <v>Agustus</v>
          </cell>
        </row>
      </sheetData>
      <sheetData sheetId="2070">
        <row r="4">
          <cell r="B4" t="str">
            <v>Agustus</v>
          </cell>
        </row>
      </sheetData>
      <sheetData sheetId="2071" refreshError="1"/>
      <sheetData sheetId="2072" refreshError="1"/>
      <sheetData sheetId="2073" refreshError="1"/>
      <sheetData sheetId="2074" refreshError="1"/>
      <sheetData sheetId="2075" refreshError="1"/>
      <sheetData sheetId="2076" refreshError="1"/>
      <sheetData sheetId="2077" refreshError="1"/>
      <sheetData sheetId="2078" refreshError="1"/>
      <sheetData sheetId="2079">
        <row r="4">
          <cell r="B4" t="str">
            <v>Agustus</v>
          </cell>
        </row>
      </sheetData>
      <sheetData sheetId="2080">
        <row r="4">
          <cell r="B4" t="str">
            <v>Agustus</v>
          </cell>
        </row>
      </sheetData>
      <sheetData sheetId="2081">
        <row r="4">
          <cell r="B4" t="str">
            <v>Agustus</v>
          </cell>
        </row>
      </sheetData>
      <sheetData sheetId="2082"/>
      <sheetData sheetId="2083"/>
      <sheetData sheetId="2084"/>
      <sheetData sheetId="2085"/>
      <sheetData sheetId="2086"/>
      <sheetData sheetId="2087"/>
      <sheetData sheetId="2088">
        <row r="4">
          <cell r="B4" t="str">
            <v>Agustus</v>
          </cell>
        </row>
      </sheetData>
      <sheetData sheetId="2089">
        <row r="4">
          <cell r="B4" t="str">
            <v>Agustus</v>
          </cell>
        </row>
      </sheetData>
      <sheetData sheetId="2090">
        <row r="4">
          <cell r="B4" t="str">
            <v>Agustus</v>
          </cell>
        </row>
      </sheetData>
      <sheetData sheetId="2091">
        <row r="4">
          <cell r="B4" t="str">
            <v>Agustus</v>
          </cell>
        </row>
      </sheetData>
      <sheetData sheetId="2092">
        <row r="4">
          <cell r="B4" t="str">
            <v>Agustus</v>
          </cell>
        </row>
      </sheetData>
      <sheetData sheetId="2093"/>
      <sheetData sheetId="2094">
        <row r="4">
          <cell r="B4" t="str">
            <v>Agustus</v>
          </cell>
        </row>
      </sheetData>
      <sheetData sheetId="2095">
        <row r="4">
          <cell r="B4" t="str">
            <v>Agustus</v>
          </cell>
        </row>
      </sheetData>
      <sheetData sheetId="2096">
        <row r="4">
          <cell r="B4" t="str">
            <v>Agustus</v>
          </cell>
        </row>
      </sheetData>
      <sheetData sheetId="2097"/>
      <sheetData sheetId="2098"/>
      <sheetData sheetId="2099"/>
      <sheetData sheetId="2100"/>
      <sheetData sheetId="2101"/>
      <sheetData sheetId="2102"/>
      <sheetData sheetId="2103">
        <row r="4">
          <cell r="B4" t="str">
            <v>Agustus</v>
          </cell>
        </row>
      </sheetData>
      <sheetData sheetId="2104">
        <row r="4">
          <cell r="B4" t="str">
            <v>Agustus</v>
          </cell>
        </row>
      </sheetData>
      <sheetData sheetId="2105">
        <row r="4">
          <cell r="B4" t="str">
            <v>Agustus</v>
          </cell>
        </row>
      </sheetData>
      <sheetData sheetId="2106">
        <row r="4">
          <cell r="B4" t="str">
            <v>Agustus</v>
          </cell>
        </row>
      </sheetData>
      <sheetData sheetId="2107">
        <row r="4">
          <cell r="B4" t="str">
            <v>Agustus</v>
          </cell>
        </row>
      </sheetData>
      <sheetData sheetId="2108"/>
      <sheetData sheetId="2109"/>
      <sheetData sheetId="2110"/>
      <sheetData sheetId="2111"/>
      <sheetData sheetId="2112"/>
      <sheetData sheetId="2113"/>
      <sheetData sheetId="2114"/>
      <sheetData sheetId="2115"/>
      <sheetData sheetId="2116"/>
      <sheetData sheetId="2117"/>
      <sheetData sheetId="2118"/>
      <sheetData sheetId="2119">
        <row r="4">
          <cell r="B4" t="str">
            <v>Agustus</v>
          </cell>
        </row>
      </sheetData>
      <sheetData sheetId="2120">
        <row r="4">
          <cell r="B4" t="str">
            <v>Agustus</v>
          </cell>
        </row>
      </sheetData>
      <sheetData sheetId="2121">
        <row r="4">
          <cell r="B4" t="str">
            <v>Agustus</v>
          </cell>
        </row>
      </sheetData>
      <sheetData sheetId="2122"/>
      <sheetData sheetId="2123"/>
      <sheetData sheetId="2124"/>
      <sheetData sheetId="2125"/>
      <sheetData sheetId="2126"/>
      <sheetData sheetId="2127"/>
      <sheetData sheetId="2128"/>
      <sheetData sheetId="2129"/>
      <sheetData sheetId="2130"/>
      <sheetData sheetId="2131"/>
      <sheetData sheetId="2132"/>
      <sheetData sheetId="2133"/>
      <sheetData sheetId="2134">
        <row r="4">
          <cell r="B4" t="str">
            <v>Agustus</v>
          </cell>
        </row>
      </sheetData>
      <sheetData sheetId="2135">
        <row r="4">
          <cell r="B4" t="str">
            <v>Agustus</v>
          </cell>
        </row>
      </sheetData>
      <sheetData sheetId="2136">
        <row r="4">
          <cell r="B4" t="str">
            <v>Agustus</v>
          </cell>
        </row>
      </sheetData>
      <sheetData sheetId="2137"/>
      <sheetData sheetId="2138"/>
      <sheetData sheetId="2139"/>
      <sheetData sheetId="2140"/>
      <sheetData sheetId="2141"/>
      <sheetData sheetId="2142"/>
      <sheetData sheetId="2143">
        <row r="4">
          <cell r="B4" t="str">
            <v>Agustus</v>
          </cell>
        </row>
      </sheetData>
      <sheetData sheetId="2144"/>
      <sheetData sheetId="2145"/>
      <sheetData sheetId="2146"/>
      <sheetData sheetId="2147"/>
      <sheetData sheetId="2148"/>
      <sheetData sheetId="2149">
        <row r="4">
          <cell r="B4" t="str">
            <v>Agustus</v>
          </cell>
        </row>
      </sheetData>
      <sheetData sheetId="2150">
        <row r="4">
          <cell r="B4" t="str">
            <v>Agustus</v>
          </cell>
        </row>
      </sheetData>
      <sheetData sheetId="2151">
        <row r="4">
          <cell r="B4" t="str">
            <v>Agustus</v>
          </cell>
        </row>
      </sheetData>
      <sheetData sheetId="2152"/>
      <sheetData sheetId="2153"/>
      <sheetData sheetId="2154"/>
      <sheetData sheetId="2155"/>
      <sheetData sheetId="2156"/>
      <sheetData sheetId="2157"/>
      <sheetData sheetId="2158">
        <row r="4">
          <cell r="B4" t="str">
            <v>Agustus</v>
          </cell>
        </row>
      </sheetData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>
        <row r="4">
          <cell r="B4" t="str">
            <v>Agustus</v>
          </cell>
        </row>
      </sheetData>
      <sheetData sheetId="2165">
        <row r="4">
          <cell r="B4" t="str">
            <v>Agustus</v>
          </cell>
        </row>
      </sheetData>
      <sheetData sheetId="2166">
        <row r="4">
          <cell r="B4" t="str">
            <v>Agustus</v>
          </cell>
        </row>
      </sheetData>
      <sheetData sheetId="2167">
        <row r="4">
          <cell r="B4" t="str">
            <v>Agustus</v>
          </cell>
        </row>
      </sheetData>
      <sheetData sheetId="2168"/>
      <sheetData sheetId="2169"/>
      <sheetData sheetId="2170"/>
      <sheetData sheetId="2171"/>
      <sheetData sheetId="2172"/>
      <sheetData sheetId="2173">
        <row r="4">
          <cell r="B4" t="str">
            <v>Agustus</v>
          </cell>
        </row>
      </sheetData>
      <sheetData sheetId="2174">
        <row r="4">
          <cell r="B4" t="str">
            <v>Agustus</v>
          </cell>
        </row>
      </sheetData>
      <sheetData sheetId="2175">
        <row r="4">
          <cell r="B4" t="str">
            <v>Agustus</v>
          </cell>
        </row>
      </sheetData>
      <sheetData sheetId="2176">
        <row r="4">
          <cell r="B4" t="str">
            <v>Agustus</v>
          </cell>
        </row>
      </sheetData>
      <sheetData sheetId="2177"/>
      <sheetData sheetId="2178"/>
      <sheetData sheetId="2179">
        <row r="4">
          <cell r="B4" t="str">
            <v>Agustus</v>
          </cell>
        </row>
      </sheetData>
      <sheetData sheetId="2180">
        <row r="4">
          <cell r="B4" t="str">
            <v>Agustus</v>
          </cell>
        </row>
      </sheetData>
      <sheetData sheetId="2181">
        <row r="4">
          <cell r="B4" t="str">
            <v>Agustus</v>
          </cell>
        </row>
      </sheetData>
      <sheetData sheetId="2182">
        <row r="4">
          <cell r="B4" t="str">
            <v>Agustus</v>
          </cell>
        </row>
      </sheetData>
      <sheetData sheetId="2183">
        <row r="4">
          <cell r="B4" t="str">
            <v>Agustus</v>
          </cell>
        </row>
      </sheetData>
      <sheetData sheetId="2184">
        <row r="4">
          <cell r="B4" t="str">
            <v>Agustus</v>
          </cell>
        </row>
      </sheetData>
      <sheetData sheetId="2185">
        <row r="4">
          <cell r="B4" t="str">
            <v>Agustus</v>
          </cell>
        </row>
      </sheetData>
      <sheetData sheetId="2186"/>
      <sheetData sheetId="2187"/>
      <sheetData sheetId="2188">
        <row r="4">
          <cell r="B4" t="str">
            <v>Agustus</v>
          </cell>
        </row>
      </sheetData>
      <sheetData sheetId="2189">
        <row r="4">
          <cell r="B4" t="str">
            <v>Agustus</v>
          </cell>
        </row>
      </sheetData>
      <sheetData sheetId="2190">
        <row r="4">
          <cell r="B4" t="str">
            <v>Agustus</v>
          </cell>
        </row>
      </sheetData>
      <sheetData sheetId="2191">
        <row r="4">
          <cell r="B4" t="str">
            <v>Agustus</v>
          </cell>
        </row>
      </sheetData>
      <sheetData sheetId="2192"/>
      <sheetData sheetId="2193"/>
      <sheetData sheetId="2194"/>
      <sheetData sheetId="2195">
        <row r="4">
          <cell r="B4" t="str">
            <v>Agustus</v>
          </cell>
        </row>
      </sheetData>
      <sheetData sheetId="2196">
        <row r="4">
          <cell r="B4" t="str">
            <v>Agustus</v>
          </cell>
        </row>
      </sheetData>
      <sheetData sheetId="2197">
        <row r="4">
          <cell r="B4" t="str">
            <v>Agustus</v>
          </cell>
        </row>
      </sheetData>
      <sheetData sheetId="2198">
        <row r="4">
          <cell r="B4" t="str">
            <v>Agustus</v>
          </cell>
        </row>
      </sheetData>
      <sheetData sheetId="2199">
        <row r="4">
          <cell r="B4" t="str">
            <v>Agustus</v>
          </cell>
        </row>
      </sheetData>
      <sheetData sheetId="2200">
        <row r="4">
          <cell r="B4" t="str">
            <v>Agustus</v>
          </cell>
        </row>
      </sheetData>
      <sheetData sheetId="2201"/>
      <sheetData sheetId="2202"/>
      <sheetData sheetId="2203"/>
      <sheetData sheetId="2204">
        <row r="4">
          <cell r="B4" t="str">
            <v>Agustus</v>
          </cell>
        </row>
      </sheetData>
      <sheetData sheetId="2205">
        <row r="4">
          <cell r="B4" t="str">
            <v>Agustus</v>
          </cell>
        </row>
      </sheetData>
      <sheetData sheetId="2206">
        <row r="4">
          <cell r="B4" t="str">
            <v>Agustus</v>
          </cell>
        </row>
      </sheetData>
      <sheetData sheetId="2207"/>
      <sheetData sheetId="2208"/>
      <sheetData sheetId="2209"/>
      <sheetData sheetId="2210">
        <row r="4">
          <cell r="B4" t="str">
            <v>Agustus</v>
          </cell>
        </row>
      </sheetData>
      <sheetData sheetId="2211">
        <row r="4">
          <cell r="B4" t="str">
            <v>Agustus</v>
          </cell>
        </row>
      </sheetData>
      <sheetData sheetId="2212">
        <row r="4">
          <cell r="B4" t="str">
            <v>Agustus</v>
          </cell>
        </row>
      </sheetData>
      <sheetData sheetId="2213">
        <row r="4">
          <cell r="B4" t="str">
            <v>Agustus</v>
          </cell>
        </row>
      </sheetData>
      <sheetData sheetId="2214">
        <row r="4">
          <cell r="B4" t="str">
            <v>Agustus</v>
          </cell>
        </row>
      </sheetData>
      <sheetData sheetId="2215">
        <row r="4">
          <cell r="B4" t="str">
            <v>Agustus</v>
          </cell>
        </row>
      </sheetData>
      <sheetData sheetId="2216"/>
      <sheetData sheetId="2217"/>
      <sheetData sheetId="2218"/>
      <sheetData sheetId="2219">
        <row r="4">
          <cell r="B4" t="str">
            <v>Agustus</v>
          </cell>
        </row>
      </sheetData>
      <sheetData sheetId="2220">
        <row r="4">
          <cell r="B4" t="str">
            <v>Agustus</v>
          </cell>
        </row>
      </sheetData>
      <sheetData sheetId="2221">
        <row r="4">
          <cell r="B4" t="str">
            <v>Agustus</v>
          </cell>
        </row>
      </sheetData>
      <sheetData sheetId="2222"/>
      <sheetData sheetId="2223"/>
      <sheetData sheetId="2224"/>
      <sheetData sheetId="2225"/>
      <sheetData sheetId="2226"/>
      <sheetData sheetId="2227"/>
      <sheetData sheetId="2228">
        <row r="4">
          <cell r="B4" t="str">
            <v>Agustus</v>
          </cell>
        </row>
      </sheetData>
      <sheetData sheetId="2229">
        <row r="4">
          <cell r="B4" t="str">
            <v>Agustus</v>
          </cell>
        </row>
      </sheetData>
      <sheetData sheetId="2230">
        <row r="4">
          <cell r="B4" t="str">
            <v>Agustus</v>
          </cell>
        </row>
      </sheetData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>
        <row r="4">
          <cell r="B4" t="str">
            <v>Agustus</v>
          </cell>
        </row>
      </sheetData>
      <sheetData sheetId="2245">
        <row r="4">
          <cell r="B4" t="str">
            <v>Agustus</v>
          </cell>
        </row>
      </sheetData>
      <sheetData sheetId="2246">
        <row r="4">
          <cell r="B4" t="str">
            <v>Agustus</v>
          </cell>
        </row>
      </sheetData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>
        <row r="4">
          <cell r="B4" t="str">
            <v>Agustus</v>
          </cell>
        </row>
      </sheetData>
      <sheetData sheetId="2383">
        <row r="4">
          <cell r="B4" t="str">
            <v>Agustus</v>
          </cell>
        </row>
      </sheetData>
      <sheetData sheetId="2384">
        <row r="4">
          <cell r="B4" t="str">
            <v>Agustus</v>
          </cell>
        </row>
      </sheetData>
      <sheetData sheetId="2385"/>
      <sheetData sheetId="2386"/>
      <sheetData sheetId="2387"/>
      <sheetData sheetId="2388"/>
      <sheetData sheetId="2389"/>
      <sheetData sheetId="2390"/>
      <sheetData sheetId="2391">
        <row r="4">
          <cell r="B4" t="str">
            <v>Agustus</v>
          </cell>
        </row>
      </sheetData>
      <sheetData sheetId="2392">
        <row r="4">
          <cell r="B4" t="str">
            <v>Agustus</v>
          </cell>
        </row>
      </sheetData>
      <sheetData sheetId="2393">
        <row r="4">
          <cell r="B4" t="str">
            <v>Agustus</v>
          </cell>
        </row>
      </sheetData>
      <sheetData sheetId="2394"/>
      <sheetData sheetId="2395">
        <row r="4">
          <cell r="B4" t="str">
            <v>Agustus</v>
          </cell>
        </row>
      </sheetData>
      <sheetData sheetId="2396">
        <row r="4">
          <cell r="B4" t="str">
            <v>Agustus</v>
          </cell>
        </row>
      </sheetData>
      <sheetData sheetId="2397">
        <row r="4">
          <cell r="B4" t="str">
            <v>Agustus</v>
          </cell>
        </row>
      </sheetData>
      <sheetData sheetId="2398"/>
      <sheetData sheetId="2399"/>
      <sheetData sheetId="2400"/>
      <sheetData sheetId="2401"/>
      <sheetData sheetId="2402"/>
      <sheetData sheetId="2403"/>
      <sheetData sheetId="2404">
        <row r="4">
          <cell r="B4" t="str">
            <v>Agustus</v>
          </cell>
        </row>
      </sheetData>
      <sheetData sheetId="2405">
        <row r="4">
          <cell r="B4" t="str">
            <v>Agustus</v>
          </cell>
        </row>
      </sheetData>
      <sheetData sheetId="2406">
        <row r="4">
          <cell r="B4" t="str">
            <v>Agustus</v>
          </cell>
        </row>
      </sheetData>
      <sheetData sheetId="2407"/>
      <sheetData sheetId="2408">
        <row r="4">
          <cell r="B4" t="str">
            <v>Agustus</v>
          </cell>
        </row>
      </sheetData>
      <sheetData sheetId="2409">
        <row r="4">
          <cell r="B4" t="str">
            <v>Agustus</v>
          </cell>
        </row>
      </sheetData>
      <sheetData sheetId="2410">
        <row r="4">
          <cell r="B4" t="str">
            <v>Agustus</v>
          </cell>
        </row>
      </sheetData>
      <sheetData sheetId="2411"/>
      <sheetData sheetId="2412"/>
      <sheetData sheetId="2413"/>
      <sheetData sheetId="2414"/>
      <sheetData sheetId="2415"/>
      <sheetData sheetId="2416"/>
      <sheetData sheetId="2417">
        <row r="4">
          <cell r="B4" t="str">
            <v>Agustus</v>
          </cell>
        </row>
      </sheetData>
      <sheetData sheetId="2418">
        <row r="4">
          <cell r="B4" t="str">
            <v>Agustus</v>
          </cell>
        </row>
      </sheetData>
      <sheetData sheetId="2419">
        <row r="4">
          <cell r="B4" t="str">
            <v>Agustus</v>
          </cell>
        </row>
      </sheetData>
      <sheetData sheetId="2420"/>
      <sheetData sheetId="2421">
        <row r="4">
          <cell r="B4" t="str">
            <v>Agustus</v>
          </cell>
        </row>
      </sheetData>
      <sheetData sheetId="2422">
        <row r="4">
          <cell r="B4" t="str">
            <v>Agustus</v>
          </cell>
        </row>
      </sheetData>
      <sheetData sheetId="2423">
        <row r="4">
          <cell r="B4" t="str">
            <v>Agustus</v>
          </cell>
        </row>
      </sheetData>
      <sheetData sheetId="2424">
        <row r="4">
          <cell r="B4" t="str">
            <v>Agustus</v>
          </cell>
        </row>
      </sheetData>
      <sheetData sheetId="2425"/>
      <sheetData sheetId="2426"/>
      <sheetData sheetId="2427"/>
      <sheetData sheetId="2428"/>
      <sheetData sheetId="2429"/>
      <sheetData sheetId="2430">
        <row r="4">
          <cell r="B4" t="str">
            <v>Agustus</v>
          </cell>
        </row>
      </sheetData>
      <sheetData sheetId="2431">
        <row r="4">
          <cell r="B4" t="str">
            <v>Agustus</v>
          </cell>
        </row>
      </sheetData>
      <sheetData sheetId="2432">
        <row r="4">
          <cell r="B4" t="str">
            <v>Agustus</v>
          </cell>
        </row>
      </sheetData>
      <sheetData sheetId="2433">
        <row r="4">
          <cell r="B4" t="str">
            <v>Agustus</v>
          </cell>
        </row>
      </sheetData>
      <sheetData sheetId="2434"/>
      <sheetData sheetId="2435">
        <row r="4">
          <cell r="B4" t="str">
            <v>Agustus</v>
          </cell>
        </row>
      </sheetData>
      <sheetData sheetId="2436">
        <row r="4">
          <cell r="B4" t="str">
            <v>Agustus</v>
          </cell>
        </row>
      </sheetData>
      <sheetData sheetId="2437">
        <row r="4">
          <cell r="B4" t="str">
            <v>Agustus</v>
          </cell>
        </row>
      </sheetData>
      <sheetData sheetId="2438"/>
      <sheetData sheetId="2439"/>
      <sheetData sheetId="2440"/>
      <sheetData sheetId="2441"/>
      <sheetData sheetId="2442"/>
      <sheetData sheetId="2443"/>
      <sheetData sheetId="2444">
        <row r="4">
          <cell r="B4" t="str">
            <v>Agustus</v>
          </cell>
        </row>
      </sheetData>
      <sheetData sheetId="2445">
        <row r="4">
          <cell r="B4" t="str">
            <v>Agustus</v>
          </cell>
        </row>
      </sheetData>
      <sheetData sheetId="2446">
        <row r="4">
          <cell r="B4" t="str">
            <v>Agustus</v>
          </cell>
        </row>
      </sheetData>
      <sheetData sheetId="2447"/>
      <sheetData sheetId="2448">
        <row r="4">
          <cell r="B4" t="str">
            <v>Agustus</v>
          </cell>
        </row>
      </sheetData>
      <sheetData sheetId="2449">
        <row r="4">
          <cell r="B4" t="str">
            <v>Agustus</v>
          </cell>
        </row>
      </sheetData>
      <sheetData sheetId="2450">
        <row r="4">
          <cell r="B4" t="str">
            <v>Agustus</v>
          </cell>
        </row>
      </sheetData>
      <sheetData sheetId="2451"/>
      <sheetData sheetId="2452"/>
      <sheetData sheetId="2453"/>
      <sheetData sheetId="2454"/>
      <sheetData sheetId="2455"/>
      <sheetData sheetId="2456"/>
      <sheetData sheetId="2457">
        <row r="4">
          <cell r="B4" t="str">
            <v>Agustus</v>
          </cell>
        </row>
      </sheetData>
      <sheetData sheetId="2458">
        <row r="4">
          <cell r="B4" t="str">
            <v>Agustus</v>
          </cell>
        </row>
      </sheetData>
      <sheetData sheetId="2459">
        <row r="4">
          <cell r="B4" t="str">
            <v>Agustus</v>
          </cell>
        </row>
      </sheetData>
      <sheetData sheetId="2460"/>
      <sheetData sheetId="2461">
        <row r="4">
          <cell r="B4" t="str">
            <v>Agustus</v>
          </cell>
        </row>
      </sheetData>
      <sheetData sheetId="2462">
        <row r="4">
          <cell r="B4" t="str">
            <v>Agustus</v>
          </cell>
        </row>
      </sheetData>
      <sheetData sheetId="2463">
        <row r="4">
          <cell r="B4" t="str">
            <v>Agustus</v>
          </cell>
        </row>
      </sheetData>
      <sheetData sheetId="2464"/>
      <sheetData sheetId="2465"/>
      <sheetData sheetId="2466"/>
      <sheetData sheetId="2467">
        <row r="4">
          <cell r="B4" t="str">
            <v>Agustus</v>
          </cell>
        </row>
      </sheetData>
      <sheetData sheetId="2468">
        <row r="4">
          <cell r="B4" t="str">
            <v>Agustus</v>
          </cell>
        </row>
      </sheetData>
      <sheetData sheetId="2469">
        <row r="4">
          <cell r="B4" t="str">
            <v>Agustus</v>
          </cell>
        </row>
      </sheetData>
      <sheetData sheetId="2470">
        <row r="4">
          <cell r="B4" t="str">
            <v>Agustus</v>
          </cell>
        </row>
      </sheetData>
      <sheetData sheetId="2471">
        <row r="4">
          <cell r="B4" t="str">
            <v>Agustus</v>
          </cell>
        </row>
      </sheetData>
      <sheetData sheetId="2472">
        <row r="4">
          <cell r="B4" t="str">
            <v>Agustus</v>
          </cell>
        </row>
      </sheetData>
      <sheetData sheetId="2473"/>
      <sheetData sheetId="2474"/>
      <sheetData sheetId="2475"/>
      <sheetData sheetId="2476">
        <row r="4">
          <cell r="B4" t="str">
            <v>Agustus</v>
          </cell>
        </row>
      </sheetData>
      <sheetData sheetId="2477">
        <row r="4">
          <cell r="B4" t="str">
            <v>Agustus</v>
          </cell>
        </row>
      </sheetData>
      <sheetData sheetId="2478">
        <row r="4">
          <cell r="B4" t="str">
            <v>Agustus</v>
          </cell>
        </row>
      </sheetData>
      <sheetData sheetId="2479"/>
      <sheetData sheetId="2480">
        <row r="4">
          <cell r="B4" t="str">
            <v>Agustus</v>
          </cell>
        </row>
      </sheetData>
      <sheetData sheetId="2481">
        <row r="4">
          <cell r="B4" t="str">
            <v>Agustus</v>
          </cell>
        </row>
      </sheetData>
      <sheetData sheetId="2482">
        <row r="4">
          <cell r="B4" t="str">
            <v>Agustus</v>
          </cell>
        </row>
      </sheetData>
      <sheetData sheetId="2483"/>
      <sheetData sheetId="2484"/>
      <sheetData sheetId="2485">
        <row r="4">
          <cell r="B4" t="str">
            <v>Agustus</v>
          </cell>
        </row>
      </sheetData>
      <sheetData sheetId="2486">
        <row r="4">
          <cell r="B4" t="str">
            <v>Agustus</v>
          </cell>
        </row>
      </sheetData>
      <sheetData sheetId="2487">
        <row r="4">
          <cell r="B4" t="str">
            <v>Agustus</v>
          </cell>
        </row>
      </sheetData>
      <sheetData sheetId="2488"/>
      <sheetData sheetId="2489">
        <row r="4">
          <cell r="B4" t="str">
            <v>Agustus</v>
          </cell>
        </row>
      </sheetData>
      <sheetData sheetId="2490">
        <row r="4">
          <cell r="B4" t="str">
            <v>Agustus</v>
          </cell>
        </row>
      </sheetData>
      <sheetData sheetId="2491">
        <row r="4">
          <cell r="B4" t="str">
            <v>Agustus</v>
          </cell>
        </row>
      </sheetData>
      <sheetData sheetId="2492"/>
      <sheetData sheetId="2493">
        <row r="4">
          <cell r="B4" t="str">
            <v>Agustus</v>
          </cell>
        </row>
      </sheetData>
      <sheetData sheetId="2494">
        <row r="4">
          <cell r="B4" t="str">
            <v>Agustus</v>
          </cell>
        </row>
      </sheetData>
      <sheetData sheetId="2495">
        <row r="4">
          <cell r="B4" t="str">
            <v>Agustus</v>
          </cell>
        </row>
      </sheetData>
      <sheetData sheetId="2496"/>
      <sheetData sheetId="2497"/>
      <sheetData sheetId="2498">
        <row r="4">
          <cell r="B4" t="str">
            <v>Agustus</v>
          </cell>
        </row>
      </sheetData>
      <sheetData sheetId="2499">
        <row r="4">
          <cell r="B4" t="str">
            <v>Agustus</v>
          </cell>
        </row>
      </sheetData>
      <sheetData sheetId="2500">
        <row r="4">
          <cell r="B4" t="str">
            <v>Agustus</v>
          </cell>
        </row>
      </sheetData>
      <sheetData sheetId="2501"/>
      <sheetData sheetId="2502">
        <row r="4">
          <cell r="B4" t="str">
            <v>Agustus</v>
          </cell>
        </row>
      </sheetData>
      <sheetData sheetId="2503">
        <row r="4">
          <cell r="B4" t="str">
            <v>Agustus</v>
          </cell>
        </row>
      </sheetData>
      <sheetData sheetId="2504">
        <row r="4">
          <cell r="B4" t="str">
            <v>Agustus</v>
          </cell>
        </row>
      </sheetData>
      <sheetData sheetId="2505"/>
      <sheetData sheetId="2506">
        <row r="4">
          <cell r="B4" t="str">
            <v>Agustus</v>
          </cell>
        </row>
      </sheetData>
      <sheetData sheetId="2507">
        <row r="4">
          <cell r="B4" t="str">
            <v>Agustus</v>
          </cell>
        </row>
      </sheetData>
      <sheetData sheetId="2508">
        <row r="4">
          <cell r="B4" t="str">
            <v>Agustus</v>
          </cell>
        </row>
      </sheetData>
      <sheetData sheetId="2509">
        <row r="4">
          <cell r="B4" t="str">
            <v>Agustus</v>
          </cell>
        </row>
      </sheetData>
      <sheetData sheetId="2510"/>
      <sheetData sheetId="2511">
        <row r="4">
          <cell r="B4" t="str">
            <v>Agustus</v>
          </cell>
        </row>
      </sheetData>
      <sheetData sheetId="2512">
        <row r="4">
          <cell r="B4" t="str">
            <v>Agustus</v>
          </cell>
        </row>
      </sheetData>
      <sheetData sheetId="2513">
        <row r="4">
          <cell r="B4" t="str">
            <v>Agustus</v>
          </cell>
        </row>
      </sheetData>
      <sheetData sheetId="2514"/>
      <sheetData sheetId="2515">
        <row r="4">
          <cell r="B4" t="str">
            <v>Agustus</v>
          </cell>
        </row>
      </sheetData>
      <sheetData sheetId="2516">
        <row r="4">
          <cell r="B4" t="str">
            <v>Agustus</v>
          </cell>
        </row>
      </sheetData>
      <sheetData sheetId="2517">
        <row r="4">
          <cell r="B4" t="str">
            <v>Agustus</v>
          </cell>
        </row>
      </sheetData>
      <sheetData sheetId="2518">
        <row r="4">
          <cell r="B4" t="str">
            <v>Agustus</v>
          </cell>
        </row>
      </sheetData>
      <sheetData sheetId="2519"/>
      <sheetData sheetId="2520">
        <row r="4">
          <cell r="B4" t="str">
            <v>Agustus</v>
          </cell>
        </row>
      </sheetData>
      <sheetData sheetId="2521">
        <row r="4">
          <cell r="B4" t="str">
            <v>Agustus</v>
          </cell>
        </row>
      </sheetData>
      <sheetData sheetId="2522">
        <row r="4">
          <cell r="B4" t="str">
            <v>Agustus</v>
          </cell>
        </row>
      </sheetData>
      <sheetData sheetId="2523"/>
      <sheetData sheetId="2524">
        <row r="4">
          <cell r="B4" t="str">
            <v>Agustus</v>
          </cell>
        </row>
      </sheetData>
      <sheetData sheetId="2525">
        <row r="4">
          <cell r="B4" t="str">
            <v>Agustus</v>
          </cell>
        </row>
      </sheetData>
      <sheetData sheetId="2526">
        <row r="4">
          <cell r="B4" t="str">
            <v>Agustus</v>
          </cell>
        </row>
      </sheetData>
      <sheetData sheetId="2527">
        <row r="4">
          <cell r="B4" t="str">
            <v>Agustus</v>
          </cell>
        </row>
      </sheetData>
      <sheetData sheetId="2528"/>
      <sheetData sheetId="2529">
        <row r="4">
          <cell r="B4" t="str">
            <v>Agustus</v>
          </cell>
        </row>
      </sheetData>
      <sheetData sheetId="2530">
        <row r="4">
          <cell r="B4" t="str">
            <v>Agustus</v>
          </cell>
        </row>
      </sheetData>
      <sheetData sheetId="2531">
        <row r="4">
          <cell r="B4" t="str">
            <v>Agustus</v>
          </cell>
        </row>
      </sheetData>
      <sheetData sheetId="2532"/>
      <sheetData sheetId="2533">
        <row r="4">
          <cell r="B4" t="str">
            <v>Agustus</v>
          </cell>
        </row>
      </sheetData>
      <sheetData sheetId="2534">
        <row r="4">
          <cell r="B4" t="str">
            <v>Agustus</v>
          </cell>
        </row>
      </sheetData>
      <sheetData sheetId="2535">
        <row r="4">
          <cell r="B4" t="str">
            <v>Agustus</v>
          </cell>
        </row>
      </sheetData>
      <sheetData sheetId="2536"/>
      <sheetData sheetId="2537"/>
      <sheetData sheetId="2538">
        <row r="4">
          <cell r="B4" t="str">
            <v>Agustus</v>
          </cell>
        </row>
      </sheetData>
      <sheetData sheetId="2539">
        <row r="4">
          <cell r="B4" t="str">
            <v>Agustus</v>
          </cell>
        </row>
      </sheetData>
      <sheetData sheetId="2540">
        <row r="4">
          <cell r="B4" t="str">
            <v>Agustus</v>
          </cell>
        </row>
      </sheetData>
      <sheetData sheetId="2541"/>
      <sheetData sheetId="2542">
        <row r="4">
          <cell r="B4" t="str">
            <v>Agustus</v>
          </cell>
        </row>
      </sheetData>
      <sheetData sheetId="2543">
        <row r="4">
          <cell r="B4" t="str">
            <v>Agustus</v>
          </cell>
        </row>
      </sheetData>
      <sheetData sheetId="2544">
        <row r="4">
          <cell r="B4" t="str">
            <v>Agustus</v>
          </cell>
        </row>
      </sheetData>
      <sheetData sheetId="2545"/>
      <sheetData sheetId="2546">
        <row r="4">
          <cell r="B4" t="str">
            <v>Agustus</v>
          </cell>
        </row>
      </sheetData>
      <sheetData sheetId="2547">
        <row r="4">
          <cell r="B4" t="str">
            <v>Agustus</v>
          </cell>
        </row>
      </sheetData>
      <sheetData sheetId="2548">
        <row r="4">
          <cell r="B4" t="str">
            <v>Agustus</v>
          </cell>
        </row>
      </sheetData>
      <sheetData sheetId="2549"/>
      <sheetData sheetId="2550"/>
      <sheetData sheetId="2551">
        <row r="4">
          <cell r="B4" t="str">
            <v>Agustus</v>
          </cell>
        </row>
      </sheetData>
      <sheetData sheetId="2552">
        <row r="4">
          <cell r="B4" t="str">
            <v>Agustus</v>
          </cell>
        </row>
      </sheetData>
      <sheetData sheetId="2553">
        <row r="4">
          <cell r="B4" t="str">
            <v>Agustus</v>
          </cell>
        </row>
      </sheetData>
      <sheetData sheetId="2554">
        <row r="4">
          <cell r="B4" t="str">
            <v>Agustus</v>
          </cell>
        </row>
      </sheetData>
      <sheetData sheetId="2555">
        <row r="4">
          <cell r="B4" t="str">
            <v>Agustus</v>
          </cell>
        </row>
      </sheetData>
      <sheetData sheetId="2556">
        <row r="4">
          <cell r="B4" t="str">
            <v>Agustus</v>
          </cell>
        </row>
      </sheetData>
      <sheetData sheetId="2557">
        <row r="4">
          <cell r="B4" t="str">
            <v>Agustus</v>
          </cell>
        </row>
      </sheetData>
      <sheetData sheetId="2558"/>
      <sheetData sheetId="2559"/>
      <sheetData sheetId="2560"/>
      <sheetData sheetId="2561">
        <row r="4">
          <cell r="B4" t="str">
            <v>Agustus</v>
          </cell>
        </row>
      </sheetData>
      <sheetData sheetId="2562">
        <row r="4">
          <cell r="B4" t="str">
            <v>Agustus</v>
          </cell>
        </row>
      </sheetData>
      <sheetData sheetId="2563">
        <row r="4">
          <cell r="B4" t="str">
            <v>Agustus</v>
          </cell>
        </row>
      </sheetData>
      <sheetData sheetId="2564">
        <row r="4">
          <cell r="B4" t="str">
            <v>Agustus</v>
          </cell>
        </row>
      </sheetData>
      <sheetData sheetId="2565">
        <row r="4">
          <cell r="B4" t="str">
            <v>Agustus</v>
          </cell>
        </row>
      </sheetData>
      <sheetData sheetId="2566">
        <row r="4">
          <cell r="B4" t="str">
            <v>Agustus</v>
          </cell>
        </row>
      </sheetData>
      <sheetData sheetId="2567">
        <row r="4">
          <cell r="B4" t="str">
            <v>Agustus</v>
          </cell>
        </row>
      </sheetData>
      <sheetData sheetId="2568"/>
      <sheetData sheetId="2569"/>
      <sheetData sheetId="2570">
        <row r="4">
          <cell r="B4" t="str">
            <v>Agustus</v>
          </cell>
        </row>
      </sheetData>
      <sheetData sheetId="2571">
        <row r="4">
          <cell r="B4" t="str">
            <v>Agustus</v>
          </cell>
        </row>
      </sheetData>
      <sheetData sheetId="2572">
        <row r="4">
          <cell r="B4" t="str">
            <v>Agustus</v>
          </cell>
        </row>
      </sheetData>
      <sheetData sheetId="2573"/>
      <sheetData sheetId="2574">
        <row r="4">
          <cell r="B4" t="str">
            <v>Agustus</v>
          </cell>
        </row>
      </sheetData>
      <sheetData sheetId="2575">
        <row r="4">
          <cell r="B4" t="str">
            <v>Agustus</v>
          </cell>
        </row>
      </sheetData>
      <sheetData sheetId="2576">
        <row r="4">
          <cell r="B4" t="str">
            <v>Agustus</v>
          </cell>
        </row>
      </sheetData>
      <sheetData sheetId="2577"/>
      <sheetData sheetId="2578">
        <row r="4">
          <cell r="B4" t="str">
            <v>Agustus</v>
          </cell>
        </row>
      </sheetData>
      <sheetData sheetId="2579">
        <row r="4">
          <cell r="B4" t="str">
            <v>Agustus</v>
          </cell>
        </row>
      </sheetData>
      <sheetData sheetId="2580">
        <row r="4">
          <cell r="B4" t="str">
            <v>Agustus</v>
          </cell>
        </row>
      </sheetData>
      <sheetData sheetId="2581"/>
      <sheetData sheetId="2582"/>
      <sheetData sheetId="2583">
        <row r="4">
          <cell r="B4" t="str">
            <v>Agustus</v>
          </cell>
        </row>
      </sheetData>
      <sheetData sheetId="2584">
        <row r="4">
          <cell r="B4" t="str">
            <v>Agustus</v>
          </cell>
        </row>
      </sheetData>
      <sheetData sheetId="2585">
        <row r="4">
          <cell r="B4" t="str">
            <v>Agustus</v>
          </cell>
        </row>
      </sheetData>
      <sheetData sheetId="2586"/>
      <sheetData sheetId="2587">
        <row r="4">
          <cell r="B4" t="str">
            <v>Agustus</v>
          </cell>
        </row>
      </sheetData>
      <sheetData sheetId="2588">
        <row r="4">
          <cell r="B4" t="str">
            <v>Agustus</v>
          </cell>
        </row>
      </sheetData>
      <sheetData sheetId="2589">
        <row r="4">
          <cell r="B4" t="str">
            <v>Agustus</v>
          </cell>
        </row>
      </sheetData>
      <sheetData sheetId="2590"/>
      <sheetData sheetId="2591">
        <row r="4">
          <cell r="B4" t="str">
            <v>Agustus</v>
          </cell>
        </row>
      </sheetData>
      <sheetData sheetId="2592">
        <row r="4">
          <cell r="B4" t="str">
            <v>Agustus</v>
          </cell>
        </row>
      </sheetData>
      <sheetData sheetId="2593">
        <row r="4">
          <cell r="B4" t="str">
            <v>Agustus</v>
          </cell>
        </row>
      </sheetData>
      <sheetData sheetId="2594">
        <row r="4">
          <cell r="B4" t="str">
            <v>Agustus</v>
          </cell>
        </row>
      </sheetData>
      <sheetData sheetId="2595"/>
      <sheetData sheetId="2596">
        <row r="4">
          <cell r="B4" t="str">
            <v>Agustus</v>
          </cell>
        </row>
      </sheetData>
      <sheetData sheetId="2597">
        <row r="4">
          <cell r="B4" t="str">
            <v>Agustus</v>
          </cell>
        </row>
      </sheetData>
      <sheetData sheetId="2598">
        <row r="4">
          <cell r="B4" t="str">
            <v>Agustus</v>
          </cell>
        </row>
      </sheetData>
      <sheetData sheetId="2599"/>
      <sheetData sheetId="2600">
        <row r="4">
          <cell r="B4" t="str">
            <v>Agustus</v>
          </cell>
        </row>
      </sheetData>
      <sheetData sheetId="2601">
        <row r="4">
          <cell r="B4" t="str">
            <v>Agustus</v>
          </cell>
        </row>
      </sheetData>
      <sheetData sheetId="2602">
        <row r="4">
          <cell r="B4" t="str">
            <v>Agustus</v>
          </cell>
        </row>
      </sheetData>
      <sheetData sheetId="2603">
        <row r="4">
          <cell r="B4" t="str">
            <v>Agustus</v>
          </cell>
        </row>
      </sheetData>
      <sheetData sheetId="2604"/>
      <sheetData sheetId="2605">
        <row r="4">
          <cell r="B4" t="str">
            <v>Agustus</v>
          </cell>
        </row>
      </sheetData>
      <sheetData sheetId="2606">
        <row r="4">
          <cell r="B4" t="str">
            <v>Agustus</v>
          </cell>
        </row>
      </sheetData>
      <sheetData sheetId="2607">
        <row r="4">
          <cell r="B4" t="str">
            <v>Agustus</v>
          </cell>
        </row>
      </sheetData>
      <sheetData sheetId="2608"/>
      <sheetData sheetId="2609">
        <row r="4">
          <cell r="B4" t="str">
            <v>Agustus</v>
          </cell>
        </row>
      </sheetData>
      <sheetData sheetId="2610">
        <row r="4">
          <cell r="B4" t="str">
            <v>Agustus</v>
          </cell>
        </row>
      </sheetData>
      <sheetData sheetId="2611">
        <row r="4">
          <cell r="B4" t="str">
            <v>Agustus</v>
          </cell>
        </row>
      </sheetData>
      <sheetData sheetId="2612">
        <row r="4">
          <cell r="B4" t="str">
            <v>Agustus</v>
          </cell>
        </row>
      </sheetData>
      <sheetData sheetId="2613"/>
      <sheetData sheetId="2614">
        <row r="4">
          <cell r="B4" t="str">
            <v>Agustus</v>
          </cell>
        </row>
      </sheetData>
      <sheetData sheetId="2615">
        <row r="4">
          <cell r="B4" t="str">
            <v>Agustus</v>
          </cell>
        </row>
      </sheetData>
      <sheetData sheetId="2616">
        <row r="4">
          <cell r="B4" t="str">
            <v>Agustus</v>
          </cell>
        </row>
      </sheetData>
      <sheetData sheetId="2617"/>
      <sheetData sheetId="2618">
        <row r="4">
          <cell r="B4" t="str">
            <v>Agustus</v>
          </cell>
        </row>
      </sheetData>
      <sheetData sheetId="2619">
        <row r="4">
          <cell r="B4" t="str">
            <v>Agustus</v>
          </cell>
        </row>
      </sheetData>
      <sheetData sheetId="2620">
        <row r="4">
          <cell r="B4" t="str">
            <v>Agustus</v>
          </cell>
        </row>
      </sheetData>
      <sheetData sheetId="2621"/>
      <sheetData sheetId="2622"/>
      <sheetData sheetId="2623">
        <row r="4">
          <cell r="B4" t="str">
            <v>Agustus</v>
          </cell>
        </row>
      </sheetData>
      <sheetData sheetId="2624">
        <row r="4">
          <cell r="B4" t="str">
            <v>Agustus</v>
          </cell>
        </row>
      </sheetData>
      <sheetData sheetId="2625">
        <row r="4">
          <cell r="B4" t="str">
            <v>Agustus</v>
          </cell>
        </row>
      </sheetData>
      <sheetData sheetId="2626"/>
      <sheetData sheetId="2627">
        <row r="4">
          <cell r="B4" t="str">
            <v>Agustus</v>
          </cell>
        </row>
      </sheetData>
      <sheetData sheetId="2628">
        <row r="4">
          <cell r="B4" t="str">
            <v>Agustus</v>
          </cell>
        </row>
      </sheetData>
      <sheetData sheetId="2629">
        <row r="4">
          <cell r="B4" t="str">
            <v>Agustus</v>
          </cell>
        </row>
      </sheetData>
      <sheetData sheetId="2630"/>
      <sheetData sheetId="2631">
        <row r="4">
          <cell r="B4" t="str">
            <v>Agustus</v>
          </cell>
        </row>
      </sheetData>
      <sheetData sheetId="2632">
        <row r="4">
          <cell r="B4" t="str">
            <v>Agustus</v>
          </cell>
        </row>
      </sheetData>
      <sheetData sheetId="2633">
        <row r="4">
          <cell r="B4" t="str">
            <v>Agustus</v>
          </cell>
        </row>
      </sheetData>
      <sheetData sheetId="2634"/>
      <sheetData sheetId="2635"/>
      <sheetData sheetId="2636">
        <row r="4">
          <cell r="B4" t="str">
            <v>Agustus</v>
          </cell>
        </row>
      </sheetData>
      <sheetData sheetId="2637">
        <row r="4">
          <cell r="B4" t="str">
            <v>Agustus</v>
          </cell>
        </row>
      </sheetData>
      <sheetData sheetId="2638">
        <row r="4">
          <cell r="B4" t="str">
            <v>Agustus</v>
          </cell>
        </row>
      </sheetData>
      <sheetData sheetId="2639">
        <row r="4">
          <cell r="B4" t="str">
            <v>Agustus</v>
          </cell>
        </row>
      </sheetData>
      <sheetData sheetId="2640">
        <row r="4">
          <cell r="B4" t="str">
            <v>Agustus</v>
          </cell>
        </row>
      </sheetData>
      <sheetData sheetId="2641">
        <row r="4">
          <cell r="B4" t="str">
            <v>Agustus</v>
          </cell>
        </row>
      </sheetData>
      <sheetData sheetId="2642">
        <row r="4">
          <cell r="B4" t="str">
            <v>Agustus</v>
          </cell>
        </row>
      </sheetData>
      <sheetData sheetId="2643"/>
      <sheetData sheetId="2644"/>
      <sheetData sheetId="2645"/>
      <sheetData sheetId="2646">
        <row r="4">
          <cell r="B4" t="str">
            <v>Agustus</v>
          </cell>
        </row>
      </sheetData>
      <sheetData sheetId="2647">
        <row r="4">
          <cell r="B4" t="str">
            <v>Agustus</v>
          </cell>
        </row>
      </sheetData>
      <sheetData sheetId="2648">
        <row r="4">
          <cell r="B4" t="str">
            <v>Agustus</v>
          </cell>
        </row>
      </sheetData>
      <sheetData sheetId="2649">
        <row r="4">
          <cell r="B4" t="str">
            <v>Agustus</v>
          </cell>
        </row>
      </sheetData>
      <sheetData sheetId="2650">
        <row r="4">
          <cell r="B4" t="str">
            <v>Agustus</v>
          </cell>
        </row>
      </sheetData>
      <sheetData sheetId="2651">
        <row r="4">
          <cell r="B4" t="str">
            <v>Agustus</v>
          </cell>
        </row>
      </sheetData>
      <sheetData sheetId="2652">
        <row r="4">
          <cell r="B4" t="str">
            <v>Agustus</v>
          </cell>
        </row>
      </sheetData>
      <sheetData sheetId="2653"/>
      <sheetData sheetId="2654"/>
      <sheetData sheetId="2655">
        <row r="4">
          <cell r="B4" t="str">
            <v>Agustus</v>
          </cell>
        </row>
      </sheetData>
      <sheetData sheetId="2656">
        <row r="4">
          <cell r="B4" t="str">
            <v>Agustus</v>
          </cell>
        </row>
      </sheetData>
      <sheetData sheetId="2657">
        <row r="4">
          <cell r="B4" t="str">
            <v>Agustus</v>
          </cell>
        </row>
      </sheetData>
      <sheetData sheetId="2658"/>
      <sheetData sheetId="2659">
        <row r="4">
          <cell r="B4" t="str">
            <v>Agustus</v>
          </cell>
        </row>
      </sheetData>
      <sheetData sheetId="2660">
        <row r="4">
          <cell r="B4" t="str">
            <v>Agustus</v>
          </cell>
        </row>
      </sheetData>
      <sheetData sheetId="2661">
        <row r="4">
          <cell r="B4" t="str">
            <v>Agustus</v>
          </cell>
        </row>
      </sheetData>
      <sheetData sheetId="2662"/>
      <sheetData sheetId="2663">
        <row r="4">
          <cell r="B4" t="str">
            <v>Agustus</v>
          </cell>
        </row>
      </sheetData>
      <sheetData sheetId="2664">
        <row r="4">
          <cell r="B4" t="str">
            <v>Agustus</v>
          </cell>
        </row>
      </sheetData>
      <sheetData sheetId="2665">
        <row r="4">
          <cell r="B4" t="str">
            <v>Agustus</v>
          </cell>
        </row>
      </sheetData>
      <sheetData sheetId="2666"/>
      <sheetData sheetId="2667"/>
      <sheetData sheetId="2668">
        <row r="4">
          <cell r="B4" t="str">
            <v>Agustus</v>
          </cell>
        </row>
      </sheetData>
      <sheetData sheetId="2669">
        <row r="4">
          <cell r="B4" t="str">
            <v>Agustus</v>
          </cell>
        </row>
      </sheetData>
      <sheetData sheetId="2670">
        <row r="4">
          <cell r="B4" t="str">
            <v>Agustus</v>
          </cell>
        </row>
      </sheetData>
      <sheetData sheetId="2671"/>
      <sheetData sheetId="2672">
        <row r="4">
          <cell r="B4" t="str">
            <v>Agustus</v>
          </cell>
        </row>
      </sheetData>
      <sheetData sheetId="2673">
        <row r="4">
          <cell r="B4" t="str">
            <v>Agustus</v>
          </cell>
        </row>
      </sheetData>
      <sheetData sheetId="2674">
        <row r="4">
          <cell r="B4" t="str">
            <v>Agustus</v>
          </cell>
        </row>
      </sheetData>
      <sheetData sheetId="2675"/>
      <sheetData sheetId="2676">
        <row r="4">
          <cell r="B4" t="str">
            <v>Agustus</v>
          </cell>
        </row>
      </sheetData>
      <sheetData sheetId="2677">
        <row r="4">
          <cell r="B4" t="str">
            <v>Agustus</v>
          </cell>
        </row>
      </sheetData>
      <sheetData sheetId="2678">
        <row r="4">
          <cell r="B4" t="str">
            <v>Agustus</v>
          </cell>
        </row>
      </sheetData>
      <sheetData sheetId="2679">
        <row r="4">
          <cell r="B4" t="str">
            <v>Agustus</v>
          </cell>
        </row>
      </sheetData>
      <sheetData sheetId="2680"/>
      <sheetData sheetId="2681">
        <row r="4">
          <cell r="B4" t="str">
            <v>Agustus</v>
          </cell>
        </row>
      </sheetData>
      <sheetData sheetId="2682">
        <row r="4">
          <cell r="B4" t="str">
            <v>Agustus</v>
          </cell>
        </row>
      </sheetData>
      <sheetData sheetId="2683">
        <row r="4">
          <cell r="B4" t="str">
            <v>Agustus</v>
          </cell>
        </row>
      </sheetData>
      <sheetData sheetId="2684"/>
      <sheetData sheetId="2685">
        <row r="4">
          <cell r="B4" t="str">
            <v>Agustus</v>
          </cell>
        </row>
      </sheetData>
      <sheetData sheetId="2686">
        <row r="4">
          <cell r="B4" t="str">
            <v>Agustus</v>
          </cell>
        </row>
      </sheetData>
      <sheetData sheetId="2687">
        <row r="4">
          <cell r="B4" t="str">
            <v>Agustus</v>
          </cell>
        </row>
      </sheetData>
      <sheetData sheetId="2688">
        <row r="4">
          <cell r="B4" t="str">
            <v>Agustus</v>
          </cell>
        </row>
      </sheetData>
      <sheetData sheetId="2689"/>
      <sheetData sheetId="2690">
        <row r="4">
          <cell r="B4" t="str">
            <v>Agustus</v>
          </cell>
        </row>
      </sheetData>
      <sheetData sheetId="2691">
        <row r="4">
          <cell r="B4" t="str">
            <v>Agustus</v>
          </cell>
        </row>
      </sheetData>
      <sheetData sheetId="2692">
        <row r="4">
          <cell r="B4" t="str">
            <v>Agustus</v>
          </cell>
        </row>
      </sheetData>
      <sheetData sheetId="2693"/>
      <sheetData sheetId="2694">
        <row r="4">
          <cell r="B4" t="str">
            <v>Agustus</v>
          </cell>
        </row>
      </sheetData>
      <sheetData sheetId="2695">
        <row r="4">
          <cell r="B4" t="str">
            <v>Agustus</v>
          </cell>
        </row>
      </sheetData>
      <sheetData sheetId="2696">
        <row r="4">
          <cell r="B4" t="str">
            <v>Agustus</v>
          </cell>
        </row>
      </sheetData>
      <sheetData sheetId="2697">
        <row r="4">
          <cell r="B4" t="str">
            <v>Agustus</v>
          </cell>
        </row>
      </sheetData>
      <sheetData sheetId="2698"/>
      <sheetData sheetId="2699">
        <row r="4">
          <cell r="B4" t="str">
            <v>Agustus</v>
          </cell>
        </row>
      </sheetData>
      <sheetData sheetId="2700">
        <row r="4">
          <cell r="B4" t="str">
            <v>Agustus</v>
          </cell>
        </row>
      </sheetData>
      <sheetData sheetId="2701">
        <row r="4">
          <cell r="B4" t="str">
            <v>Agustus</v>
          </cell>
        </row>
      </sheetData>
      <sheetData sheetId="2702"/>
      <sheetData sheetId="2703">
        <row r="4">
          <cell r="B4" t="str">
            <v>Agustus</v>
          </cell>
        </row>
      </sheetData>
      <sheetData sheetId="2704">
        <row r="4">
          <cell r="B4" t="str">
            <v>Agustus</v>
          </cell>
        </row>
      </sheetData>
      <sheetData sheetId="2705">
        <row r="4">
          <cell r="B4" t="str">
            <v>Agustus</v>
          </cell>
        </row>
      </sheetData>
      <sheetData sheetId="2706"/>
      <sheetData sheetId="2707"/>
      <sheetData sheetId="2708">
        <row r="4">
          <cell r="B4" t="str">
            <v>Agustus</v>
          </cell>
        </row>
      </sheetData>
      <sheetData sheetId="2709">
        <row r="4">
          <cell r="B4" t="str">
            <v>Agustus</v>
          </cell>
        </row>
      </sheetData>
      <sheetData sheetId="2710">
        <row r="4">
          <cell r="B4" t="str">
            <v>Agustus</v>
          </cell>
        </row>
      </sheetData>
      <sheetData sheetId="2711"/>
      <sheetData sheetId="2712">
        <row r="4">
          <cell r="B4" t="str">
            <v>Agustus</v>
          </cell>
        </row>
      </sheetData>
      <sheetData sheetId="2713">
        <row r="4">
          <cell r="B4" t="str">
            <v>Agustus</v>
          </cell>
        </row>
      </sheetData>
      <sheetData sheetId="2714">
        <row r="4">
          <cell r="B4" t="str">
            <v>Agustus</v>
          </cell>
        </row>
      </sheetData>
      <sheetData sheetId="2715"/>
      <sheetData sheetId="2716">
        <row r="4">
          <cell r="B4" t="str">
            <v>Agustus</v>
          </cell>
        </row>
      </sheetData>
      <sheetData sheetId="2717">
        <row r="4">
          <cell r="B4" t="str">
            <v>Agustus</v>
          </cell>
        </row>
      </sheetData>
      <sheetData sheetId="2718">
        <row r="4">
          <cell r="B4" t="str">
            <v>Agustus</v>
          </cell>
        </row>
      </sheetData>
      <sheetData sheetId="2719"/>
      <sheetData sheetId="2720"/>
      <sheetData sheetId="2721">
        <row r="4">
          <cell r="B4" t="str">
            <v>Agustus</v>
          </cell>
        </row>
      </sheetData>
      <sheetData sheetId="2722">
        <row r="4">
          <cell r="B4" t="str">
            <v>Agustus</v>
          </cell>
        </row>
      </sheetData>
      <sheetData sheetId="2723">
        <row r="4">
          <cell r="B4" t="str">
            <v>Agustus</v>
          </cell>
        </row>
      </sheetData>
      <sheetData sheetId="2724"/>
      <sheetData sheetId="2725">
        <row r="4">
          <cell r="B4" t="str">
            <v>Agustus</v>
          </cell>
        </row>
      </sheetData>
      <sheetData sheetId="2726">
        <row r="4">
          <cell r="B4" t="str">
            <v>Agustus</v>
          </cell>
        </row>
      </sheetData>
      <sheetData sheetId="2727">
        <row r="4">
          <cell r="B4" t="str">
            <v>Agustus</v>
          </cell>
        </row>
      </sheetData>
      <sheetData sheetId="2728"/>
      <sheetData sheetId="2729"/>
      <sheetData sheetId="2730"/>
      <sheetData sheetId="2731">
        <row r="4">
          <cell r="B4" t="str">
            <v>Agustus</v>
          </cell>
        </row>
      </sheetData>
      <sheetData sheetId="2732">
        <row r="4">
          <cell r="B4" t="str">
            <v>Agustus</v>
          </cell>
        </row>
      </sheetData>
      <sheetData sheetId="2733">
        <row r="4">
          <cell r="B4" t="str">
            <v>Agustus</v>
          </cell>
        </row>
      </sheetData>
      <sheetData sheetId="2734">
        <row r="4">
          <cell r="B4" t="str">
            <v>Agustus</v>
          </cell>
        </row>
      </sheetData>
      <sheetData sheetId="2735">
        <row r="4">
          <cell r="B4" t="str">
            <v>Agustus</v>
          </cell>
        </row>
      </sheetData>
      <sheetData sheetId="2736">
        <row r="4">
          <cell r="B4" t="str">
            <v>Agustus</v>
          </cell>
        </row>
      </sheetData>
      <sheetData sheetId="2737"/>
      <sheetData sheetId="2738"/>
      <sheetData sheetId="2739"/>
      <sheetData sheetId="2740"/>
      <sheetData sheetId="2741"/>
      <sheetData sheetId="2742"/>
      <sheetData sheetId="2743"/>
      <sheetData sheetId="2744">
        <row r="4">
          <cell r="B4" t="str">
            <v>Agustus</v>
          </cell>
        </row>
      </sheetData>
      <sheetData sheetId="2745">
        <row r="4">
          <cell r="B4" t="str">
            <v>Agustus</v>
          </cell>
        </row>
      </sheetData>
      <sheetData sheetId="2746">
        <row r="4">
          <cell r="B4" t="str">
            <v>Agustus</v>
          </cell>
        </row>
      </sheetData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>
        <row r="4">
          <cell r="B4" t="str">
            <v>Agustus</v>
          </cell>
        </row>
      </sheetData>
      <sheetData sheetId="2758">
        <row r="4">
          <cell r="B4" t="str">
            <v>Agustus</v>
          </cell>
        </row>
      </sheetData>
      <sheetData sheetId="2759">
        <row r="4">
          <cell r="B4" t="str">
            <v>Agustus</v>
          </cell>
        </row>
      </sheetData>
      <sheetData sheetId="2760"/>
      <sheetData sheetId="2761"/>
      <sheetData sheetId="2762"/>
      <sheetData sheetId="2763"/>
      <sheetData sheetId="2764"/>
      <sheetData sheetId="2765"/>
      <sheetData sheetId="2766"/>
      <sheetData sheetId="2767"/>
      <sheetData sheetId="2768"/>
      <sheetData sheetId="2769"/>
      <sheetData sheetId="2770">
        <row r="4">
          <cell r="B4" t="str">
            <v>Agustus</v>
          </cell>
        </row>
      </sheetData>
      <sheetData sheetId="2771">
        <row r="4">
          <cell r="B4" t="str">
            <v>Agustus</v>
          </cell>
        </row>
      </sheetData>
      <sheetData sheetId="2772">
        <row r="4">
          <cell r="B4" t="str">
            <v>Agustus</v>
          </cell>
        </row>
      </sheetData>
      <sheetData sheetId="2773">
        <row r="4">
          <cell r="B4" t="str">
            <v>Agustus</v>
          </cell>
        </row>
      </sheetData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>
        <row r="4">
          <cell r="B4" t="str">
            <v>Agustus</v>
          </cell>
        </row>
      </sheetData>
      <sheetData sheetId="2785">
        <row r="4">
          <cell r="B4" t="str">
            <v>Agustus</v>
          </cell>
        </row>
      </sheetData>
      <sheetData sheetId="2786">
        <row r="4">
          <cell r="B4" t="str">
            <v>Agustus</v>
          </cell>
        </row>
      </sheetData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>
        <row r="4">
          <cell r="B4" t="str">
            <v>Agustus</v>
          </cell>
        </row>
      </sheetData>
      <sheetData sheetId="2798">
        <row r="4">
          <cell r="B4" t="str">
            <v>Agustus</v>
          </cell>
        </row>
      </sheetData>
      <sheetData sheetId="2799">
        <row r="4">
          <cell r="B4" t="str">
            <v>Agustus</v>
          </cell>
        </row>
      </sheetData>
      <sheetData sheetId="2800"/>
      <sheetData sheetId="2801"/>
      <sheetData sheetId="2802"/>
      <sheetData sheetId="2803"/>
      <sheetData sheetId="2804"/>
      <sheetData sheetId="2805"/>
      <sheetData sheetId="2806"/>
      <sheetData sheetId="2807">
        <row r="4">
          <cell r="B4" t="str">
            <v>Agustus</v>
          </cell>
        </row>
      </sheetData>
      <sheetData sheetId="2808">
        <row r="4">
          <cell r="B4" t="str">
            <v>Agustus</v>
          </cell>
        </row>
      </sheetData>
      <sheetData sheetId="2809">
        <row r="4">
          <cell r="B4" t="str">
            <v>Agustus</v>
          </cell>
        </row>
      </sheetData>
      <sheetData sheetId="2810">
        <row r="4">
          <cell r="B4" t="str">
            <v>Agustus</v>
          </cell>
        </row>
      </sheetData>
      <sheetData sheetId="2811">
        <row r="4">
          <cell r="B4" t="str">
            <v>Agustus</v>
          </cell>
        </row>
      </sheetData>
      <sheetData sheetId="2812">
        <row r="4">
          <cell r="B4" t="str">
            <v>Agustus</v>
          </cell>
        </row>
      </sheetData>
      <sheetData sheetId="2813"/>
      <sheetData sheetId="2814"/>
      <sheetData sheetId="2815"/>
      <sheetData sheetId="2816">
        <row r="4">
          <cell r="B4" t="str">
            <v>Agustus</v>
          </cell>
        </row>
      </sheetData>
      <sheetData sheetId="2817">
        <row r="4">
          <cell r="B4" t="str">
            <v>Agustus</v>
          </cell>
        </row>
      </sheetData>
      <sheetData sheetId="2818">
        <row r="4">
          <cell r="B4" t="str">
            <v>Agustus</v>
          </cell>
        </row>
      </sheetData>
      <sheetData sheetId="2819"/>
      <sheetData sheetId="2820">
        <row r="4">
          <cell r="B4" t="str">
            <v>Agustus</v>
          </cell>
        </row>
      </sheetData>
      <sheetData sheetId="2821">
        <row r="4">
          <cell r="B4" t="str">
            <v>Agustus</v>
          </cell>
        </row>
      </sheetData>
      <sheetData sheetId="2822">
        <row r="4">
          <cell r="B4" t="str">
            <v>Agustus</v>
          </cell>
        </row>
      </sheetData>
      <sheetData sheetId="2823"/>
      <sheetData sheetId="2824"/>
      <sheetData sheetId="2825">
        <row r="4">
          <cell r="B4" t="str">
            <v>Agustus</v>
          </cell>
        </row>
      </sheetData>
      <sheetData sheetId="2826">
        <row r="4">
          <cell r="B4" t="str">
            <v>Agustus</v>
          </cell>
        </row>
      </sheetData>
      <sheetData sheetId="2827">
        <row r="4">
          <cell r="B4" t="str">
            <v>Agustus</v>
          </cell>
        </row>
      </sheetData>
      <sheetData sheetId="2828"/>
      <sheetData sheetId="2829">
        <row r="4">
          <cell r="B4" t="str">
            <v>Agustus</v>
          </cell>
        </row>
      </sheetData>
      <sheetData sheetId="2830">
        <row r="4">
          <cell r="B4" t="str">
            <v>Agustus</v>
          </cell>
        </row>
      </sheetData>
      <sheetData sheetId="2831">
        <row r="4">
          <cell r="B4" t="str">
            <v>Agustus</v>
          </cell>
        </row>
      </sheetData>
      <sheetData sheetId="2832"/>
      <sheetData sheetId="2833">
        <row r="4">
          <cell r="B4" t="str">
            <v>Agustus</v>
          </cell>
        </row>
      </sheetData>
      <sheetData sheetId="2834">
        <row r="4">
          <cell r="B4" t="str">
            <v>Agustus</v>
          </cell>
        </row>
      </sheetData>
      <sheetData sheetId="2835">
        <row r="4">
          <cell r="B4" t="str">
            <v>Agustus</v>
          </cell>
        </row>
      </sheetData>
      <sheetData sheetId="2836"/>
      <sheetData sheetId="2837"/>
      <sheetData sheetId="2838">
        <row r="4">
          <cell r="B4" t="str">
            <v>Agustus</v>
          </cell>
        </row>
      </sheetData>
      <sheetData sheetId="2839">
        <row r="4">
          <cell r="B4" t="str">
            <v>Agustus</v>
          </cell>
        </row>
      </sheetData>
      <sheetData sheetId="2840">
        <row r="4">
          <cell r="B4" t="str">
            <v>Agustus</v>
          </cell>
        </row>
      </sheetData>
      <sheetData sheetId="2841"/>
      <sheetData sheetId="2842">
        <row r="4">
          <cell r="B4" t="str">
            <v>Agustus</v>
          </cell>
        </row>
      </sheetData>
      <sheetData sheetId="2843">
        <row r="4">
          <cell r="B4" t="str">
            <v>Agustus</v>
          </cell>
        </row>
      </sheetData>
      <sheetData sheetId="2844">
        <row r="4">
          <cell r="B4" t="str">
            <v>Agustus</v>
          </cell>
        </row>
      </sheetData>
      <sheetData sheetId="2845"/>
      <sheetData sheetId="2846">
        <row r="4">
          <cell r="B4" t="str">
            <v>Agustus</v>
          </cell>
        </row>
      </sheetData>
      <sheetData sheetId="2847">
        <row r="4">
          <cell r="B4" t="str">
            <v>Agustus</v>
          </cell>
        </row>
      </sheetData>
      <sheetData sheetId="2848">
        <row r="4">
          <cell r="B4" t="str">
            <v>Agustus</v>
          </cell>
        </row>
      </sheetData>
      <sheetData sheetId="2849">
        <row r="4">
          <cell r="B4" t="str">
            <v>Agustus</v>
          </cell>
        </row>
      </sheetData>
      <sheetData sheetId="2850"/>
      <sheetData sheetId="2851">
        <row r="4">
          <cell r="B4" t="str">
            <v>Agustus</v>
          </cell>
        </row>
      </sheetData>
      <sheetData sheetId="2852">
        <row r="4">
          <cell r="B4" t="str">
            <v>Agustus</v>
          </cell>
        </row>
      </sheetData>
      <sheetData sheetId="2853">
        <row r="4">
          <cell r="B4" t="str">
            <v>Agustus</v>
          </cell>
        </row>
      </sheetData>
      <sheetData sheetId="2854"/>
      <sheetData sheetId="2855">
        <row r="4">
          <cell r="B4" t="str">
            <v>Agustus</v>
          </cell>
        </row>
      </sheetData>
      <sheetData sheetId="2856">
        <row r="4">
          <cell r="B4" t="str">
            <v>Agustus</v>
          </cell>
        </row>
      </sheetData>
      <sheetData sheetId="2857">
        <row r="4">
          <cell r="B4" t="str">
            <v>Agustus</v>
          </cell>
        </row>
      </sheetData>
      <sheetData sheetId="2858">
        <row r="4">
          <cell r="B4" t="str">
            <v>Agustus</v>
          </cell>
        </row>
      </sheetData>
      <sheetData sheetId="2859"/>
      <sheetData sheetId="2860">
        <row r="4">
          <cell r="B4" t="str">
            <v>Agustus</v>
          </cell>
        </row>
      </sheetData>
      <sheetData sheetId="2861">
        <row r="4">
          <cell r="B4" t="str">
            <v>Agustus</v>
          </cell>
        </row>
      </sheetData>
      <sheetData sheetId="2862">
        <row r="4">
          <cell r="B4" t="str">
            <v>Agustus</v>
          </cell>
        </row>
      </sheetData>
      <sheetData sheetId="2863"/>
      <sheetData sheetId="2864">
        <row r="4">
          <cell r="B4" t="str">
            <v>Agustus</v>
          </cell>
        </row>
      </sheetData>
      <sheetData sheetId="2865">
        <row r="4">
          <cell r="B4" t="str">
            <v>Agustus</v>
          </cell>
        </row>
      </sheetData>
      <sheetData sheetId="2866">
        <row r="4">
          <cell r="B4" t="str">
            <v>Agustus</v>
          </cell>
        </row>
      </sheetData>
      <sheetData sheetId="2867">
        <row r="4">
          <cell r="B4" t="str">
            <v>Agustus</v>
          </cell>
        </row>
      </sheetData>
      <sheetData sheetId="2868"/>
      <sheetData sheetId="2869">
        <row r="4">
          <cell r="B4" t="str">
            <v>Agustus</v>
          </cell>
        </row>
      </sheetData>
      <sheetData sheetId="2870">
        <row r="4">
          <cell r="B4" t="str">
            <v>Agustus</v>
          </cell>
        </row>
      </sheetData>
      <sheetData sheetId="2871">
        <row r="4">
          <cell r="B4" t="str">
            <v>Agustus</v>
          </cell>
        </row>
      </sheetData>
      <sheetData sheetId="2872"/>
      <sheetData sheetId="2873">
        <row r="4">
          <cell r="B4" t="str">
            <v>Agustus</v>
          </cell>
        </row>
      </sheetData>
      <sheetData sheetId="2874">
        <row r="4">
          <cell r="B4" t="str">
            <v>Agustus</v>
          </cell>
        </row>
      </sheetData>
      <sheetData sheetId="2875">
        <row r="4">
          <cell r="B4" t="str">
            <v>Agustus</v>
          </cell>
        </row>
      </sheetData>
      <sheetData sheetId="2876"/>
      <sheetData sheetId="2877"/>
      <sheetData sheetId="2878">
        <row r="4">
          <cell r="B4" t="str">
            <v>Agustus</v>
          </cell>
        </row>
      </sheetData>
      <sheetData sheetId="2879">
        <row r="4">
          <cell r="B4" t="str">
            <v>Agustus</v>
          </cell>
        </row>
      </sheetData>
      <sheetData sheetId="2880">
        <row r="4">
          <cell r="B4" t="str">
            <v>Agustus</v>
          </cell>
        </row>
      </sheetData>
      <sheetData sheetId="2881"/>
      <sheetData sheetId="2882">
        <row r="4">
          <cell r="B4" t="str">
            <v>Agustus</v>
          </cell>
        </row>
      </sheetData>
      <sheetData sheetId="2883">
        <row r="4">
          <cell r="B4" t="str">
            <v>Agustus</v>
          </cell>
        </row>
      </sheetData>
      <sheetData sheetId="2884">
        <row r="4">
          <cell r="B4" t="str">
            <v>Agustus</v>
          </cell>
        </row>
      </sheetData>
      <sheetData sheetId="2885"/>
      <sheetData sheetId="2886">
        <row r="4">
          <cell r="B4" t="str">
            <v>Agustus</v>
          </cell>
        </row>
      </sheetData>
      <sheetData sheetId="2887">
        <row r="4">
          <cell r="B4" t="str">
            <v>Agustus</v>
          </cell>
        </row>
      </sheetData>
      <sheetData sheetId="2888">
        <row r="4">
          <cell r="B4" t="str">
            <v>Agustus</v>
          </cell>
        </row>
      </sheetData>
      <sheetData sheetId="2889"/>
      <sheetData sheetId="2890"/>
      <sheetData sheetId="2891">
        <row r="4">
          <cell r="B4" t="str">
            <v>Agustus</v>
          </cell>
        </row>
      </sheetData>
      <sheetData sheetId="2892">
        <row r="4">
          <cell r="B4" t="str">
            <v>Agustus</v>
          </cell>
        </row>
      </sheetData>
      <sheetData sheetId="2893">
        <row r="4">
          <cell r="B4" t="str">
            <v>Agustus</v>
          </cell>
        </row>
      </sheetData>
      <sheetData sheetId="2894">
        <row r="4">
          <cell r="B4" t="str">
            <v>Agustus</v>
          </cell>
        </row>
      </sheetData>
      <sheetData sheetId="2895">
        <row r="4">
          <cell r="B4" t="str">
            <v>Agustus</v>
          </cell>
        </row>
      </sheetData>
      <sheetData sheetId="2896">
        <row r="4">
          <cell r="B4" t="str">
            <v>Agustus</v>
          </cell>
        </row>
      </sheetData>
      <sheetData sheetId="2897">
        <row r="4">
          <cell r="B4" t="str">
            <v>Agustus</v>
          </cell>
        </row>
      </sheetData>
      <sheetData sheetId="2898"/>
      <sheetData sheetId="2899"/>
      <sheetData sheetId="2900"/>
      <sheetData sheetId="2901">
        <row r="4">
          <cell r="B4" t="str">
            <v>Agustus</v>
          </cell>
        </row>
      </sheetData>
      <sheetData sheetId="2902">
        <row r="4">
          <cell r="B4" t="str">
            <v>Agustus</v>
          </cell>
        </row>
      </sheetData>
      <sheetData sheetId="2903">
        <row r="4">
          <cell r="B4" t="str">
            <v>Agustus</v>
          </cell>
        </row>
      </sheetData>
      <sheetData sheetId="2904">
        <row r="4">
          <cell r="B4" t="str">
            <v>Agustus</v>
          </cell>
        </row>
      </sheetData>
      <sheetData sheetId="2905">
        <row r="4">
          <cell r="B4" t="str">
            <v>Agustus</v>
          </cell>
        </row>
      </sheetData>
      <sheetData sheetId="2906">
        <row r="4">
          <cell r="B4" t="str">
            <v>Agustus</v>
          </cell>
        </row>
      </sheetData>
      <sheetData sheetId="2907">
        <row r="4">
          <cell r="B4" t="str">
            <v>Agustus</v>
          </cell>
        </row>
      </sheetData>
      <sheetData sheetId="2908"/>
      <sheetData sheetId="2909"/>
      <sheetData sheetId="2910">
        <row r="4">
          <cell r="B4" t="str">
            <v>Agustus</v>
          </cell>
        </row>
      </sheetData>
      <sheetData sheetId="2911">
        <row r="4">
          <cell r="B4" t="str">
            <v>Agustus</v>
          </cell>
        </row>
      </sheetData>
      <sheetData sheetId="2912">
        <row r="4">
          <cell r="B4" t="str">
            <v>Agustus</v>
          </cell>
        </row>
      </sheetData>
      <sheetData sheetId="2913"/>
      <sheetData sheetId="2914">
        <row r="4">
          <cell r="B4" t="str">
            <v>Agustus</v>
          </cell>
        </row>
      </sheetData>
      <sheetData sheetId="2915">
        <row r="4">
          <cell r="B4" t="str">
            <v>Agustus</v>
          </cell>
        </row>
      </sheetData>
      <sheetData sheetId="2916">
        <row r="4">
          <cell r="B4" t="str">
            <v>Agustus</v>
          </cell>
        </row>
      </sheetData>
      <sheetData sheetId="2917"/>
      <sheetData sheetId="2918">
        <row r="4">
          <cell r="B4" t="str">
            <v>Agustus</v>
          </cell>
        </row>
      </sheetData>
      <sheetData sheetId="2919">
        <row r="4">
          <cell r="B4" t="str">
            <v>Agustus</v>
          </cell>
        </row>
      </sheetData>
      <sheetData sheetId="2920">
        <row r="4">
          <cell r="B4" t="str">
            <v>Agustus</v>
          </cell>
        </row>
      </sheetData>
      <sheetData sheetId="2921"/>
      <sheetData sheetId="2922"/>
      <sheetData sheetId="2923">
        <row r="4">
          <cell r="B4" t="str">
            <v>Agustus</v>
          </cell>
        </row>
      </sheetData>
      <sheetData sheetId="2924">
        <row r="4">
          <cell r="B4" t="str">
            <v>Agustus</v>
          </cell>
        </row>
      </sheetData>
      <sheetData sheetId="2925">
        <row r="4">
          <cell r="B4" t="str">
            <v>Agustus</v>
          </cell>
        </row>
      </sheetData>
      <sheetData sheetId="2926"/>
      <sheetData sheetId="2927">
        <row r="4">
          <cell r="B4" t="str">
            <v>Agustus</v>
          </cell>
        </row>
      </sheetData>
      <sheetData sheetId="2928">
        <row r="4">
          <cell r="B4" t="str">
            <v>Agustus</v>
          </cell>
        </row>
      </sheetData>
      <sheetData sheetId="2929">
        <row r="4">
          <cell r="B4" t="str">
            <v>Agustus</v>
          </cell>
        </row>
      </sheetData>
      <sheetData sheetId="2930"/>
      <sheetData sheetId="2931">
        <row r="4">
          <cell r="B4" t="str">
            <v>Agustus</v>
          </cell>
        </row>
      </sheetData>
      <sheetData sheetId="2932">
        <row r="4">
          <cell r="B4" t="str">
            <v>Agustus</v>
          </cell>
        </row>
      </sheetData>
      <sheetData sheetId="2933">
        <row r="4">
          <cell r="B4" t="str">
            <v>Agustus</v>
          </cell>
        </row>
      </sheetData>
      <sheetData sheetId="2934">
        <row r="4">
          <cell r="B4" t="str">
            <v>Agustus</v>
          </cell>
        </row>
      </sheetData>
      <sheetData sheetId="2935"/>
      <sheetData sheetId="2936">
        <row r="4">
          <cell r="B4" t="str">
            <v>Agustus</v>
          </cell>
        </row>
      </sheetData>
      <sheetData sheetId="2937">
        <row r="4">
          <cell r="B4" t="str">
            <v>Agustus</v>
          </cell>
        </row>
      </sheetData>
      <sheetData sheetId="2938">
        <row r="4">
          <cell r="B4" t="str">
            <v>Agustus</v>
          </cell>
        </row>
      </sheetData>
      <sheetData sheetId="2939"/>
      <sheetData sheetId="2940">
        <row r="4">
          <cell r="B4" t="str">
            <v>Agustus</v>
          </cell>
        </row>
      </sheetData>
      <sheetData sheetId="2941">
        <row r="4">
          <cell r="B4" t="str">
            <v>Agustus</v>
          </cell>
        </row>
      </sheetData>
      <sheetData sheetId="2942">
        <row r="4">
          <cell r="B4" t="str">
            <v>Agustus</v>
          </cell>
        </row>
      </sheetData>
      <sheetData sheetId="2943">
        <row r="4">
          <cell r="B4" t="str">
            <v>Agustus</v>
          </cell>
        </row>
      </sheetData>
      <sheetData sheetId="2944"/>
      <sheetData sheetId="2945">
        <row r="4">
          <cell r="B4" t="str">
            <v>Agustus</v>
          </cell>
        </row>
      </sheetData>
      <sheetData sheetId="2946">
        <row r="4">
          <cell r="B4" t="str">
            <v>Agustus</v>
          </cell>
        </row>
      </sheetData>
      <sheetData sheetId="2947">
        <row r="4">
          <cell r="B4" t="str">
            <v>Agustus</v>
          </cell>
        </row>
      </sheetData>
      <sheetData sheetId="2948"/>
      <sheetData sheetId="2949">
        <row r="4">
          <cell r="B4" t="str">
            <v>Agustus</v>
          </cell>
        </row>
      </sheetData>
      <sheetData sheetId="2950">
        <row r="4">
          <cell r="B4" t="str">
            <v>Agustus</v>
          </cell>
        </row>
      </sheetData>
      <sheetData sheetId="2951">
        <row r="4">
          <cell r="B4" t="str">
            <v>Agustus</v>
          </cell>
        </row>
      </sheetData>
      <sheetData sheetId="2952">
        <row r="4">
          <cell r="B4" t="str">
            <v>Agustus</v>
          </cell>
        </row>
      </sheetData>
      <sheetData sheetId="2953"/>
      <sheetData sheetId="2954">
        <row r="4">
          <cell r="B4" t="str">
            <v>Agustus</v>
          </cell>
        </row>
      </sheetData>
      <sheetData sheetId="2955">
        <row r="4">
          <cell r="B4" t="str">
            <v>Agustus</v>
          </cell>
        </row>
      </sheetData>
      <sheetData sheetId="2956">
        <row r="4">
          <cell r="B4" t="str">
            <v>Agustus</v>
          </cell>
        </row>
      </sheetData>
      <sheetData sheetId="2957"/>
      <sheetData sheetId="2958">
        <row r="4">
          <cell r="B4" t="str">
            <v>Agustus</v>
          </cell>
        </row>
      </sheetData>
      <sheetData sheetId="2959">
        <row r="4">
          <cell r="B4" t="str">
            <v>Agustus</v>
          </cell>
        </row>
      </sheetData>
      <sheetData sheetId="2960">
        <row r="4">
          <cell r="B4" t="str">
            <v>Agustus</v>
          </cell>
        </row>
      </sheetData>
      <sheetData sheetId="2961"/>
      <sheetData sheetId="2962"/>
      <sheetData sheetId="2963">
        <row r="4">
          <cell r="B4" t="str">
            <v>Agustus</v>
          </cell>
        </row>
      </sheetData>
      <sheetData sheetId="2964">
        <row r="4">
          <cell r="B4" t="str">
            <v>Agustus</v>
          </cell>
        </row>
      </sheetData>
      <sheetData sheetId="2965">
        <row r="4">
          <cell r="B4" t="str">
            <v>Agustus</v>
          </cell>
        </row>
      </sheetData>
      <sheetData sheetId="2966"/>
      <sheetData sheetId="2967">
        <row r="4">
          <cell r="B4" t="str">
            <v>Agustus</v>
          </cell>
        </row>
      </sheetData>
      <sheetData sheetId="2968">
        <row r="4">
          <cell r="B4" t="str">
            <v>Agustus</v>
          </cell>
        </row>
      </sheetData>
      <sheetData sheetId="2969">
        <row r="4">
          <cell r="B4" t="str">
            <v>Agustus</v>
          </cell>
        </row>
      </sheetData>
      <sheetData sheetId="2970"/>
      <sheetData sheetId="2971">
        <row r="4">
          <cell r="B4" t="str">
            <v>Agustus</v>
          </cell>
        </row>
      </sheetData>
      <sheetData sheetId="2972">
        <row r="4">
          <cell r="B4" t="str">
            <v>Agustus</v>
          </cell>
        </row>
      </sheetData>
      <sheetData sheetId="2973">
        <row r="4">
          <cell r="B4" t="str">
            <v>Agustus</v>
          </cell>
        </row>
      </sheetData>
      <sheetData sheetId="2974"/>
      <sheetData sheetId="2975"/>
      <sheetData sheetId="2976">
        <row r="4">
          <cell r="B4" t="str">
            <v>Agustus</v>
          </cell>
        </row>
      </sheetData>
      <sheetData sheetId="2977">
        <row r="4">
          <cell r="B4" t="str">
            <v>Agustus</v>
          </cell>
        </row>
      </sheetData>
      <sheetData sheetId="2978">
        <row r="4">
          <cell r="B4" t="str">
            <v>Agustus</v>
          </cell>
        </row>
      </sheetData>
      <sheetData sheetId="2979">
        <row r="4">
          <cell r="B4" t="str">
            <v>Agustus</v>
          </cell>
        </row>
      </sheetData>
      <sheetData sheetId="2980">
        <row r="4">
          <cell r="B4" t="str">
            <v>Agustus</v>
          </cell>
        </row>
      </sheetData>
      <sheetData sheetId="2981">
        <row r="4">
          <cell r="B4" t="str">
            <v>Agustus</v>
          </cell>
        </row>
      </sheetData>
      <sheetData sheetId="2982">
        <row r="4">
          <cell r="B4" t="str">
            <v>Agustus</v>
          </cell>
        </row>
      </sheetData>
      <sheetData sheetId="2983"/>
      <sheetData sheetId="2984"/>
      <sheetData sheetId="2985"/>
      <sheetData sheetId="2986">
        <row r="4">
          <cell r="B4" t="str">
            <v>Agustus</v>
          </cell>
        </row>
      </sheetData>
      <sheetData sheetId="2987">
        <row r="4">
          <cell r="B4" t="str">
            <v>Agustus</v>
          </cell>
        </row>
      </sheetData>
      <sheetData sheetId="2988">
        <row r="4">
          <cell r="B4" t="str">
            <v>Agustus</v>
          </cell>
        </row>
      </sheetData>
      <sheetData sheetId="2989">
        <row r="4">
          <cell r="B4" t="str">
            <v>Agustus</v>
          </cell>
        </row>
      </sheetData>
      <sheetData sheetId="2990">
        <row r="4">
          <cell r="B4" t="str">
            <v>Agustus</v>
          </cell>
        </row>
      </sheetData>
      <sheetData sheetId="2991">
        <row r="4">
          <cell r="B4" t="str">
            <v>Agustus</v>
          </cell>
        </row>
      </sheetData>
      <sheetData sheetId="2992">
        <row r="4">
          <cell r="B4" t="str">
            <v>Agustus</v>
          </cell>
        </row>
      </sheetData>
      <sheetData sheetId="2993"/>
      <sheetData sheetId="2994"/>
      <sheetData sheetId="2995">
        <row r="4">
          <cell r="B4" t="str">
            <v>Agustus</v>
          </cell>
        </row>
      </sheetData>
      <sheetData sheetId="2996">
        <row r="4">
          <cell r="B4" t="str">
            <v>Agustus</v>
          </cell>
        </row>
      </sheetData>
      <sheetData sheetId="2997">
        <row r="4">
          <cell r="B4" t="str">
            <v>Agustus</v>
          </cell>
        </row>
      </sheetData>
      <sheetData sheetId="2998"/>
      <sheetData sheetId="2999">
        <row r="4">
          <cell r="B4" t="str">
            <v>Agustus</v>
          </cell>
        </row>
      </sheetData>
      <sheetData sheetId="3000">
        <row r="4">
          <cell r="B4" t="str">
            <v>Agustus</v>
          </cell>
        </row>
      </sheetData>
      <sheetData sheetId="3001">
        <row r="4">
          <cell r="B4" t="str">
            <v>Agustus</v>
          </cell>
        </row>
      </sheetData>
      <sheetData sheetId="3002"/>
      <sheetData sheetId="3003">
        <row r="4">
          <cell r="B4" t="str">
            <v>Agustus</v>
          </cell>
        </row>
      </sheetData>
      <sheetData sheetId="3004">
        <row r="4">
          <cell r="B4" t="str">
            <v>Agustus</v>
          </cell>
        </row>
      </sheetData>
      <sheetData sheetId="3005">
        <row r="4">
          <cell r="B4" t="str">
            <v>Agustus</v>
          </cell>
        </row>
      </sheetData>
      <sheetData sheetId="3006"/>
      <sheetData sheetId="3007"/>
      <sheetData sheetId="3008">
        <row r="4">
          <cell r="B4" t="str">
            <v>Agustus</v>
          </cell>
        </row>
      </sheetData>
      <sheetData sheetId="3009">
        <row r="4">
          <cell r="B4" t="str">
            <v>Agustus</v>
          </cell>
        </row>
      </sheetData>
      <sheetData sheetId="3010">
        <row r="4">
          <cell r="B4" t="str">
            <v>Agustus</v>
          </cell>
        </row>
      </sheetData>
      <sheetData sheetId="3011"/>
      <sheetData sheetId="3012">
        <row r="4">
          <cell r="B4" t="str">
            <v>Agustus</v>
          </cell>
        </row>
      </sheetData>
      <sheetData sheetId="3013">
        <row r="4">
          <cell r="B4" t="str">
            <v>Agustus</v>
          </cell>
        </row>
      </sheetData>
      <sheetData sheetId="3014">
        <row r="4">
          <cell r="B4" t="str">
            <v>Agustus</v>
          </cell>
        </row>
      </sheetData>
      <sheetData sheetId="3015"/>
      <sheetData sheetId="3016">
        <row r="4">
          <cell r="B4" t="str">
            <v>Agustus</v>
          </cell>
        </row>
      </sheetData>
      <sheetData sheetId="3017">
        <row r="4">
          <cell r="B4" t="str">
            <v>Agustus</v>
          </cell>
        </row>
      </sheetData>
      <sheetData sheetId="3018">
        <row r="4">
          <cell r="B4" t="str">
            <v>Agustus</v>
          </cell>
        </row>
      </sheetData>
      <sheetData sheetId="3019">
        <row r="4">
          <cell r="B4" t="str">
            <v>Agustus</v>
          </cell>
        </row>
      </sheetData>
      <sheetData sheetId="3020"/>
      <sheetData sheetId="3021">
        <row r="4">
          <cell r="B4" t="str">
            <v>Agustus</v>
          </cell>
        </row>
      </sheetData>
      <sheetData sheetId="3022">
        <row r="4">
          <cell r="B4" t="str">
            <v>Agustus</v>
          </cell>
        </row>
      </sheetData>
      <sheetData sheetId="3023">
        <row r="4">
          <cell r="B4" t="str">
            <v>Agustus</v>
          </cell>
        </row>
      </sheetData>
      <sheetData sheetId="3024"/>
      <sheetData sheetId="3025">
        <row r="4">
          <cell r="B4" t="str">
            <v>Agustus</v>
          </cell>
        </row>
      </sheetData>
      <sheetData sheetId="3026">
        <row r="4">
          <cell r="B4" t="str">
            <v>Agustus</v>
          </cell>
        </row>
      </sheetData>
      <sheetData sheetId="3027">
        <row r="4">
          <cell r="B4" t="str">
            <v>Agustus</v>
          </cell>
        </row>
      </sheetData>
      <sheetData sheetId="3028">
        <row r="4">
          <cell r="B4" t="str">
            <v>Agustus</v>
          </cell>
        </row>
      </sheetData>
      <sheetData sheetId="3029"/>
      <sheetData sheetId="3030">
        <row r="4">
          <cell r="B4" t="str">
            <v>Agustus</v>
          </cell>
        </row>
      </sheetData>
      <sheetData sheetId="3031">
        <row r="4">
          <cell r="B4" t="str">
            <v>Agustus</v>
          </cell>
        </row>
      </sheetData>
      <sheetData sheetId="3032">
        <row r="4">
          <cell r="B4" t="str">
            <v>Agustus</v>
          </cell>
        </row>
      </sheetData>
      <sheetData sheetId="3033"/>
      <sheetData sheetId="3034">
        <row r="4">
          <cell r="B4" t="str">
            <v>Agustus</v>
          </cell>
        </row>
      </sheetData>
      <sheetData sheetId="3035">
        <row r="4">
          <cell r="B4" t="str">
            <v>Agustus</v>
          </cell>
        </row>
      </sheetData>
      <sheetData sheetId="3036">
        <row r="4">
          <cell r="B4" t="str">
            <v>Agustus</v>
          </cell>
        </row>
      </sheetData>
      <sheetData sheetId="3037">
        <row r="4">
          <cell r="B4" t="str">
            <v>Agustus</v>
          </cell>
        </row>
      </sheetData>
      <sheetData sheetId="3038"/>
      <sheetData sheetId="3039">
        <row r="4">
          <cell r="B4" t="str">
            <v>Agustus</v>
          </cell>
        </row>
      </sheetData>
      <sheetData sheetId="3040">
        <row r="4">
          <cell r="B4" t="str">
            <v>Agustus</v>
          </cell>
        </row>
      </sheetData>
      <sheetData sheetId="3041">
        <row r="4">
          <cell r="B4" t="str">
            <v>Agustus</v>
          </cell>
        </row>
      </sheetData>
      <sheetData sheetId="3042"/>
      <sheetData sheetId="3043">
        <row r="4">
          <cell r="B4" t="str">
            <v>Agustus</v>
          </cell>
        </row>
      </sheetData>
      <sheetData sheetId="3044">
        <row r="4">
          <cell r="B4" t="str">
            <v>Agustus</v>
          </cell>
        </row>
      </sheetData>
      <sheetData sheetId="3045">
        <row r="4">
          <cell r="B4" t="str">
            <v>Agustus</v>
          </cell>
        </row>
      </sheetData>
      <sheetData sheetId="3046"/>
      <sheetData sheetId="3047"/>
      <sheetData sheetId="3048">
        <row r="4">
          <cell r="B4" t="str">
            <v>Agustus</v>
          </cell>
        </row>
      </sheetData>
      <sheetData sheetId="3049">
        <row r="4">
          <cell r="B4" t="str">
            <v>Agustus</v>
          </cell>
        </row>
      </sheetData>
      <sheetData sheetId="3050">
        <row r="4">
          <cell r="B4" t="str">
            <v>Agustus</v>
          </cell>
        </row>
      </sheetData>
      <sheetData sheetId="3051"/>
      <sheetData sheetId="3052">
        <row r="4">
          <cell r="B4" t="str">
            <v>Agustus</v>
          </cell>
        </row>
      </sheetData>
      <sheetData sheetId="3053">
        <row r="4">
          <cell r="B4" t="str">
            <v>Agustus</v>
          </cell>
        </row>
      </sheetData>
      <sheetData sheetId="3054">
        <row r="4">
          <cell r="B4" t="str">
            <v>Agustus</v>
          </cell>
        </row>
      </sheetData>
      <sheetData sheetId="3055"/>
      <sheetData sheetId="3056">
        <row r="4">
          <cell r="B4" t="str">
            <v>Agustus</v>
          </cell>
        </row>
      </sheetData>
      <sheetData sheetId="3057">
        <row r="4">
          <cell r="B4" t="str">
            <v>Agustus</v>
          </cell>
        </row>
      </sheetData>
      <sheetData sheetId="3058">
        <row r="4">
          <cell r="B4" t="str">
            <v>Agustus</v>
          </cell>
        </row>
      </sheetData>
      <sheetData sheetId="3059"/>
      <sheetData sheetId="3060"/>
      <sheetData sheetId="3061">
        <row r="4">
          <cell r="B4" t="str">
            <v>Agustus</v>
          </cell>
        </row>
      </sheetData>
      <sheetData sheetId="3062">
        <row r="4">
          <cell r="B4" t="str">
            <v>Agustus</v>
          </cell>
        </row>
      </sheetData>
      <sheetData sheetId="3063">
        <row r="4">
          <cell r="B4" t="str">
            <v>Agustus</v>
          </cell>
        </row>
      </sheetData>
      <sheetData sheetId="3064"/>
      <sheetData sheetId="3065">
        <row r="4">
          <cell r="B4" t="str">
            <v>Agustus</v>
          </cell>
        </row>
      </sheetData>
      <sheetData sheetId="3066">
        <row r="4">
          <cell r="B4" t="str">
            <v>Agustus</v>
          </cell>
        </row>
      </sheetData>
      <sheetData sheetId="3067">
        <row r="4">
          <cell r="B4" t="str">
            <v>Agustus</v>
          </cell>
        </row>
      </sheetData>
      <sheetData sheetId="3068"/>
      <sheetData sheetId="3069"/>
      <sheetData sheetId="3070"/>
      <sheetData sheetId="3071">
        <row r="4">
          <cell r="B4" t="str">
            <v>Agustus</v>
          </cell>
        </row>
      </sheetData>
      <sheetData sheetId="3072">
        <row r="4">
          <cell r="B4" t="str">
            <v>Agustus</v>
          </cell>
        </row>
      </sheetData>
      <sheetData sheetId="3073">
        <row r="4">
          <cell r="B4" t="str">
            <v>Agustus</v>
          </cell>
        </row>
      </sheetData>
      <sheetData sheetId="3074">
        <row r="4">
          <cell r="B4" t="str">
            <v>Agustus</v>
          </cell>
        </row>
      </sheetData>
      <sheetData sheetId="3075">
        <row r="4">
          <cell r="B4" t="str">
            <v>Agustus</v>
          </cell>
        </row>
      </sheetData>
      <sheetData sheetId="3076">
        <row r="4">
          <cell r="B4" t="str">
            <v>Agustus</v>
          </cell>
        </row>
      </sheetData>
      <sheetData sheetId="3077"/>
      <sheetData sheetId="3078"/>
      <sheetData sheetId="3079"/>
      <sheetData sheetId="3080"/>
      <sheetData sheetId="3081"/>
      <sheetData sheetId="3082"/>
      <sheetData sheetId="3083"/>
      <sheetData sheetId="3084">
        <row r="4">
          <cell r="B4" t="str">
            <v>Agustus</v>
          </cell>
        </row>
      </sheetData>
      <sheetData sheetId="3085">
        <row r="4">
          <cell r="B4" t="str">
            <v>Agustus</v>
          </cell>
        </row>
      </sheetData>
      <sheetData sheetId="3086">
        <row r="4">
          <cell r="B4" t="str">
            <v>Agustus</v>
          </cell>
        </row>
      </sheetData>
      <sheetData sheetId="3087"/>
      <sheetData sheetId="3088"/>
      <sheetData sheetId="3089"/>
      <sheetData sheetId="3090"/>
      <sheetData sheetId="3091"/>
      <sheetData sheetId="3092"/>
      <sheetData sheetId="3093"/>
      <sheetData sheetId="3094"/>
      <sheetData sheetId="3095"/>
      <sheetData sheetId="3096"/>
      <sheetData sheetId="3097">
        <row r="4">
          <cell r="B4" t="str">
            <v>Agustus</v>
          </cell>
        </row>
      </sheetData>
      <sheetData sheetId="3098">
        <row r="4">
          <cell r="B4" t="str">
            <v>Agustus</v>
          </cell>
        </row>
      </sheetData>
      <sheetData sheetId="3099">
        <row r="4">
          <cell r="B4" t="str">
            <v>Agustus</v>
          </cell>
        </row>
      </sheetData>
      <sheetData sheetId="3100"/>
      <sheetData sheetId="3101"/>
      <sheetData sheetId="3102"/>
      <sheetData sheetId="3103"/>
      <sheetData sheetId="3104"/>
      <sheetData sheetId="3105"/>
      <sheetData sheetId="3106"/>
      <sheetData sheetId="3107"/>
      <sheetData sheetId="3108"/>
      <sheetData sheetId="3109"/>
      <sheetData sheetId="3110">
        <row r="4">
          <cell r="B4" t="str">
            <v>Agustus</v>
          </cell>
        </row>
      </sheetData>
      <sheetData sheetId="3111">
        <row r="4">
          <cell r="B4" t="str">
            <v>Agustus</v>
          </cell>
        </row>
      </sheetData>
      <sheetData sheetId="3112">
        <row r="4">
          <cell r="B4" t="str">
            <v>Agustus</v>
          </cell>
        </row>
      </sheetData>
      <sheetData sheetId="3113">
        <row r="4">
          <cell r="B4" t="str">
            <v>Agustus</v>
          </cell>
        </row>
      </sheetData>
      <sheetData sheetId="3114"/>
      <sheetData sheetId="3115"/>
      <sheetData sheetId="3116"/>
      <sheetData sheetId="3117"/>
      <sheetData sheetId="3118"/>
      <sheetData sheetId="3119"/>
      <sheetData sheetId="3120"/>
      <sheetData sheetId="3121"/>
      <sheetData sheetId="3122"/>
      <sheetData sheetId="3123"/>
      <sheetData sheetId="3124">
        <row r="4">
          <cell r="B4" t="str">
            <v>Agustus</v>
          </cell>
        </row>
      </sheetData>
      <sheetData sheetId="3125">
        <row r="4">
          <cell r="B4" t="str">
            <v>Agustus</v>
          </cell>
        </row>
      </sheetData>
      <sheetData sheetId="3126">
        <row r="4">
          <cell r="B4" t="str">
            <v>Agustus</v>
          </cell>
        </row>
      </sheetData>
      <sheetData sheetId="3127"/>
      <sheetData sheetId="3128"/>
      <sheetData sheetId="3129"/>
      <sheetData sheetId="3130"/>
      <sheetData sheetId="3131"/>
      <sheetData sheetId="3132"/>
      <sheetData sheetId="3133"/>
      <sheetData sheetId="3134"/>
      <sheetData sheetId="3135"/>
      <sheetData sheetId="3136"/>
      <sheetData sheetId="3137">
        <row r="4">
          <cell r="B4" t="str">
            <v>Agustus</v>
          </cell>
        </row>
      </sheetData>
      <sheetData sheetId="3138">
        <row r="4">
          <cell r="B4" t="str">
            <v>Agustus</v>
          </cell>
        </row>
      </sheetData>
      <sheetData sheetId="3139">
        <row r="4">
          <cell r="B4" t="str">
            <v>Agustus</v>
          </cell>
        </row>
      </sheetData>
      <sheetData sheetId="3140"/>
      <sheetData sheetId="3141"/>
      <sheetData sheetId="3142"/>
      <sheetData sheetId="3143"/>
      <sheetData sheetId="3144"/>
      <sheetData sheetId="3145"/>
      <sheetData sheetId="3146"/>
      <sheetData sheetId="3147"/>
      <sheetData sheetId="3148"/>
      <sheetData sheetId="3149"/>
      <sheetData sheetId="3150">
        <row r="4">
          <cell r="B4" t="str">
            <v>Agustus</v>
          </cell>
        </row>
      </sheetData>
      <sheetData sheetId="3151">
        <row r="4">
          <cell r="B4" t="str">
            <v>Agustus</v>
          </cell>
        </row>
      </sheetData>
      <sheetData sheetId="3152">
        <row r="4">
          <cell r="B4" t="str">
            <v>Agustus</v>
          </cell>
        </row>
      </sheetData>
      <sheetData sheetId="3153"/>
      <sheetData sheetId="3154"/>
      <sheetData sheetId="3155"/>
      <sheetData sheetId="3156"/>
      <sheetData sheetId="3157"/>
      <sheetData sheetId="3158"/>
      <sheetData sheetId="3159"/>
      <sheetData sheetId="3160"/>
      <sheetData sheetId="3161"/>
      <sheetData sheetId="3162"/>
      <sheetData sheetId="3163"/>
      <sheetData sheetId="3164"/>
      <sheetData sheetId="3165"/>
      <sheetData sheetId="3166"/>
      <sheetData sheetId="3167"/>
      <sheetData sheetId="3168"/>
      <sheetData sheetId="3169"/>
      <sheetData sheetId="3170"/>
      <sheetData sheetId="3171"/>
      <sheetData sheetId="3172"/>
      <sheetData sheetId="3173"/>
      <sheetData sheetId="3174"/>
      <sheetData sheetId="3175"/>
      <sheetData sheetId="3176"/>
      <sheetData sheetId="3177"/>
      <sheetData sheetId="3178"/>
      <sheetData sheetId="3179"/>
      <sheetData sheetId="3180"/>
      <sheetData sheetId="3181"/>
      <sheetData sheetId="3182"/>
      <sheetData sheetId="3183"/>
      <sheetData sheetId="3184">
        <row r="4">
          <cell r="B4" t="str">
            <v>Agustus</v>
          </cell>
        </row>
      </sheetData>
      <sheetData sheetId="3185">
        <row r="4">
          <cell r="B4" t="str">
            <v>Agustus</v>
          </cell>
        </row>
      </sheetData>
      <sheetData sheetId="3186">
        <row r="4">
          <cell r="B4" t="str">
            <v>Agustus</v>
          </cell>
        </row>
      </sheetData>
      <sheetData sheetId="3187"/>
      <sheetData sheetId="3188"/>
      <sheetData sheetId="3189"/>
      <sheetData sheetId="3190"/>
      <sheetData sheetId="3191"/>
      <sheetData sheetId="3192"/>
      <sheetData sheetId="3193"/>
      <sheetData sheetId="3194"/>
      <sheetData sheetId="3195"/>
      <sheetData sheetId="3196">
        <row r="4">
          <cell r="B4" t="str">
            <v>Agustus</v>
          </cell>
        </row>
      </sheetData>
      <sheetData sheetId="3197">
        <row r="4">
          <cell r="B4" t="str">
            <v>Agustus</v>
          </cell>
        </row>
      </sheetData>
      <sheetData sheetId="3198">
        <row r="4">
          <cell r="B4" t="str">
            <v>Agustus</v>
          </cell>
        </row>
      </sheetData>
      <sheetData sheetId="3199"/>
      <sheetData sheetId="3200"/>
      <sheetData sheetId="3201"/>
      <sheetData sheetId="3202"/>
      <sheetData sheetId="3203"/>
      <sheetData sheetId="3204"/>
      <sheetData sheetId="3205"/>
      <sheetData sheetId="3206"/>
      <sheetData sheetId="3207"/>
      <sheetData sheetId="3208">
        <row r="4">
          <cell r="B4" t="str">
            <v>Agustus</v>
          </cell>
        </row>
      </sheetData>
      <sheetData sheetId="3209">
        <row r="4">
          <cell r="B4" t="str">
            <v>Agustus</v>
          </cell>
        </row>
      </sheetData>
      <sheetData sheetId="3210">
        <row r="4">
          <cell r="B4" t="str">
            <v>Agustus</v>
          </cell>
        </row>
      </sheetData>
      <sheetData sheetId="3211"/>
      <sheetData sheetId="3212"/>
      <sheetData sheetId="3213"/>
      <sheetData sheetId="3214"/>
      <sheetData sheetId="3215"/>
      <sheetData sheetId="3216"/>
      <sheetData sheetId="3217"/>
      <sheetData sheetId="3218"/>
      <sheetData sheetId="3219"/>
      <sheetData sheetId="3220">
        <row r="4">
          <cell r="B4" t="str">
            <v>Agustus</v>
          </cell>
        </row>
      </sheetData>
      <sheetData sheetId="3221">
        <row r="4">
          <cell r="B4" t="str">
            <v>Agustus</v>
          </cell>
        </row>
      </sheetData>
      <sheetData sheetId="3222">
        <row r="4">
          <cell r="B4" t="str">
            <v>Agustus</v>
          </cell>
        </row>
      </sheetData>
      <sheetData sheetId="3223"/>
      <sheetData sheetId="3224"/>
      <sheetData sheetId="3225"/>
      <sheetData sheetId="3226"/>
      <sheetData sheetId="3227"/>
      <sheetData sheetId="3228"/>
      <sheetData sheetId="3229">
        <row r="4">
          <cell r="B4" t="str">
            <v>Agustus</v>
          </cell>
        </row>
      </sheetData>
      <sheetData sheetId="3230">
        <row r="4">
          <cell r="B4" t="str">
            <v>Agustus</v>
          </cell>
        </row>
      </sheetData>
      <sheetData sheetId="3231">
        <row r="4">
          <cell r="B4" t="str">
            <v>Agustus</v>
          </cell>
        </row>
      </sheetData>
      <sheetData sheetId="3232"/>
      <sheetData sheetId="3233"/>
      <sheetData sheetId="3234"/>
      <sheetData sheetId="3235"/>
      <sheetData sheetId="3236"/>
      <sheetData sheetId="3237"/>
      <sheetData sheetId="3238"/>
      <sheetData sheetId="3239"/>
      <sheetData sheetId="3240"/>
      <sheetData sheetId="3241">
        <row r="4">
          <cell r="B4" t="str">
            <v>Agustus</v>
          </cell>
        </row>
      </sheetData>
      <sheetData sheetId="3242">
        <row r="4">
          <cell r="B4" t="str">
            <v>Agustus</v>
          </cell>
        </row>
      </sheetData>
      <sheetData sheetId="3243">
        <row r="4">
          <cell r="B4" t="str">
            <v>Agustus</v>
          </cell>
        </row>
      </sheetData>
      <sheetData sheetId="3244"/>
      <sheetData sheetId="3245"/>
      <sheetData sheetId="3246"/>
      <sheetData sheetId="3247"/>
      <sheetData sheetId="3248"/>
      <sheetData sheetId="3249"/>
      <sheetData sheetId="3250"/>
      <sheetData sheetId="3251"/>
      <sheetData sheetId="3252"/>
      <sheetData sheetId="3253">
        <row r="4">
          <cell r="B4" t="str">
            <v>Agustus</v>
          </cell>
        </row>
      </sheetData>
      <sheetData sheetId="3254">
        <row r="4">
          <cell r="B4" t="str">
            <v>Agustus</v>
          </cell>
        </row>
      </sheetData>
      <sheetData sheetId="3255">
        <row r="4">
          <cell r="B4" t="str">
            <v>Agustus</v>
          </cell>
        </row>
      </sheetData>
      <sheetData sheetId="3256"/>
      <sheetData sheetId="3257"/>
      <sheetData sheetId="3258"/>
      <sheetData sheetId="3259"/>
      <sheetData sheetId="3260"/>
      <sheetData sheetId="3261"/>
      <sheetData sheetId="3262"/>
      <sheetData sheetId="3263"/>
      <sheetData sheetId="3264"/>
      <sheetData sheetId="3265">
        <row r="4">
          <cell r="B4" t="str">
            <v>Agustus</v>
          </cell>
        </row>
      </sheetData>
      <sheetData sheetId="3266">
        <row r="4">
          <cell r="B4" t="str">
            <v>Agustus</v>
          </cell>
        </row>
      </sheetData>
      <sheetData sheetId="3267">
        <row r="4">
          <cell r="B4" t="str">
            <v>Agustus</v>
          </cell>
        </row>
      </sheetData>
      <sheetData sheetId="3268"/>
      <sheetData sheetId="3269">
        <row r="4">
          <cell r="B4" t="str">
            <v>Agustus</v>
          </cell>
        </row>
      </sheetData>
      <sheetData sheetId="3270">
        <row r="4">
          <cell r="B4" t="str">
            <v>Agustus</v>
          </cell>
        </row>
      </sheetData>
      <sheetData sheetId="3271">
        <row r="4">
          <cell r="B4" t="str">
            <v>Agustus</v>
          </cell>
        </row>
      </sheetData>
      <sheetData sheetId="3272"/>
      <sheetData sheetId="3273"/>
      <sheetData sheetId="3274"/>
      <sheetData sheetId="3275"/>
      <sheetData sheetId="3276"/>
      <sheetData sheetId="3277"/>
      <sheetData sheetId="3278"/>
      <sheetData sheetId="3279"/>
      <sheetData sheetId="3280"/>
      <sheetData sheetId="3281">
        <row r="4">
          <cell r="B4" t="str">
            <v>Agustus</v>
          </cell>
        </row>
      </sheetData>
      <sheetData sheetId="3282">
        <row r="4">
          <cell r="B4" t="str">
            <v>Agustus</v>
          </cell>
        </row>
      </sheetData>
      <sheetData sheetId="3283">
        <row r="4">
          <cell r="B4" t="str">
            <v>Agustus</v>
          </cell>
        </row>
      </sheetData>
      <sheetData sheetId="3284"/>
      <sheetData sheetId="3285"/>
      <sheetData sheetId="3286"/>
      <sheetData sheetId="3287"/>
      <sheetData sheetId="3288"/>
      <sheetData sheetId="3289"/>
      <sheetData sheetId="3290"/>
      <sheetData sheetId="3291"/>
      <sheetData sheetId="3292"/>
      <sheetData sheetId="3293">
        <row r="4">
          <cell r="B4" t="str">
            <v>Agustus</v>
          </cell>
        </row>
      </sheetData>
      <sheetData sheetId="3294">
        <row r="4">
          <cell r="B4" t="str">
            <v>Agustus</v>
          </cell>
        </row>
      </sheetData>
      <sheetData sheetId="3295">
        <row r="4">
          <cell r="B4" t="str">
            <v>Agustus</v>
          </cell>
        </row>
      </sheetData>
      <sheetData sheetId="3296"/>
      <sheetData sheetId="3297"/>
      <sheetData sheetId="3298"/>
      <sheetData sheetId="3299"/>
      <sheetData sheetId="3300"/>
      <sheetData sheetId="3301"/>
      <sheetData sheetId="3302"/>
      <sheetData sheetId="3303"/>
      <sheetData sheetId="3304"/>
      <sheetData sheetId="3305">
        <row r="4">
          <cell r="B4" t="str">
            <v>Agustus</v>
          </cell>
        </row>
      </sheetData>
      <sheetData sheetId="3306">
        <row r="4">
          <cell r="B4" t="str">
            <v>Agustus</v>
          </cell>
        </row>
      </sheetData>
      <sheetData sheetId="3307">
        <row r="4">
          <cell r="B4" t="str">
            <v>Agustus</v>
          </cell>
        </row>
      </sheetData>
      <sheetData sheetId="3308"/>
      <sheetData sheetId="3309"/>
      <sheetData sheetId="3310"/>
      <sheetData sheetId="3311"/>
      <sheetData sheetId="3312"/>
      <sheetData sheetId="3313"/>
      <sheetData sheetId="3314">
        <row r="4">
          <cell r="B4" t="str">
            <v>Agustus</v>
          </cell>
        </row>
      </sheetData>
      <sheetData sheetId="3315">
        <row r="4">
          <cell r="B4" t="str">
            <v>Agustus</v>
          </cell>
        </row>
      </sheetData>
      <sheetData sheetId="3316">
        <row r="4">
          <cell r="B4" t="str">
            <v>Agustus</v>
          </cell>
        </row>
      </sheetData>
      <sheetData sheetId="3317"/>
      <sheetData sheetId="3318"/>
      <sheetData sheetId="3319"/>
      <sheetData sheetId="3320"/>
      <sheetData sheetId="3321"/>
      <sheetData sheetId="3322"/>
      <sheetData sheetId="3323"/>
      <sheetData sheetId="3324"/>
      <sheetData sheetId="3325"/>
      <sheetData sheetId="3326">
        <row r="4">
          <cell r="B4" t="str">
            <v>Agustus</v>
          </cell>
        </row>
      </sheetData>
      <sheetData sheetId="3327">
        <row r="4">
          <cell r="B4" t="str">
            <v>Agustus</v>
          </cell>
        </row>
      </sheetData>
      <sheetData sheetId="3328">
        <row r="4">
          <cell r="B4" t="str">
            <v>Agustus</v>
          </cell>
        </row>
      </sheetData>
      <sheetData sheetId="3329"/>
      <sheetData sheetId="3330"/>
      <sheetData sheetId="3331"/>
      <sheetData sheetId="3332"/>
      <sheetData sheetId="3333"/>
      <sheetData sheetId="3334"/>
      <sheetData sheetId="3335"/>
      <sheetData sheetId="3336"/>
      <sheetData sheetId="3337"/>
      <sheetData sheetId="3338">
        <row r="4">
          <cell r="B4" t="str">
            <v>Agustus</v>
          </cell>
        </row>
      </sheetData>
      <sheetData sheetId="3339">
        <row r="4">
          <cell r="B4" t="str">
            <v>Agustus</v>
          </cell>
        </row>
      </sheetData>
      <sheetData sheetId="3340">
        <row r="4">
          <cell r="B4" t="str">
            <v>Agustus</v>
          </cell>
        </row>
      </sheetData>
      <sheetData sheetId="3341"/>
      <sheetData sheetId="3342"/>
      <sheetData sheetId="3343"/>
      <sheetData sheetId="3344"/>
      <sheetData sheetId="3345"/>
      <sheetData sheetId="3346"/>
      <sheetData sheetId="3347"/>
      <sheetData sheetId="3348"/>
      <sheetData sheetId="3349"/>
      <sheetData sheetId="3350">
        <row r="4">
          <cell r="B4" t="str">
            <v>Agustus</v>
          </cell>
        </row>
      </sheetData>
      <sheetData sheetId="3351">
        <row r="4">
          <cell r="B4" t="str">
            <v>Agustus</v>
          </cell>
        </row>
      </sheetData>
      <sheetData sheetId="3352">
        <row r="4">
          <cell r="B4" t="str">
            <v>Agustus</v>
          </cell>
        </row>
      </sheetData>
      <sheetData sheetId="3353"/>
      <sheetData sheetId="3354">
        <row r="4">
          <cell r="B4" t="str">
            <v>Agustus</v>
          </cell>
        </row>
      </sheetData>
      <sheetData sheetId="3355">
        <row r="4">
          <cell r="B4" t="str">
            <v>Agustus</v>
          </cell>
        </row>
      </sheetData>
      <sheetData sheetId="3356">
        <row r="4">
          <cell r="B4" t="str">
            <v>Agustus</v>
          </cell>
        </row>
      </sheetData>
      <sheetData sheetId="3357"/>
      <sheetData sheetId="3358"/>
      <sheetData sheetId="3359"/>
      <sheetData sheetId="3360"/>
      <sheetData sheetId="3361"/>
      <sheetData sheetId="3362"/>
      <sheetData sheetId="3363"/>
      <sheetData sheetId="3364"/>
      <sheetData sheetId="3365"/>
      <sheetData sheetId="3366">
        <row r="4">
          <cell r="B4" t="str">
            <v>Agustus</v>
          </cell>
        </row>
      </sheetData>
      <sheetData sheetId="3367">
        <row r="4">
          <cell r="B4" t="str">
            <v>Agustus</v>
          </cell>
        </row>
      </sheetData>
      <sheetData sheetId="3368">
        <row r="4">
          <cell r="B4" t="str">
            <v>Agustus</v>
          </cell>
        </row>
      </sheetData>
      <sheetData sheetId="3369"/>
      <sheetData sheetId="3370"/>
      <sheetData sheetId="3371"/>
      <sheetData sheetId="3372"/>
      <sheetData sheetId="3373"/>
      <sheetData sheetId="3374"/>
      <sheetData sheetId="3375"/>
      <sheetData sheetId="3376"/>
      <sheetData sheetId="3377"/>
      <sheetData sheetId="3378">
        <row r="4">
          <cell r="B4" t="str">
            <v>Agustus</v>
          </cell>
        </row>
      </sheetData>
      <sheetData sheetId="3379">
        <row r="4">
          <cell r="B4" t="str">
            <v>Agustus</v>
          </cell>
        </row>
      </sheetData>
      <sheetData sheetId="3380">
        <row r="4">
          <cell r="B4" t="str">
            <v>Agustus</v>
          </cell>
        </row>
      </sheetData>
      <sheetData sheetId="3381"/>
      <sheetData sheetId="3382"/>
      <sheetData sheetId="3383"/>
      <sheetData sheetId="3384"/>
      <sheetData sheetId="3385"/>
      <sheetData sheetId="3386"/>
      <sheetData sheetId="3387"/>
      <sheetData sheetId="3388"/>
      <sheetData sheetId="3389"/>
      <sheetData sheetId="3390">
        <row r="4">
          <cell r="B4" t="str">
            <v>Agustus</v>
          </cell>
        </row>
      </sheetData>
      <sheetData sheetId="3391">
        <row r="4">
          <cell r="B4" t="str">
            <v>Agustus</v>
          </cell>
        </row>
      </sheetData>
      <sheetData sheetId="3392">
        <row r="4">
          <cell r="B4" t="str">
            <v>Agustus</v>
          </cell>
        </row>
      </sheetData>
      <sheetData sheetId="3393"/>
      <sheetData sheetId="3394"/>
      <sheetData sheetId="3395"/>
      <sheetData sheetId="3396"/>
      <sheetData sheetId="3397"/>
      <sheetData sheetId="3398"/>
      <sheetData sheetId="3399"/>
      <sheetData sheetId="3400"/>
      <sheetData sheetId="3401"/>
      <sheetData sheetId="3402"/>
      <sheetData sheetId="3403"/>
      <sheetData sheetId="3404"/>
      <sheetData sheetId="3405"/>
      <sheetData sheetId="3406"/>
      <sheetData sheetId="3407"/>
      <sheetData sheetId="3408"/>
      <sheetData sheetId="3409"/>
      <sheetData sheetId="3410"/>
      <sheetData sheetId="3411"/>
      <sheetData sheetId="3412"/>
      <sheetData sheetId="3413"/>
      <sheetData sheetId="3414"/>
      <sheetData sheetId="3415"/>
      <sheetData sheetId="3416"/>
      <sheetData sheetId="3417"/>
      <sheetData sheetId="3418"/>
      <sheetData sheetId="3419"/>
      <sheetData sheetId="3420"/>
      <sheetData sheetId="3421"/>
      <sheetData sheetId="3422"/>
      <sheetData sheetId="3423" refreshError="1"/>
      <sheetData sheetId="3424" refreshError="1"/>
      <sheetData sheetId="3425" refreshError="1"/>
      <sheetData sheetId="3426" refreshError="1"/>
      <sheetData sheetId="3427" refreshError="1"/>
      <sheetData sheetId="3428" refreshError="1"/>
      <sheetData sheetId="3429" refreshError="1"/>
      <sheetData sheetId="3430" refreshError="1"/>
      <sheetData sheetId="3431" refreshError="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 refreshError="1"/>
      <sheetData sheetId="3442" refreshError="1"/>
      <sheetData sheetId="3443" refreshError="1"/>
      <sheetData sheetId="3444" refreshError="1"/>
      <sheetData sheetId="3445" refreshError="1"/>
      <sheetData sheetId="3446" refreshError="1"/>
      <sheetData sheetId="3447" refreshError="1"/>
      <sheetData sheetId="3448" refreshError="1"/>
      <sheetData sheetId="3449" refreshError="1"/>
      <sheetData sheetId="3450" refreshError="1"/>
      <sheetData sheetId="3451" refreshError="1"/>
      <sheetData sheetId="3452" refreshError="1"/>
      <sheetData sheetId="3453" refreshError="1"/>
      <sheetData sheetId="3454" refreshError="1"/>
      <sheetData sheetId="3455" refreshError="1"/>
      <sheetData sheetId="3456" refreshError="1"/>
      <sheetData sheetId="3457" refreshError="1"/>
      <sheetData sheetId="3458" refreshError="1"/>
      <sheetData sheetId="3459" refreshError="1"/>
      <sheetData sheetId="3460" refreshError="1"/>
      <sheetData sheetId="3461" refreshError="1"/>
      <sheetData sheetId="3462" refreshError="1"/>
      <sheetData sheetId="3463" refreshError="1"/>
      <sheetData sheetId="3464" refreshError="1"/>
      <sheetData sheetId="3465" refreshError="1"/>
      <sheetData sheetId="3466" refreshError="1"/>
      <sheetData sheetId="3467" refreshError="1"/>
      <sheetData sheetId="3468"/>
      <sheetData sheetId="3469"/>
      <sheetData sheetId="3470">
        <row r="4">
          <cell r="B4" t="str">
            <v>Agustus</v>
          </cell>
        </row>
      </sheetData>
      <sheetData sheetId="3471"/>
      <sheetData sheetId="3472"/>
      <sheetData sheetId="3473"/>
      <sheetData sheetId="3474">
        <row r="4">
          <cell r="B4" t="str">
            <v>Agustus</v>
          </cell>
        </row>
      </sheetData>
      <sheetData sheetId="3475">
        <row r="4">
          <cell r="B4" t="str">
            <v>Agustus</v>
          </cell>
        </row>
      </sheetData>
      <sheetData sheetId="3476"/>
      <sheetData sheetId="3477"/>
      <sheetData sheetId="3478"/>
      <sheetData sheetId="3479">
        <row r="4">
          <cell r="B4" t="str">
            <v>Agustus</v>
          </cell>
        </row>
      </sheetData>
      <sheetData sheetId="3480"/>
      <sheetData sheetId="3481"/>
      <sheetData sheetId="3482"/>
      <sheetData sheetId="3483"/>
      <sheetData sheetId="3484"/>
      <sheetData sheetId="3485"/>
      <sheetData sheetId="3486"/>
      <sheetData sheetId="3487"/>
      <sheetData sheetId="3488"/>
      <sheetData sheetId="3489"/>
      <sheetData sheetId="3490"/>
      <sheetData sheetId="3491"/>
      <sheetData sheetId="3492" refreshError="1"/>
      <sheetData sheetId="3493" refreshError="1"/>
      <sheetData sheetId="3494" refreshError="1"/>
      <sheetData sheetId="3495" refreshError="1"/>
      <sheetData sheetId="3496" refreshError="1"/>
      <sheetData sheetId="3497" refreshError="1"/>
      <sheetData sheetId="3498" refreshError="1"/>
      <sheetData sheetId="3499" refreshError="1"/>
      <sheetData sheetId="3500" refreshError="1"/>
      <sheetData sheetId="3501"/>
      <sheetData sheetId="3502" refreshError="1"/>
      <sheetData sheetId="3503" refreshError="1"/>
      <sheetData sheetId="3504" refreshError="1"/>
      <sheetData sheetId="3505" refreshError="1"/>
      <sheetData sheetId="3506" refreshError="1"/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General Info"/>
      <sheetName val="FINAL to PRINT"/>
      <sheetName val="DRAFT for REVIEW"/>
      <sheetName val="1721-A"/>
      <sheetName val="FI-1721"/>
      <sheetName val="FI-1721.A"/>
      <sheetName val="FI-1721.A1"/>
      <sheetName val="FI-1721.A2"/>
      <sheetName val="FI-1721.B"/>
      <sheetName val="FI-1721.B1"/>
      <sheetName val="FI-1721.C"/>
      <sheetName val="FE-1721"/>
      <sheetName val="FE-1721.A"/>
      <sheetName val="FE-1721.A1"/>
      <sheetName val="FE-1721.A2"/>
      <sheetName val="FE-1721.B"/>
      <sheetName val="FE-1721.B1"/>
      <sheetName val="FE-1721.C"/>
      <sheetName val="Trial"/>
      <sheetName val="#3"/>
      <sheetName val="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Info"/>
      <sheetName val="Marshal"/>
      <sheetName val="Attachment"/>
      <sheetName val="Lampiran"/>
      <sheetName val="Depr Eng"/>
      <sheetName val="Depr Ind"/>
      <sheetName val="Fa disposal-fiscal"/>
      <sheetName val="Fa disposal-fiscal Ind"/>
      <sheetName val="Fa disposal-commerce"/>
      <sheetName val="cover"/>
      <sheetName val="PPh 25"/>
      <sheetName val="Art.25"/>
      <sheetName val="PPh 22"/>
      <sheetName val="Art 22"/>
      <sheetName val="Fiskal"/>
      <sheetName val="Exit Tax"/>
      <sheetName val="Entertainment"/>
      <sheetName val="Entertainment Eng"/>
      <sheetName val="Installments"/>
      <sheetName val="Installments (2)"/>
      <sheetName val="FI-1771.P1"/>
      <sheetName val="FE-1771.P1"/>
      <sheetName val="FI-1771.P2"/>
      <sheetName val="FE-1771.P2"/>
      <sheetName val="FI-1771-I"/>
      <sheetName val="FE-1771-I"/>
      <sheetName val="FI-1771-II"/>
      <sheetName val="FE-1771-II"/>
      <sheetName val="FI-1771-III"/>
      <sheetName val="FE-1771-III"/>
      <sheetName val="FI-1771-IV"/>
      <sheetName val="FE-1771-IV"/>
      <sheetName val="FI-1771-V"/>
      <sheetName val="FE-1771-V"/>
      <sheetName val="FI-1771-VI"/>
      <sheetName val="FE-1771-VI"/>
      <sheetName val="Sales"/>
      <sheetName val="YearEnd02"/>
      <sheetName val="#3"/>
      <sheetName val="P_L98"/>
      <sheetName val="ACTIVE EMP SHARP"/>
      <sheetName val="Permanent info"/>
      <sheetName val="Asset"/>
      <sheetName val="Trial"/>
      <sheetName val="K2-FA"/>
      <sheetName val="RUGILABA"/>
      <sheetName val="B"/>
      <sheetName val="TB"/>
      <sheetName val="3. Neraca dan RL"/>
      <sheetName val="F1771-2"/>
      <sheetName val="SFKLN"/>
      <sheetName val="Overview"/>
      <sheetName val="Supplementary MR"/>
      <sheetName val="F1771-3"/>
      <sheetName val="Jual Mtr 10"/>
      <sheetName val="Lap &lt;jual&gt; Gj 10"/>
      <sheetName val="Local"/>
      <sheetName val="RATE"/>
      <sheetName val="149"/>
      <sheetName val="WPL"/>
      <sheetName val="LS_Bank"/>
      <sheetName val="LS_TAR"/>
      <sheetName val="TBM"/>
      <sheetName val="SDH"/>
      <sheetName val="RN_PM"/>
      <sheetName val="Depr_Eng"/>
      <sheetName val="Depr_Ind"/>
      <sheetName val="Fa_disposal-fiscal"/>
      <sheetName val="Fa_disposal-fiscal_Ind"/>
      <sheetName val="Fa_disposal-commerce"/>
      <sheetName val="PPh_25"/>
      <sheetName val="Art_25"/>
      <sheetName val="PPh_22"/>
      <sheetName val="Art_22"/>
      <sheetName val="Exit_Tax"/>
      <sheetName val="Entertainment_Eng"/>
      <sheetName val="Installments_(2)"/>
      <sheetName val="FI-1771_P1"/>
      <sheetName val="FE-1771_P1"/>
      <sheetName val="FI-1771_P2"/>
      <sheetName val="FE-1771_P2"/>
      <sheetName val="Permanent_info"/>
      <sheetName val="PL-Invst_Pty"/>
      <sheetName val="Sheet1"/>
      <sheetName val="Profit&amp;Loss"/>
      <sheetName val="F1771-II"/>
      <sheetName val="F1771-III"/>
      <sheetName val="Input"/>
      <sheetName val="WBS 2005"/>
      <sheetName val="FE_1770_P1"/>
      <sheetName val="tabel nilai"/>
      <sheetName val="RSS"/>
      <sheetName val="FE-1771$.P1"/>
      <sheetName val="PM-PL"/>
      <sheetName val="Consolidated"/>
      <sheetName val="MasterSheet"/>
      <sheetName val="Settings"/>
      <sheetName val="J4"/>
      <sheetName val="J4b"/>
      <sheetName val="J7"/>
      <sheetName val="J3b"/>
      <sheetName val="J3a"/>
      <sheetName val="J3f"/>
      <sheetName val="J4a"/>
      <sheetName val="J1a"/>
      <sheetName val="Identitas"/>
      <sheetName val="PopCache_Sheet1"/>
      <sheetName val="Bal.Sheet"/>
      <sheetName val="PopCache"/>
      <sheetName val="Data"/>
      <sheetName val="REVENUE FY97"/>
      <sheetName val="Deals Losts"/>
      <sheetName val="OthAsset roll"/>
      <sheetName val="All_P5"/>
      <sheetName val="PREMI"/>
      <sheetName val="KONSOL SUBS"/>
      <sheetName val="analis"/>
      <sheetName val="Menu"/>
      <sheetName val="TERM OF PAYMENT"/>
      <sheetName val="Rpt13.Oth"/>
      <sheetName val="Foto"/>
      <sheetName val="PROLOSS"/>
      <sheetName val="Power Detailed"/>
      <sheetName val="IS "/>
      <sheetName val="SUMMARY"/>
      <sheetName val="master"/>
      <sheetName val="inter_99"/>
      <sheetName val="Reff"/>
      <sheetName val="Mort"/>
      <sheetName val="BS-RTI"/>
      <sheetName val="Level 1 &amp; 2"/>
      <sheetName val="unit"/>
      <sheetName val="FA Movement IBIC"/>
      <sheetName val="XREF"/>
      <sheetName val="pivot"/>
      <sheetName val="pivot2"/>
      <sheetName val="pivot3"/>
      <sheetName val="pivot4"/>
      <sheetName val="pivot5"/>
      <sheetName val="pivot6"/>
      <sheetName val="pivot7"/>
      <sheetName val="Macro5"/>
      <sheetName val="POINV-NEW-HDR"/>
      <sheetName val="F1771-IV"/>
      <sheetName val="F1771-V"/>
      <sheetName val="prepaid 23"/>
      <sheetName val="Pfidex 03"/>
      <sheetName val="tax lead"/>
      <sheetName val="acc lead"/>
      <sheetName val="tindak lanj"/>
      <sheetName val="Powergen"/>
      <sheetName val="Posting"/>
      <sheetName val="I-PPh Final"/>
      <sheetName val="d_com"/>
      <sheetName val="PLCKM"/>
      <sheetName val="Name List"/>
      <sheetName val="RL NIS"/>
      <sheetName val="Pkgg"/>
      <sheetName val="Period"/>
      <sheetName val="Valuation"/>
      <sheetName val="pl"/>
      <sheetName val="bs"/>
      <sheetName val="Plan"/>
      <sheetName val="N-AALI"/>
      <sheetName val="N-ASII"/>
      <sheetName val="AUTO"/>
      <sheetName val="BHIT"/>
      <sheetName val="N-GGRM"/>
      <sheetName val="HERO"/>
      <sheetName val="HERO-N"/>
      <sheetName val="N-INDF"/>
      <sheetName val="N-TLKM"/>
      <sheetName val="N-UNTR"/>
      <sheetName val="Sheet2"/>
      <sheetName val="Chart"/>
      <sheetName val="Contractual Terms(1)"/>
      <sheetName val="6340 configuration inputs"/>
      <sheetName val="BS final"/>
      <sheetName val="ISAT Single BSS Reference"/>
      <sheetName val="pengirim"/>
      <sheetName val="Co. 058-Adelaide"/>
      <sheetName val="TOR955"/>
      <sheetName val="EV SJB"/>
      <sheetName val="Perintah"/>
      <sheetName val="OPNAME GOOD STOCK"/>
      <sheetName val="OPNAME SALES"/>
      <sheetName val="OPNAME BAD STOCK"/>
      <sheetName val="CMA_Calculations"/>
      <sheetName val="IPK Sem12014"/>
      <sheetName val="Total"/>
      <sheetName val="TABEL"/>
      <sheetName val="SheetGMP"/>
      <sheetName val="SheetGMT"/>
      <sheetName val="Revenue"/>
      <sheetName val="PEGAWAI"/>
      <sheetName val="Sheet4"/>
      <sheetName val="DataSalesPlan08"/>
      <sheetName val="reg"/>
      <sheetName val="Int-Scheme I"/>
      <sheetName val="Retail Spider"/>
      <sheetName val="T.B"/>
      <sheetName val="akun"/>
      <sheetName val="AR"/>
      <sheetName val="UnitCost"/>
      <sheetName val="P&amp;L"/>
      <sheetName val="Crew"/>
      <sheetName val="Daftar Customer"/>
      <sheetName val="s5"/>
      <sheetName val="BBM-03"/>
      <sheetName val="UUK13"/>
      <sheetName val="Mortalitas"/>
      <sheetName val="Depresiasi"/>
      <sheetName val="Additional"/>
      <sheetName val="Mutasi Final"/>
      <sheetName val="2930"/>
      <sheetName val="2933"/>
      <sheetName val="2934"/>
      <sheetName val="NPasiva"/>
      <sheetName val="Worksheet Jan-Jun 2004"/>
      <sheetName val="Excess Calc"/>
      <sheetName val="Annual-Plan-1998-A-US$-Rupiah-F"/>
      <sheetName val="assets"/>
      <sheetName val="May"/>
      <sheetName val="Asli"/>
      <sheetName val="TABEL - BARU"/>
      <sheetName val="KEND"/>
      <sheetName val="inter-99"/>
      <sheetName val="Parameter"/>
      <sheetName val="Legend"/>
      <sheetName val="PLKMN"/>
      <sheetName val="CONTB2001"/>
      <sheetName val="MAIN"/>
      <sheetName val="N_Saldo"/>
      <sheetName val="1999"/>
      <sheetName val="penjualan"/>
      <sheetName val="Points"/>
      <sheetName val="C&amp;E"/>
      <sheetName val="FE-1770-II"/>
      <sheetName val="FE-1770.P1"/>
      <sheetName val="PacketDataModels"/>
      <sheetName val="1xEVDataModels"/>
      <sheetName val="Des_05"/>
      <sheetName val="Agst"/>
      <sheetName val="NETOV"/>
      <sheetName val="data Slip"/>
      <sheetName val="1721-A1"/>
      <sheetName val="PKP"/>
      <sheetName val="FORM-X-1"/>
      <sheetName val="HARGA MATERIAL"/>
      <sheetName val="List"/>
      <sheetName val="Hotel"/>
      <sheetName val="index"/>
      <sheetName val="CapEx"/>
      <sheetName val="FE-1770-I"/>
      <sheetName val="A"/>
      <sheetName val="Sensititivy"/>
      <sheetName val="Links"/>
      <sheetName val="Project"/>
      <sheetName val="ENS MACHINE"/>
      <sheetName val="OT Dec wire "/>
      <sheetName val="PAD-F"/>
      <sheetName val="SCORE_RC_Code"/>
      <sheetName val="Rooms"/>
      <sheetName val="dBase"/>
      <sheetName val="Isi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_1770_P1"/>
      <sheetName val="FE-1770.P1"/>
      <sheetName val="FE-1770.P2"/>
      <sheetName val="FE-1770-I"/>
      <sheetName val="FE-1770-II"/>
      <sheetName val="FE-1770-III"/>
      <sheetName val="FE-1770-IV"/>
      <sheetName val="FI-177O.P1"/>
      <sheetName val="FI-1770.P2"/>
      <sheetName val="FI-1770-I"/>
      <sheetName val="FI-1770-II"/>
      <sheetName val="FI-1770-III"/>
      <sheetName val="FI-1770-IV"/>
      <sheetName val="PPh25-Installment"/>
      <sheetName val="Irregular Income"/>
      <sheetName val="TaxPaidAbroad"/>
      <sheetName val="Family"/>
      <sheetName val="tax calculation"/>
      <sheetName val="data wp"/>
      <sheetName val="A"/>
      <sheetName val="Search for Unrecorded Liabilty"/>
      <sheetName val="FE_1770_I"/>
      <sheetName val="FE_1770_I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manent info"/>
      <sheetName val="Journal Template"/>
      <sheetName val="fiscal depr_E_"/>
      <sheetName val="YearEnd02"/>
      <sheetName val="A"/>
      <sheetName val="Search for Unrecorded Liabilty"/>
      <sheetName val="DATA WP"/>
      <sheetName val="Sales"/>
      <sheetName val="WBS 20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dt"/>
      <sheetName val="Data"/>
      <sheetName val="1"/>
      <sheetName val="2 "/>
      <sheetName val="21"/>
      <sheetName val="22"/>
      <sheetName val="23"/>
      <sheetName val="3"/>
      <sheetName val="4"/>
      <sheetName val="41"/>
      <sheetName val="411"/>
      <sheetName val="KURSI"/>
      <sheetName val="5"/>
      <sheetName val="51"/>
      <sheetName val="52"/>
      <sheetName val="53"/>
      <sheetName val="54"/>
      <sheetName val="541"/>
      <sheetName val="6"/>
      <sheetName val="7"/>
      <sheetName val="7.1"/>
      <sheetName val="8"/>
      <sheetName val="81"/>
      <sheetName val="82"/>
      <sheetName val="83"/>
      <sheetName val="N"/>
      <sheetName val="RL"/>
      <sheetName val="Sheet2"/>
      <sheetName val="81a"/>
      <sheetName val="Sheet2 (2)"/>
      <sheetName val="GL"/>
      <sheetName val="51A"/>
      <sheetName val="GLpem"/>
      <sheetName val="Sheet5"/>
      <sheetName val="412"/>
      <sheetName val="SELISIHKURSSOURCE"/>
      <sheetName val="412src2"/>
      <sheetName val="2_"/>
      <sheetName val="7_1"/>
      <sheetName val="Sheet2_(2)"/>
      <sheetName val="PDPC0908"/>
      <sheetName val="2_1"/>
      <sheetName val="7_11"/>
      <sheetName val="Sheet2_(2)1"/>
      <sheetName val="std"/>
      <sheetName val="L.1"/>
      <sheetName val="2_7"/>
      <sheetName val="7_17"/>
      <sheetName val="Sheet2_(2)7"/>
      <sheetName val="L_15"/>
      <sheetName val="2_2"/>
      <sheetName val="7_12"/>
      <sheetName val="Sheet2_(2)2"/>
      <sheetName val="L_1"/>
      <sheetName val="2_4"/>
      <sheetName val="7_14"/>
      <sheetName val="Sheet2_(2)4"/>
      <sheetName val="L_12"/>
      <sheetName val="2_3"/>
      <sheetName val="7_13"/>
      <sheetName val="Sheet2_(2)3"/>
      <sheetName val="L_11"/>
      <sheetName val="2_5"/>
      <sheetName val="7_15"/>
      <sheetName val="Sheet2_(2)5"/>
      <sheetName val="L_13"/>
      <sheetName val="2_6"/>
      <sheetName val="7_16"/>
      <sheetName val="Sheet2_(2)6"/>
      <sheetName val="L_14"/>
      <sheetName val="2_10"/>
      <sheetName val="7_110"/>
      <sheetName val="Sheet2_(2)10"/>
      <sheetName val="L_18"/>
      <sheetName val="2_8"/>
      <sheetName val="7_18"/>
      <sheetName val="Sheet2_(2)8"/>
      <sheetName val="L_16"/>
      <sheetName val="2_9"/>
      <sheetName val="7_19"/>
      <sheetName val="Sheet2_(2)9"/>
      <sheetName val="L_17"/>
      <sheetName val="2_13"/>
      <sheetName val="7_113"/>
      <sheetName val="Sheet2_(2)13"/>
      <sheetName val="L_111"/>
      <sheetName val="2_12"/>
      <sheetName val="7_112"/>
      <sheetName val="Sheet2_(2)12"/>
      <sheetName val="L_110"/>
      <sheetName val="2_11"/>
      <sheetName val="7_111"/>
      <sheetName val="Sheet2_(2)11"/>
      <sheetName val="L_19"/>
      <sheetName val="Amor1"/>
      <sheetName val="2_14"/>
      <sheetName val="7_114"/>
      <sheetName val="Sheet2_(2)14"/>
      <sheetName val="L_112"/>
      <sheetName val="bs"/>
      <sheetName val="GeneralInfo"/>
      <sheetName val="2930"/>
      <sheetName val="2933"/>
      <sheetName val="2934"/>
      <sheetName val="GLdownload"/>
      <sheetName val="2_15"/>
      <sheetName val="7_115"/>
      <sheetName val="Sheet2_(2)15"/>
      <sheetName val="L_113"/>
      <sheetName val="asia"/>
      <sheetName val="dpp &amp; pk (b.1.3)"/>
      <sheetName val="WS-December'98"/>
      <sheetName val="CODE"/>
      <sheetName val="EX RATE"/>
      <sheetName val="dpp_&amp;_pk_(b_1_3)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5">
          <cell r="I5">
            <v>5</v>
          </cell>
        </row>
        <row r="10">
          <cell r="G10" t="str">
            <v>PT LANDIS &amp; STAEFA INDONESIA</v>
          </cell>
        </row>
        <row r="11">
          <cell r="G11" t="str">
            <v>1.071.966.4-056</v>
          </cell>
        </row>
        <row r="12">
          <cell r="G12">
            <v>1997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/>
      <sheetData sheetId="38"/>
      <sheetData sheetId="39"/>
      <sheetData sheetId="40" refreshError="1"/>
      <sheetData sheetId="41"/>
      <sheetData sheetId="42"/>
      <sheetData sheetId="43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/>
      <sheetData sheetId="96"/>
      <sheetData sheetId="97"/>
      <sheetData sheetId="98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H12"/>
      <sheetName val="laroux"/>
      <sheetName val="TRANSMITTAL PAGE"/>
      <sheetName val="PL1"/>
      <sheetName val="BS1"/>
      <sheetName val="BS2"/>
      <sheetName val="PL2"/>
      <sheetName val="SCH3"/>
      <sheetName val="SCH 4"/>
      <sheetName val="SCH11 (1 OF 4)"/>
      <sheetName val="SCH11 (2 OF 4) "/>
      <sheetName val="SCH11 (3 OF 4)"/>
      <sheetName val="SCH11 (4 OF 4)"/>
      <sheetName val="SCH12SUM"/>
      <sheetName val="JAN"/>
      <sheetName val="APRIL'02"/>
      <sheetName val="TRANSMITTAL_PAGE"/>
      <sheetName val="SCH_4"/>
      <sheetName val="SCH11_(1_OF_4)"/>
      <sheetName val="SCH11_(2_OF_4)_"/>
      <sheetName val="SCH11_(3_OF_4)"/>
      <sheetName val="SCH11_(4_OF_4)"/>
      <sheetName val="5"/>
      <sheetName val="Account Code"/>
      <sheetName val="MFWP"/>
      <sheetName val="GLdownload"/>
      <sheetName val="065005s"/>
      <sheetName val="SCB 1 - Current"/>
      <sheetName val="SCB 2 - Current"/>
      <sheetName val="sapactivexlhiddensheet"/>
      <sheetName val="Juta"/>
      <sheetName val="july"/>
      <sheetName val="june"/>
      <sheetName val="TRANSMITTAL_PAGE1"/>
      <sheetName val="SCH_41"/>
      <sheetName val="SCH11_(1_OF_4)1"/>
      <sheetName val="SCH11_(2_OF_4)_1"/>
      <sheetName val="SCH11_(3_OF_4)1"/>
      <sheetName val="SCH11_(4_OF_4)1"/>
      <sheetName val="Account_Code"/>
      <sheetName val="SELISIHKURSSOURCE"/>
      <sheetName val="Ctinh 10kV"/>
      <sheetName val="inven"/>
      <sheetName val="SCFP"/>
      <sheetName val="Lead"/>
      <sheetName val="Template4444"/>
      <sheetName val="K2-FA"/>
      <sheetName val="TRANSMITTAL_PAGE7"/>
      <sheetName val="SCH_47"/>
      <sheetName val="SCH11_(1_OF_4)7"/>
      <sheetName val="SCH11_(2_OF_4)_7"/>
      <sheetName val="SCH11_(3_OF_4)7"/>
      <sheetName val="SCH11_(4_OF_4)7"/>
      <sheetName val="Account_Code6"/>
      <sheetName val="SCB_1_-_Current5"/>
      <sheetName val="SCB_2_-_Current5"/>
      <sheetName val="Ctinh_10kV5"/>
      <sheetName val="TRANSMITTAL_PAGE2"/>
      <sheetName val="SCH_42"/>
      <sheetName val="SCH11_(1_OF_4)2"/>
      <sheetName val="SCH11_(2_OF_4)_2"/>
      <sheetName val="SCH11_(3_OF_4)2"/>
      <sheetName val="SCH11_(4_OF_4)2"/>
      <sheetName val="Account_Code1"/>
      <sheetName val="SCB_1_-_Current"/>
      <sheetName val="SCB_2_-_Current"/>
      <sheetName val="Ctinh_10kV"/>
      <sheetName val="TRANSMITTAL_PAGE4"/>
      <sheetName val="SCH_44"/>
      <sheetName val="SCH11_(1_OF_4)4"/>
      <sheetName val="SCH11_(2_OF_4)_4"/>
      <sheetName val="SCH11_(3_OF_4)4"/>
      <sheetName val="SCH11_(4_OF_4)4"/>
      <sheetName val="Account_Code3"/>
      <sheetName val="SCB_1_-_Current2"/>
      <sheetName val="SCB_2_-_Current2"/>
      <sheetName val="Ctinh_10kV2"/>
      <sheetName val="TRANSMITTAL_PAGE3"/>
      <sheetName val="SCH_43"/>
      <sheetName val="SCH11_(1_OF_4)3"/>
      <sheetName val="SCH11_(2_OF_4)_3"/>
      <sheetName val="SCH11_(3_OF_4)3"/>
      <sheetName val="SCH11_(4_OF_4)3"/>
      <sheetName val="Account_Code2"/>
      <sheetName val="SCB_1_-_Current1"/>
      <sheetName val="SCB_2_-_Current1"/>
      <sheetName val="Ctinh_10kV1"/>
      <sheetName val="TRANSMITTAL_PAGE5"/>
      <sheetName val="SCH_45"/>
      <sheetName val="SCH11_(1_OF_4)5"/>
      <sheetName val="SCH11_(2_OF_4)_5"/>
      <sheetName val="SCH11_(3_OF_4)5"/>
      <sheetName val="SCH11_(4_OF_4)5"/>
      <sheetName val="Account_Code4"/>
      <sheetName val="SCB_1_-_Current3"/>
      <sheetName val="SCB_2_-_Current3"/>
      <sheetName val="Ctinh_10kV3"/>
      <sheetName val="TRANSMITTAL_PAGE6"/>
      <sheetName val="SCH_46"/>
      <sheetName val="SCH11_(1_OF_4)6"/>
      <sheetName val="SCH11_(2_OF_4)_6"/>
      <sheetName val="SCH11_(3_OF_4)6"/>
      <sheetName val="SCH11_(4_OF_4)6"/>
      <sheetName val="Account_Code5"/>
      <sheetName val="SCB_1_-_Current4"/>
      <sheetName val="SCB_2_-_Current4"/>
      <sheetName val="Ctinh_10kV4"/>
      <sheetName val="TRANSMITTAL_PAGE10"/>
      <sheetName val="SCH_410"/>
      <sheetName val="SCH11_(1_OF_4)10"/>
      <sheetName val="SCH11_(2_OF_4)_10"/>
      <sheetName val="SCH11_(3_OF_4)10"/>
      <sheetName val="SCH11_(4_OF_4)10"/>
      <sheetName val="Account_Code9"/>
      <sheetName val="SCB_1_-_Current8"/>
      <sheetName val="SCB_2_-_Current8"/>
      <sheetName val="Ctinh_10kV8"/>
      <sheetName val="TRANSMITTAL_PAGE8"/>
      <sheetName val="SCH_48"/>
      <sheetName val="SCH11_(1_OF_4)8"/>
      <sheetName val="SCH11_(2_OF_4)_8"/>
      <sheetName val="SCH11_(3_OF_4)8"/>
      <sheetName val="SCH11_(4_OF_4)8"/>
      <sheetName val="Account_Code7"/>
      <sheetName val="SCB_1_-_Current6"/>
      <sheetName val="SCB_2_-_Current6"/>
      <sheetName val="Ctinh_10kV6"/>
      <sheetName val="TRANSMITTAL_PAGE9"/>
      <sheetName val="SCH_49"/>
      <sheetName val="SCH11_(1_OF_4)9"/>
      <sheetName val="SCH11_(2_OF_4)_9"/>
      <sheetName val="SCH11_(3_OF_4)9"/>
      <sheetName val="SCH11_(4_OF_4)9"/>
      <sheetName val="Account_Code8"/>
      <sheetName val="SCB_1_-_Current7"/>
      <sheetName val="SCB_2_-_Current7"/>
      <sheetName val="Ctinh_10kV7"/>
      <sheetName val="SALESJAN'03"/>
      <sheetName val="SALESMRT'03"/>
      <sheetName val="Table"/>
      <sheetName val="TRANSMITTAL_PAGE13"/>
      <sheetName val="SCH_413"/>
      <sheetName val="SCH11_(1_OF_4)13"/>
      <sheetName val="SCH11_(2_OF_4)_13"/>
      <sheetName val="SCH11_(3_OF_4)13"/>
      <sheetName val="SCH11_(4_OF_4)13"/>
      <sheetName val="Account_Code12"/>
      <sheetName val="SCB_1_-_Current11"/>
      <sheetName val="SCB_2_-_Current11"/>
      <sheetName val="Ctinh_10kV11"/>
      <sheetName val="TRANSMITTAL_PAGE12"/>
      <sheetName val="SCH_412"/>
      <sheetName val="SCH11_(1_OF_4)12"/>
      <sheetName val="SCH11_(2_OF_4)_12"/>
      <sheetName val="SCH11_(3_OF_4)12"/>
      <sheetName val="SCH11_(4_OF_4)12"/>
      <sheetName val="Account_Code11"/>
      <sheetName val="SCB_1_-_Current10"/>
      <sheetName val="SCB_2_-_Current10"/>
      <sheetName val="Ctinh_10kV10"/>
      <sheetName val="TRANSMITTAL_PAGE11"/>
      <sheetName val="SCH_411"/>
      <sheetName val="SCH11_(1_OF_4)11"/>
      <sheetName val="SCH11_(2_OF_4)_11"/>
      <sheetName val="SCH11_(3_OF_4)11"/>
      <sheetName val="SCH11_(4_OF_4)11"/>
      <sheetName val="Account_Code10"/>
      <sheetName val="SCB_1_-_Current9"/>
      <sheetName val="SCB_2_-_Current9"/>
      <sheetName val="Ctinh_10kV9"/>
      <sheetName val="TRANSMITTAL_PAGE14"/>
      <sheetName val="SCH_414"/>
      <sheetName val="SCH11_(1_OF_4)14"/>
      <sheetName val="SCH11_(2_OF_4)_14"/>
      <sheetName val="SCH11_(3_OF_4)14"/>
      <sheetName val="SCH11_(4_OF_4)14"/>
      <sheetName val="Account_Code13"/>
      <sheetName val="SCB_1_-_Current12"/>
      <sheetName val="SCB_2_-_Current12"/>
      <sheetName val="Ctinh_10kV12"/>
      <sheetName val="Prepayment Others ( K1 )"/>
      <sheetName val="Attachement"/>
      <sheetName val="GeneralInfo"/>
      <sheetName val="PACK"/>
      <sheetName val="Admin Use Only"/>
      <sheetName val="DEPOSITS"/>
      <sheetName val="sched 13"/>
      <sheetName val="Prepayment_Others_(_K1_)"/>
      <sheetName val="Ex-Rate"/>
      <sheetName val="Sheet2"/>
      <sheetName val="Biaya Departemen"/>
      <sheetName val="B1 Data"/>
      <sheetName val="ADD-DISP-OTHER"/>
      <sheetName val="Settings"/>
      <sheetName val="Sheet1"/>
      <sheetName val="MS Product Revenue"/>
      <sheetName val="KURS"/>
      <sheetName val="TRANSMITTAL_PAGE15"/>
      <sheetName val="SCH_415"/>
      <sheetName val="SCH11_(1_OF_4)15"/>
      <sheetName val="SCH11_(2_OF_4)_15"/>
      <sheetName val="SCH11_(3_OF_4)15"/>
      <sheetName val="SCH11_(4_OF_4)15"/>
      <sheetName val="SCB_1_-_Current13"/>
      <sheetName val="SCB_2_-_Current13"/>
      <sheetName val="Account_Code14"/>
      <sheetName val="Ctinh_10kV13"/>
      <sheetName val="Prepayment_Others_(_K1_)1"/>
      <sheetName val="Admin_Use_Only"/>
      <sheetName val="sched_13"/>
      <sheetName val="Biaya_Departemen"/>
      <sheetName val="B1_Data"/>
      <sheetName val="MS_Product_Revenue"/>
      <sheetName val="TRIWULAN 3"/>
      <sheetName val="RM"/>
      <sheetName val="A1-B ASSET"/>
      <sheetName val="TRIWULAN_3"/>
      <sheetName val="karylengkap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 refreshError="1"/>
      <sheetData sheetId="138" refreshError="1"/>
      <sheetData sheetId="139" refreshError="1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 refreshError="1"/>
      <sheetData sheetId="214" refreshError="1"/>
      <sheetData sheetId="215" refreshError="1"/>
      <sheetData sheetId="216" refreshError="1"/>
      <sheetData sheetId="217" refreshError="1"/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LOMICMF"/>
      <sheetName val="GLOMICMF.XLS"/>
      <sheetName val="Journal Template"/>
      <sheetName val="SCH12"/>
      <sheetName val="0203EPD A9035PX20140106 (2)"/>
      <sheetName val="Sheet1"/>
      <sheetName val="Scenarios"/>
      <sheetName val="4.1 Placement w.o.b"/>
      <sheetName val="ShareCapital "/>
      <sheetName val="Inventories"/>
      <sheetName val="Original+CC"/>
    </sheetNames>
    <definedNames>
      <definedName name="SEND_GLOMICMF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LOMICOR"/>
      <sheetName val="GLOMICOR.XLS"/>
      <sheetName val="Sheet1"/>
      <sheetName val="SCH12"/>
      <sheetName val="Journal Template"/>
      <sheetName val="Search for Unrecorded Liabilty"/>
      <sheetName val="149"/>
      <sheetName val="note"/>
    </sheetNames>
    <definedNames>
      <definedName name="SEND_GLOMICOR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LOMICSP"/>
      <sheetName val="GLOMICSP.XLS"/>
      <sheetName val="Sheet1"/>
      <sheetName val="Local"/>
    </sheetNames>
    <definedNames>
      <definedName name="SEND_GLOMICSP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LOSETMF"/>
      <sheetName val="GLOSETMF.XLS"/>
      <sheetName val="Local"/>
      <sheetName val="FE_1770_P1"/>
    </sheetNames>
    <definedNames>
      <definedName name="SEND_GLOSETMF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LOSETOR"/>
      <sheetName val="GLOSETOR.XLS"/>
      <sheetName val="GeneralInfo"/>
      <sheetName val="Sales"/>
      <sheetName val="Permanent info"/>
    </sheetNames>
    <definedNames>
      <definedName name="SEND_GLOSETOR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LOSETPP"/>
      <sheetName val="GLOSETPP.XLS"/>
      <sheetName val="GeneralInfo"/>
      <sheetName val="K2-FA"/>
    </sheetNames>
    <definedNames>
      <definedName name="SEND_GLOSETPP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I"/>
      <sheetName val="B1"/>
      <sheetName val="B.1.1"/>
      <sheetName val="B.1.2"/>
      <sheetName val="B.1.3"/>
      <sheetName val="piutang"/>
      <sheetName val="B2"/>
      <sheetName val="B.2.1"/>
      <sheetName val="B3"/>
      <sheetName val="B.3.1"/>
      <sheetName val="B4"/>
      <sheetName val="VS"/>
      <sheetName val="NVS"/>
      <sheetName val="incentive"/>
      <sheetName val="dep"/>
      <sheetName val="B.4.1"/>
      <sheetName val="baikan"/>
      <sheetName val="susut"/>
      <sheetName val="KURS"/>
      <sheetName val="B5"/>
      <sheetName val="PM"/>
      <sheetName val="21wp"/>
      <sheetName val="induk21"/>
      <sheetName val="E1 (21)A"/>
      <sheetName val="E1 (21)B"/>
      <sheetName val="E2 (22)"/>
      <sheetName val="E3 (23)"/>
      <sheetName val="E4 (4(2))"/>
      <sheetName val="E5 (26)"/>
      <sheetName val="E6 (PPN&amp;BM)"/>
      <sheetName val="(STP PPN)"/>
      <sheetName val="E7 (PBB)"/>
      <sheetName val="Exx (BPHTB)"/>
      <sheetName val="KP"/>
      <sheetName val="E9 (Komp)"/>
      <sheetName val="fiscal depr_E_"/>
      <sheetName val="Kalk EITR- 2009"/>
      <sheetName val="Trial"/>
      <sheetName val="GeneralInfo"/>
      <sheetName val="Marshal"/>
      <sheetName val="General Info"/>
      <sheetName val="2KKP"/>
      <sheetName val="PL (MONTHLY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1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I"/>
      <sheetName val="B1"/>
      <sheetName val="B.1.1"/>
      <sheetName val="B.1.2"/>
      <sheetName val="B.1.3"/>
      <sheetName val="piutang"/>
      <sheetName val="B2"/>
      <sheetName val="B.2.1"/>
      <sheetName val="B3"/>
      <sheetName val="B.3.1"/>
      <sheetName val="B4"/>
      <sheetName val="VS"/>
      <sheetName val="NVS"/>
      <sheetName val="incentive"/>
      <sheetName val="dep"/>
      <sheetName val="B.4.1"/>
      <sheetName val="baikan"/>
      <sheetName val="susut"/>
      <sheetName val="KURS"/>
      <sheetName val="B5"/>
      <sheetName val="PM"/>
      <sheetName val="21wp"/>
      <sheetName val="induk21"/>
      <sheetName val="E1 (21)A"/>
      <sheetName val="E1 (21)B"/>
      <sheetName val="E2 (22)"/>
      <sheetName val="E3 (23)"/>
      <sheetName val="E4 (4(2))"/>
      <sheetName val="E5 (26)"/>
      <sheetName val="E6 (PPN&amp;BM)"/>
      <sheetName val="(STP PPN)"/>
      <sheetName val="E7 (PBB)"/>
      <sheetName val="Exx (BPHTB)"/>
      <sheetName val="KP"/>
      <sheetName val="E9 (Komp)"/>
      <sheetName val="fiscal depr_E_"/>
      <sheetName val="Kalk EITR- 2009"/>
      <sheetName val="Trial"/>
      <sheetName val="GeneralInfo"/>
      <sheetName val="Marshal"/>
      <sheetName val="2KKP"/>
      <sheetName val="General Info"/>
      <sheetName val="PL (MONTHLY)"/>
      <sheetName val="SubAc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1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covered_Sheet1"/>
      <sheetName val="Recovered_Sheet2"/>
      <sheetName val="Recovered_Sheet3"/>
      <sheetName val="Recovered_Sheet4"/>
      <sheetName val="Recovered_Sheet5"/>
      <sheetName val="Recovered_Sheet6"/>
      <sheetName val="Recovered_Sheet7"/>
      <sheetName val="Recovered_Sheet8"/>
      <sheetName val="Recovered_Sheet9"/>
      <sheetName val="Recovered_Sheet10"/>
      <sheetName val="Recovered_Sheet11"/>
      <sheetName val="Recovered_Sheet12"/>
      <sheetName val="Recovered_Sheet13"/>
      <sheetName val="Recovered_Sheet14"/>
      <sheetName val="Recovered_Sheet15"/>
      <sheetName val="Recovered_Sheet16"/>
      <sheetName val="Recovered_Sheet17"/>
      <sheetName val="XXXXXX"/>
      <sheetName val="mar"/>
      <sheetName val="mar_r"/>
      <sheetName val="apr"/>
      <sheetName val="apr_r"/>
      <sheetName val="may"/>
      <sheetName val="jun"/>
      <sheetName val="jul"/>
      <sheetName val="aug"/>
      <sheetName val="sep"/>
      <sheetName val="in"/>
      <sheetName val="ts"/>
      <sheetName val="sls"/>
      <sheetName val="out"/>
      <sheetName val="tc"/>
      <sheetName val="sum"/>
      <sheetName val="Trial"/>
      <sheetName val="T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A2" t="str">
            <v>A-0009</v>
          </cell>
        </row>
      </sheetData>
      <sheetData sheetId="29"/>
      <sheetData sheetId="30"/>
      <sheetData sheetId="31">
        <row r="1">
          <cell r="A1" t="str">
            <v>A-0020</v>
          </cell>
          <cell r="B1" t="str">
            <v>Artawa</v>
          </cell>
          <cell r="C1" t="str">
            <v>PT. ARTAWA INDONESIA</v>
          </cell>
          <cell r="D1" t="str">
            <v>01.070.977.2-058.000</v>
          </cell>
          <cell r="E1">
            <v>0</v>
          </cell>
        </row>
        <row r="2">
          <cell r="A2" t="str">
            <v>A-0041</v>
          </cell>
          <cell r="B2" t="str">
            <v xml:space="preserve">Antika </v>
          </cell>
          <cell r="C2" t="str">
            <v>PT. ANTIKA RAYA</v>
          </cell>
          <cell r="D2" t="str">
            <v>01.108.356.5-004.001</v>
          </cell>
          <cell r="E2">
            <v>0</v>
          </cell>
        </row>
        <row r="3">
          <cell r="A3" t="str">
            <v>A-0047</v>
          </cell>
          <cell r="B3" t="str">
            <v>AST</v>
          </cell>
          <cell r="C3" t="str">
            <v>ADVANCE STEEL TECHNOLOGY CO. LTD.</v>
          </cell>
          <cell r="D3">
            <v>0</v>
          </cell>
          <cell r="E3">
            <v>0</v>
          </cell>
        </row>
        <row r="4">
          <cell r="A4" t="str">
            <v>B-0045</v>
          </cell>
          <cell r="B4" t="str">
            <v>Batara</v>
          </cell>
          <cell r="C4" t="str">
            <v>PT. BATARASURA MULIA</v>
          </cell>
          <cell r="D4" t="str">
            <v>01.119.917.1-413.000</v>
          </cell>
          <cell r="E4">
            <v>0</v>
          </cell>
        </row>
        <row r="5">
          <cell r="A5" t="str">
            <v>B-0053</v>
          </cell>
          <cell r="B5" t="str">
            <v>Bina</v>
          </cell>
          <cell r="C5" t="str">
            <v>PT.BINA USAHA MANDIRI MIZUZAWA</v>
          </cell>
          <cell r="D5" t="str">
            <v>01.060.298.5-055-000</v>
          </cell>
          <cell r="E5">
            <v>0</v>
          </cell>
        </row>
        <row r="6">
          <cell r="A6" t="str">
            <v>C-0003</v>
          </cell>
          <cell r="B6" t="str">
            <v>Catur</v>
          </cell>
          <cell r="C6" t="str">
            <v>PT. CATUR MANDRARAKSA MANDIRI</v>
          </cell>
          <cell r="D6" t="str">
            <v>01.571.392.8-042.000</v>
          </cell>
          <cell r="E6">
            <v>0</v>
          </cell>
        </row>
        <row r="7">
          <cell r="A7" t="str">
            <v>C-0026</v>
          </cell>
          <cell r="B7" t="str">
            <v>Citra</v>
          </cell>
          <cell r="C7" t="str">
            <v>PT. CITRA INTERLINDO</v>
          </cell>
          <cell r="D7" t="str">
            <v>01.060.150.8-011.000</v>
          </cell>
          <cell r="E7">
            <v>0</v>
          </cell>
        </row>
        <row r="8">
          <cell r="A8" t="str">
            <v>D-0004</v>
          </cell>
          <cell r="B8" t="str">
            <v>Daifuku</v>
          </cell>
          <cell r="C8" t="str">
            <v>PT. DAIFUKU ……………..</v>
          </cell>
          <cell r="D8">
            <v>0</v>
          </cell>
          <cell r="E8">
            <v>0</v>
          </cell>
        </row>
        <row r="9">
          <cell r="A9" t="str">
            <v>D-0009</v>
          </cell>
          <cell r="B9" t="str">
            <v>Detede</v>
          </cell>
          <cell r="C9" t="str">
            <v>PT. DETEDE</v>
          </cell>
          <cell r="D9" t="str">
            <v>01.361.934.1-403.001</v>
          </cell>
          <cell r="E9">
            <v>0</v>
          </cell>
        </row>
        <row r="10">
          <cell r="A10" t="str">
            <v>D-0010</v>
          </cell>
          <cell r="B10" t="str">
            <v xml:space="preserve">Daimler </v>
          </cell>
          <cell r="C10" t="str">
            <v>PT. DAIMLER CHRYSLER INDONESIA</v>
          </cell>
          <cell r="D10" t="str">
            <v>01.000.082.6-403.001</v>
          </cell>
          <cell r="E10">
            <v>0</v>
          </cell>
        </row>
        <row r="11">
          <cell r="A11" t="str">
            <v>D-0013</v>
          </cell>
          <cell r="B11" t="str">
            <v>Denso</v>
          </cell>
          <cell r="C11" t="str">
            <v>PT. DENSO INDONESIA CORPORATION</v>
          </cell>
          <cell r="D11" t="str">
            <v>01.000.230.1-055.000</v>
          </cell>
          <cell r="E11">
            <v>0</v>
          </cell>
        </row>
        <row r="12">
          <cell r="A12" t="str">
            <v>F-0002</v>
          </cell>
          <cell r="B12" t="str">
            <v>Fondanusa</v>
          </cell>
          <cell r="C12" t="str">
            <v>PT. FONDANUSA ………….</v>
          </cell>
          <cell r="D12">
            <v>0</v>
          </cell>
          <cell r="E12">
            <v>0</v>
          </cell>
        </row>
        <row r="13">
          <cell r="A13" t="str">
            <v>F-0007</v>
          </cell>
          <cell r="B13" t="str">
            <v>FCL</v>
          </cell>
          <cell r="C13" t="str">
            <v>FURUKAWA CO., LTD.</v>
          </cell>
          <cell r="D13">
            <v>0</v>
          </cell>
          <cell r="E13">
            <v>0</v>
          </cell>
        </row>
        <row r="14">
          <cell r="A14" t="str">
            <v>G-0017</v>
          </cell>
          <cell r="B14" t="str">
            <v>Gemala</v>
          </cell>
          <cell r="C14" t="str">
            <v>PT. GEMALA KEMPA DAYA</v>
          </cell>
          <cell r="D14" t="str">
            <v>01.000.769.8-004.000</v>
          </cell>
          <cell r="E14">
            <v>0</v>
          </cell>
        </row>
        <row r="15">
          <cell r="A15" t="str">
            <v>G-0018</v>
          </cell>
          <cell r="B15" t="str">
            <v>Gerbang</v>
          </cell>
          <cell r="C15" t="str">
            <v>PT. GERBANG TATA GEMILANG</v>
          </cell>
          <cell r="D15" t="str">
            <v>01.495.122.2-403.001</v>
          </cell>
          <cell r="E15">
            <v>0</v>
          </cell>
        </row>
        <row r="16">
          <cell r="A16" t="str">
            <v>G-0021</v>
          </cell>
          <cell r="B16" t="str">
            <v>Guna Era</v>
          </cell>
          <cell r="C16" t="str">
            <v>PT. GUNA ERA MANUFAKTURA</v>
          </cell>
          <cell r="D16" t="str">
            <v>01.786.286.3.413.000</v>
          </cell>
          <cell r="E16">
            <v>0</v>
          </cell>
        </row>
        <row r="17">
          <cell r="A17" t="str">
            <v>H-0001</v>
          </cell>
          <cell r="B17" t="str">
            <v>HKI</v>
          </cell>
          <cell r="C17" t="str">
            <v>PT. HANKEN INDONESIA</v>
          </cell>
          <cell r="D17" t="str">
            <v>01.070.990.5-413.001</v>
          </cell>
          <cell r="E17">
            <v>0</v>
          </cell>
        </row>
        <row r="18">
          <cell r="A18" t="str">
            <v>H-0003</v>
          </cell>
          <cell r="B18" t="str">
            <v>HCMI</v>
          </cell>
          <cell r="C18" t="str">
            <v>PT. HITACHI CONSTRUCTION MACHINERY INDONESIA</v>
          </cell>
          <cell r="D18" t="str">
            <v>01.081.578.5-407.000</v>
          </cell>
          <cell r="E18">
            <v>0</v>
          </cell>
        </row>
        <row r="19">
          <cell r="A19" t="str">
            <v>H-0004</v>
          </cell>
          <cell r="B19" t="str">
            <v>HUFI</v>
          </cell>
          <cell r="C19" t="str">
            <v>PT. HOKURIKU UNITED FORGING INDUSTRY</v>
          </cell>
          <cell r="D19" t="str">
            <v>01.069.546.8-055.000</v>
          </cell>
          <cell r="E19">
            <v>0</v>
          </cell>
        </row>
        <row r="20">
          <cell r="A20" t="str">
            <v>H-0010</v>
          </cell>
          <cell r="B20" t="str">
            <v>HCI</v>
          </cell>
          <cell r="C20" t="str">
            <v>PT. HUME CONCRETE INDONESIA</v>
          </cell>
          <cell r="D20">
            <v>0</v>
          </cell>
          <cell r="E20">
            <v>0</v>
          </cell>
        </row>
        <row r="21">
          <cell r="A21" t="str">
            <v>H-0011</v>
          </cell>
          <cell r="B21" t="str">
            <v>HPSI</v>
          </cell>
          <cell r="C21" t="str">
            <v>PT. HITACHI POWER SYSTEMS INDONESIA</v>
          </cell>
          <cell r="D21" t="str">
            <v>01.071.007.7-413.001</v>
          </cell>
          <cell r="E21">
            <v>0</v>
          </cell>
        </row>
        <row r="22">
          <cell r="A22" t="str">
            <v>H-0020</v>
          </cell>
          <cell r="B22" t="str">
            <v>HEI</v>
          </cell>
          <cell r="C22" t="str">
            <v>PT. HORIGUCHI ENGINEERING INDONESIA</v>
          </cell>
          <cell r="D22" t="str">
            <v>01.081.629.6-408.000</v>
          </cell>
          <cell r="E22">
            <v>0</v>
          </cell>
        </row>
        <row r="23">
          <cell r="A23" t="str">
            <v>H-0021</v>
          </cell>
          <cell r="B23" t="str">
            <v>Hu-tekindo</v>
          </cell>
          <cell r="C23" t="str">
            <v>PT. HU-TEKINDO</v>
          </cell>
          <cell r="D23" t="str">
            <v>01.070.936.8-412.001</v>
          </cell>
          <cell r="E23">
            <v>0</v>
          </cell>
        </row>
        <row r="24">
          <cell r="A24" t="str">
            <v>I-0022</v>
          </cell>
          <cell r="B24" t="str">
            <v>IPPI</v>
          </cell>
          <cell r="C24" t="str">
            <v>PT. INTI PANTJA PRESS INDUSTRI</v>
          </cell>
          <cell r="D24" t="str">
            <v>01.338.474.8-042.000</v>
          </cell>
          <cell r="E24">
            <v>0</v>
          </cell>
        </row>
        <row r="25">
          <cell r="A25" t="str">
            <v>K-0004</v>
          </cell>
          <cell r="B25" t="str">
            <v>KMC</v>
          </cell>
          <cell r="C25" t="str">
            <v>KATSUSHIRO MATEX CO., LTD.</v>
          </cell>
          <cell r="D25">
            <v>0</v>
          </cell>
          <cell r="E25">
            <v>0</v>
          </cell>
        </row>
        <row r="26">
          <cell r="A26" t="str">
            <v>K-0009</v>
          </cell>
          <cell r="B26" t="str">
            <v>KI</v>
          </cell>
          <cell r="C26" t="str">
            <v>PT. KOMATSU INDONESIA Tbk.</v>
          </cell>
          <cell r="D26" t="str">
            <v>01.060.100.3-092.000</v>
          </cell>
          <cell r="E26">
            <v>0</v>
          </cell>
        </row>
        <row r="27">
          <cell r="A27" t="str">
            <v>K-0041</v>
          </cell>
          <cell r="B27" t="str">
            <v>KSB</v>
          </cell>
          <cell r="C27" t="str">
            <v>PT. KSB INDONESIA</v>
          </cell>
          <cell r="D27" t="str">
            <v>01.070.757.8.055-000</v>
          </cell>
          <cell r="E27">
            <v>0</v>
          </cell>
        </row>
        <row r="28">
          <cell r="A28" t="str">
            <v>K-0013</v>
          </cell>
          <cell r="B28" t="str">
            <v>BKC</v>
          </cell>
          <cell r="C28" t="str">
            <v>BANGKOK KOMATSU CO.</v>
          </cell>
          <cell r="D28">
            <v>0</v>
          </cell>
          <cell r="E28">
            <v>0</v>
          </cell>
        </row>
        <row r="29">
          <cell r="A29" t="str">
            <v>K-0014</v>
          </cell>
          <cell r="B29" t="str">
            <v>TKCM</v>
          </cell>
          <cell r="C29" t="str">
            <v>THAI KOBELCO CO.</v>
          </cell>
          <cell r="D29">
            <v>0</v>
          </cell>
          <cell r="E29">
            <v>0</v>
          </cell>
        </row>
        <row r="30">
          <cell r="A30" t="str">
            <v>K-0019</v>
          </cell>
          <cell r="B30" t="str">
            <v>KSG</v>
          </cell>
          <cell r="C30" t="str">
            <v>KOMATSU SAIGON CO., LTD.</v>
          </cell>
          <cell r="E30">
            <v>0</v>
          </cell>
        </row>
        <row r="31">
          <cell r="A31" t="str">
            <v>K-0025</v>
          </cell>
          <cell r="B31" t="str">
            <v>KRC</v>
          </cell>
          <cell r="C31" t="str">
            <v>KATSUSHIRO ROME CO.</v>
          </cell>
          <cell r="D31">
            <v>0</v>
          </cell>
          <cell r="E31">
            <v>0</v>
          </cell>
        </row>
        <row r="32">
          <cell r="A32" t="str">
            <v>K-0023</v>
          </cell>
          <cell r="B32" t="str">
            <v>KUK</v>
          </cell>
          <cell r="C32" t="str">
            <v>KOMATSU U.K., LTD.</v>
          </cell>
          <cell r="D32">
            <v>0</v>
          </cell>
          <cell r="E32">
            <v>0</v>
          </cell>
        </row>
        <row r="33">
          <cell r="A33" t="str">
            <v>K-0029</v>
          </cell>
          <cell r="B33" t="str">
            <v>KMS</v>
          </cell>
          <cell r="C33" t="str">
            <v>KATSUSHIRO MACHINERY SHANDONG</v>
          </cell>
          <cell r="D33">
            <v>0</v>
          </cell>
          <cell r="E33">
            <v>0</v>
          </cell>
        </row>
        <row r="34">
          <cell r="A34" t="str">
            <v>K-0031</v>
          </cell>
          <cell r="B34" t="str">
            <v>Kawamura</v>
          </cell>
          <cell r="C34" t="str">
            <v>PT. KAWAMURA INDAH</v>
          </cell>
          <cell r="D34" t="str">
            <v>1.071.212.3-408</v>
          </cell>
          <cell r="E34">
            <v>0</v>
          </cell>
        </row>
        <row r="35">
          <cell r="A35" t="str">
            <v>K-0034</v>
          </cell>
          <cell r="B35" t="str">
            <v>KAT</v>
          </cell>
          <cell r="C35" t="str">
            <v>KATMEX LTD.</v>
          </cell>
          <cell r="D35">
            <v>0</v>
          </cell>
          <cell r="E35">
            <v>0</v>
          </cell>
        </row>
        <row r="36">
          <cell r="A36" t="str">
            <v>K-0037</v>
          </cell>
          <cell r="B36" t="str">
            <v>KMA</v>
          </cell>
          <cell r="C36" t="str">
            <v>KOBELCO MACHINERY ASIA</v>
          </cell>
          <cell r="D36">
            <v>0</v>
          </cell>
          <cell r="E36">
            <v>0</v>
          </cell>
        </row>
        <row r="37">
          <cell r="A37" t="str">
            <v>K-0038</v>
          </cell>
          <cell r="B37" t="str">
            <v>KCM</v>
          </cell>
          <cell r="C37" t="str">
            <v>KOBELCO CONSTRUCTION MACHINERY CO., LTD</v>
          </cell>
          <cell r="D37">
            <v>0</v>
          </cell>
          <cell r="E37">
            <v>0</v>
          </cell>
        </row>
        <row r="38">
          <cell r="A38" t="str">
            <v>K-0040</v>
          </cell>
          <cell r="B38" t="str">
            <v>KUI</v>
          </cell>
          <cell r="C38" t="str">
            <v>PT. KOMATSU UNDERCARRIAGE INDONESIA</v>
          </cell>
          <cell r="D38" t="str">
            <v>01.869.347.3-055.000</v>
          </cell>
          <cell r="E38">
            <v>0</v>
          </cell>
        </row>
        <row r="39">
          <cell r="A39" t="str">
            <v>K-0043</v>
          </cell>
          <cell r="B39" t="str">
            <v>Kaji</v>
          </cell>
          <cell r="C39" t="str">
            <v>PT. KAJI MACHINERY INDONESIA</v>
          </cell>
          <cell r="D39" t="str">
            <v>01.071.125.7-413.001</v>
          </cell>
          <cell r="E39">
            <v>0</v>
          </cell>
        </row>
        <row r="40">
          <cell r="A40" t="str">
            <v>K-0050</v>
          </cell>
          <cell r="B40" t="str">
            <v>Kanto</v>
          </cell>
          <cell r="C40" t="str">
            <v>KANTO GAS CUTTING CO., LTD.</v>
          </cell>
          <cell r="D40">
            <v>0</v>
          </cell>
          <cell r="E40">
            <v>0</v>
          </cell>
        </row>
        <row r="41">
          <cell r="A41" t="str">
            <v>M-0018</v>
          </cell>
          <cell r="B41" t="str">
            <v>Murinda</v>
          </cell>
          <cell r="C41" t="str">
            <v>PT. MURINDA METAL WORKS</v>
          </cell>
          <cell r="D41" t="str">
            <v>1.509.317.2-407</v>
          </cell>
          <cell r="E41">
            <v>0</v>
          </cell>
        </row>
        <row r="42">
          <cell r="A42" t="str">
            <v>M-0025</v>
          </cell>
          <cell r="B42" t="str">
            <v>MMF</v>
          </cell>
          <cell r="C42" t="str">
            <v>PT. MMC METAL FABRICATION</v>
          </cell>
          <cell r="D42" t="str">
            <v>01.072.010.0-413.001</v>
          </cell>
          <cell r="E42" t="str">
            <v>(PKB/PDKB)</v>
          </cell>
        </row>
        <row r="43">
          <cell r="A43" t="str">
            <v>M-0039</v>
          </cell>
          <cell r="B43" t="str">
            <v>MTM</v>
          </cell>
          <cell r="C43" t="str">
            <v>PT. MENARA TERUS MAKMUR</v>
          </cell>
          <cell r="D43" t="str">
            <v>01.062.105.0-413.000</v>
          </cell>
          <cell r="E43">
            <v>0</v>
          </cell>
        </row>
        <row r="44">
          <cell r="A44" t="str">
            <v>M-0040</v>
          </cell>
          <cell r="B44" t="str">
            <v>Millako</v>
          </cell>
          <cell r="C44" t="str">
            <v>PT. MILLAKO TEHNIK MANDIRI</v>
          </cell>
          <cell r="D44">
            <v>0</v>
          </cell>
          <cell r="E44">
            <v>0</v>
          </cell>
        </row>
        <row r="45">
          <cell r="A45" t="str">
            <v>M-0042</v>
          </cell>
          <cell r="B45" t="str">
            <v>MTT</v>
          </cell>
          <cell r="C45" t="str">
            <v>PT. MANABU TEKINDO TAMA</v>
          </cell>
          <cell r="D45" t="str">
            <v>01.994.586.4-407.000</v>
          </cell>
          <cell r="E45">
            <v>0</v>
          </cell>
        </row>
        <row r="46">
          <cell r="A46" t="str">
            <v>M-0062</v>
          </cell>
          <cell r="B46" t="str">
            <v>MRM</v>
          </cell>
          <cell r="C46" t="str">
            <v>MARUMA TECHNIKA CO. , LTD.</v>
          </cell>
          <cell r="E46">
            <v>0</v>
          </cell>
        </row>
        <row r="47">
          <cell r="A47" t="str">
            <v>M-0063</v>
          </cell>
          <cell r="B47" t="str">
            <v xml:space="preserve">Masuzawa </v>
          </cell>
          <cell r="C47" t="str">
            <v>MASUZAWA MOTOMU (JICA SILVER EXPERT)</v>
          </cell>
          <cell r="D47">
            <v>0</v>
          </cell>
          <cell r="E47">
            <v>0</v>
          </cell>
        </row>
        <row r="48">
          <cell r="A48" t="str">
            <v>N-0003</v>
          </cell>
          <cell r="B48" t="str">
            <v>Ngawangga</v>
          </cell>
          <cell r="C48" t="str">
            <v>CV. NGAWANGGA</v>
          </cell>
          <cell r="D48" t="str">
            <v>1.202.407.1-525</v>
          </cell>
          <cell r="E48">
            <v>0</v>
          </cell>
        </row>
        <row r="49">
          <cell r="A49" t="str">
            <v>N-0009</v>
          </cell>
          <cell r="B49" t="str">
            <v>Natra</v>
          </cell>
          <cell r="C49" t="str">
            <v>PT. NATRA RAYA</v>
          </cell>
          <cell r="D49" t="str">
            <v>01.060.105.2-403.001</v>
          </cell>
          <cell r="E49">
            <v>0</v>
          </cell>
        </row>
        <row r="50">
          <cell r="A50" t="str">
            <v>N-0014</v>
          </cell>
          <cell r="B50" t="str">
            <v>NISDEMI</v>
          </cell>
          <cell r="C50" t="str">
            <v>PT. NIIGATA SANTANA DIESEL ENG. MFG. INDONESIA</v>
          </cell>
          <cell r="D50" t="str">
            <v>01.061.618.3-055.000</v>
          </cell>
          <cell r="E50" t="str">
            <v>(EPTE)</v>
          </cell>
        </row>
        <row r="51">
          <cell r="A51" t="str">
            <v>N-0017</v>
          </cell>
          <cell r="B51" t="str">
            <v>Nayati</v>
          </cell>
          <cell r="C51" t="str">
            <v>PT. NAYATI INDONESIA</v>
          </cell>
          <cell r="D51" t="str">
            <v>01.551.604.0-503.000</v>
          </cell>
          <cell r="E51">
            <v>0</v>
          </cell>
        </row>
        <row r="52">
          <cell r="A52" t="str">
            <v>N-0021</v>
          </cell>
          <cell r="B52" t="str">
            <v>NSC</v>
          </cell>
          <cell r="C52" t="str">
            <v>PT. NAYATI SUB CONTRACTOR</v>
          </cell>
          <cell r="D52">
            <v>0</v>
          </cell>
          <cell r="E52">
            <v>0</v>
          </cell>
        </row>
        <row r="53">
          <cell r="A53" t="str">
            <v>P-0015</v>
          </cell>
          <cell r="B53" t="str">
            <v>PDP</v>
          </cell>
          <cell r="C53" t="str">
            <v>PT. PANDU DAYATAMA PATRIA</v>
          </cell>
          <cell r="D53" t="str">
            <v>01.062.055.7-006.000</v>
          </cell>
          <cell r="E53">
            <v>0</v>
          </cell>
        </row>
        <row r="54">
          <cell r="A54" t="str">
            <v>P-0017</v>
          </cell>
          <cell r="B54" t="str">
            <v>P3T</v>
          </cell>
          <cell r="C54" t="str">
            <v>PT. PAMINDO TIGA T</v>
          </cell>
          <cell r="D54" t="str">
            <v>01.000.633.6-055.000</v>
          </cell>
          <cell r="E54">
            <v>0</v>
          </cell>
        </row>
        <row r="55">
          <cell r="A55" t="str">
            <v>P-0025</v>
          </cell>
          <cell r="B55" t="str">
            <v>PIMSF</v>
          </cell>
          <cell r="C55" t="str">
            <v>PT. PIMSF</v>
          </cell>
          <cell r="D55" t="str">
            <v>01.300.566.5-004.000</v>
          </cell>
          <cell r="E55">
            <v>0</v>
          </cell>
        </row>
        <row r="56">
          <cell r="A56" t="str">
            <v>P-0026</v>
          </cell>
          <cell r="B56" t="str">
            <v>PINDAD</v>
          </cell>
          <cell r="C56" t="str">
            <v>PT. PINDAD (PERSERO)</v>
          </cell>
          <cell r="D56" t="str">
            <v>1.060.008.8-424</v>
          </cell>
          <cell r="E56">
            <v>0</v>
          </cell>
        </row>
        <row r="57">
          <cell r="A57" t="str">
            <v>P-0030</v>
          </cell>
          <cell r="B57" t="str">
            <v>PTEK</v>
          </cell>
          <cell r="C57" t="str">
            <v>CV. PRIMA TEHNIK</v>
          </cell>
          <cell r="D57" t="str">
            <v>01.817.287.4-002.000</v>
          </cell>
          <cell r="E57">
            <v>0</v>
          </cell>
        </row>
        <row r="58">
          <cell r="A58" t="str">
            <v>S-0020</v>
          </cell>
          <cell r="B58" t="str">
            <v>Sasakura</v>
          </cell>
          <cell r="C58" t="str">
            <v>PT. SASAKURA INDONESIA</v>
          </cell>
          <cell r="D58" t="str">
            <v>01.070.899.8-055.000</v>
          </cell>
          <cell r="E58">
            <v>0</v>
          </cell>
        </row>
        <row r="59">
          <cell r="A59" t="str">
            <v>S-0023</v>
          </cell>
          <cell r="B59" t="str">
            <v>Sakai</v>
          </cell>
          <cell r="C59" t="str">
            <v>PT. SAKAI INDONESIA</v>
          </cell>
          <cell r="D59" t="str">
            <v>01.071.082.0-413.001</v>
          </cell>
          <cell r="E59" t="str">
            <v>(EPTE)</v>
          </cell>
        </row>
        <row r="60">
          <cell r="A60" t="str">
            <v>S-0024</v>
          </cell>
          <cell r="B60" t="str">
            <v>Samatech</v>
          </cell>
          <cell r="C60" t="str">
            <v>PT. SAMATECH ……………..</v>
          </cell>
          <cell r="D60">
            <v>0</v>
          </cell>
          <cell r="E60">
            <v>0</v>
          </cell>
        </row>
        <row r="61">
          <cell r="A61" t="str">
            <v>S-0030</v>
          </cell>
          <cell r="B61" t="str">
            <v>STEP</v>
          </cell>
          <cell r="C61" t="str">
            <v>PT. SARI TAKAGI ELOK PRODUK</v>
          </cell>
          <cell r="D61" t="str">
            <v>01.071.755.1-413.001</v>
          </cell>
          <cell r="E61">
            <v>0</v>
          </cell>
        </row>
        <row r="62">
          <cell r="A62" t="str">
            <v>S-0044</v>
          </cell>
          <cell r="B62" t="str">
            <v>SPI</v>
          </cell>
          <cell r="C62" t="str">
            <v>SUMINAC PILLIPPINES</v>
          </cell>
          <cell r="D62">
            <v>0</v>
          </cell>
          <cell r="E62">
            <v>0</v>
          </cell>
        </row>
        <row r="63">
          <cell r="A63" t="str">
            <v>S-0051</v>
          </cell>
          <cell r="B63" t="str">
            <v>Sumber</v>
          </cell>
          <cell r="C63" t="str">
            <v>SUMBER REZEKI, UD</v>
          </cell>
          <cell r="D63">
            <v>0</v>
          </cell>
          <cell r="E63">
            <v>0</v>
          </cell>
        </row>
        <row r="64">
          <cell r="A64" t="str">
            <v>S-0052</v>
          </cell>
          <cell r="B64" t="str">
            <v>Sumitomo</v>
          </cell>
          <cell r="C64" t="str">
            <v>PT. SUMITOMO INDONESIA</v>
          </cell>
          <cell r="D64" t="str">
            <v>Summitmas-1 Lt. 12, Jl. Jend. Sudirman Kav. 61-62, Jakarta 12190</v>
          </cell>
          <cell r="E64">
            <v>0</v>
          </cell>
        </row>
        <row r="65">
          <cell r="A65" t="str">
            <v>S-0055</v>
          </cell>
          <cell r="B65" t="str">
            <v xml:space="preserve">Siemens </v>
          </cell>
          <cell r="C65" t="str">
            <v>PT. SIEMENS INDONESIA</v>
          </cell>
          <cell r="D65" t="str">
            <v>01.310.105.0-401.001</v>
          </cell>
          <cell r="E65">
            <v>0</v>
          </cell>
        </row>
        <row r="66">
          <cell r="A66" t="str">
            <v>S-0059</v>
          </cell>
          <cell r="B66" t="str">
            <v>SGI</v>
          </cell>
          <cell r="C66" t="str">
            <v>PT. SANKEI GOHSYU INDUSTRIES</v>
          </cell>
          <cell r="D66" t="str">
            <v>01.071.420.2-413.001</v>
          </cell>
          <cell r="E66">
            <v>0</v>
          </cell>
        </row>
        <row r="67">
          <cell r="A67" t="str">
            <v>S-0066</v>
          </cell>
          <cell r="B67" t="str">
            <v>SAP</v>
          </cell>
          <cell r="C67" t="str">
            <v>CV. SAPTA ANUGRAH PRATAMA</v>
          </cell>
          <cell r="D67" t="str">
            <v>1.856.772.7-403</v>
          </cell>
          <cell r="E67">
            <v>0</v>
          </cell>
        </row>
        <row r="68">
          <cell r="A68" t="str">
            <v>S-0067</v>
          </cell>
          <cell r="B68" t="str">
            <v>SWEP</v>
          </cell>
          <cell r="C68" t="str">
            <v>SUBIC WONDER ENTERPRISE, INC.</v>
          </cell>
          <cell r="D68">
            <v>0</v>
          </cell>
          <cell r="E68">
            <v>0</v>
          </cell>
        </row>
        <row r="69">
          <cell r="A69" t="str">
            <v>S-0082</v>
          </cell>
          <cell r="B69" t="str">
            <v>Satriya Perdana</v>
          </cell>
          <cell r="C69" t="str">
            <v>PT. SATRIYA PERDANA EKATAMA</v>
          </cell>
          <cell r="D69" t="str">
            <v>01.650.702.2-413.000</v>
          </cell>
          <cell r="E69">
            <v>0</v>
          </cell>
        </row>
        <row r="70">
          <cell r="A70" t="str">
            <v>T-0003</v>
          </cell>
          <cell r="B70" t="str">
            <v>Tjokro</v>
          </cell>
          <cell r="C70" t="str">
            <v>PT. TJOKRO BERSAUDARA CIKARANGINDO</v>
          </cell>
          <cell r="D70" t="str">
            <v>01.593.899.6-413.000</v>
          </cell>
          <cell r="E70">
            <v>0</v>
          </cell>
        </row>
        <row r="71">
          <cell r="A71" t="str">
            <v>T-0021</v>
          </cell>
          <cell r="B71" t="str">
            <v>Takayama</v>
          </cell>
          <cell r="C71" t="str">
            <v>PT. TAKAYAMA REED INDONESIA</v>
          </cell>
          <cell r="D71" t="str">
            <v>1.070.965.7-407</v>
          </cell>
          <cell r="E71">
            <v>0</v>
          </cell>
        </row>
        <row r="72">
          <cell r="A72" t="str">
            <v>T-0031</v>
          </cell>
          <cell r="B72" t="str">
            <v>Toyo Dies</v>
          </cell>
          <cell r="C72" t="str">
            <v>PT. TOYO DIES INDONESIA</v>
          </cell>
          <cell r="D72" t="str">
            <v>01.071.977.1-408.001</v>
          </cell>
          <cell r="E72">
            <v>0</v>
          </cell>
        </row>
        <row r="73">
          <cell r="A73" t="str">
            <v>U-0003</v>
          </cell>
          <cell r="B73" t="str">
            <v>U T</v>
          </cell>
          <cell r="C73" t="str">
            <v>PT. UNITED TRACTORS Tbk.</v>
          </cell>
          <cell r="D73" t="str">
            <v>01.308.524.6-054.000</v>
          </cell>
          <cell r="E73">
            <v>0</v>
          </cell>
        </row>
        <row r="74">
          <cell r="A74" t="str">
            <v>U-0004</v>
          </cell>
          <cell r="B74" t="str">
            <v>UTE Ckg</v>
          </cell>
          <cell r="C74" t="str">
            <v>PT. U T PANDU ENGINEERING (CAKUNG)</v>
          </cell>
          <cell r="D74" t="str">
            <v>01.060.602.8-004.000</v>
          </cell>
          <cell r="E74">
            <v>0</v>
          </cell>
        </row>
        <row r="75">
          <cell r="A75" t="str">
            <v>U-0005</v>
          </cell>
          <cell r="B75" t="str">
            <v>UTE Ckrg</v>
          </cell>
          <cell r="C75" t="str">
            <v>PT. U T PANDU ENGINEERING (CIKARANG)</v>
          </cell>
          <cell r="D75" t="str">
            <v>01.060.602.8-413.000</v>
          </cell>
          <cell r="E75">
            <v>0</v>
          </cell>
        </row>
        <row r="76">
          <cell r="A76" t="str">
            <v>W-0003</v>
          </cell>
          <cell r="B76" t="str">
            <v>Wakasa</v>
          </cell>
          <cell r="C76" t="str">
            <v>PT. WAJA KAMAJAYA SENTOSA</v>
          </cell>
          <cell r="D76" t="str">
            <v>01.399.698.8-004.000</v>
          </cell>
          <cell r="E76">
            <v>0</v>
          </cell>
        </row>
        <row r="77">
          <cell r="A77" t="str">
            <v>W-0006</v>
          </cell>
          <cell r="B77" t="str">
            <v>Texmaco</v>
          </cell>
          <cell r="C77" t="str">
            <v>PT. WAHANA PERKASA AUTO JAYA</v>
          </cell>
          <cell r="D77" t="str">
            <v>1.729.102.2-409</v>
          </cell>
          <cell r="E77">
            <v>0</v>
          </cell>
        </row>
        <row r="78">
          <cell r="A78" t="str">
            <v>W-0007</v>
          </cell>
          <cell r="B78" t="str">
            <v>WING</v>
          </cell>
          <cell r="C78" t="str">
            <v>PT. WING INDONESIA</v>
          </cell>
          <cell r="D78" t="str">
            <v>01.071.097.8-413.001</v>
          </cell>
          <cell r="E78" t="str">
            <v>(PKB/PDKB)</v>
          </cell>
        </row>
      </sheetData>
      <sheetData sheetId="32"/>
      <sheetData sheetId="33" refreshError="1"/>
      <sheetData sheetId="3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5"/>
      <sheetName val="SELISIH KURSSOURCE2"/>
      <sheetName val="Sheet4"/>
      <sheetName val="x8"/>
      <sheetName val="531x"/>
      <sheetName val="53x"/>
      <sheetName val="531xx"/>
      <sheetName val="531xxx"/>
      <sheetName val="531xxxx"/>
      <sheetName val="2y"/>
      <sheetName val="521x"/>
      <sheetName val="Sheet1"/>
      <sheetName val="Sheet2"/>
      <sheetName val="Sheet3"/>
      <sheetName val="21"/>
      <sheetName val="RKDUS$"/>
      <sheetName val="Sheet1 (2)"/>
      <sheetName val="penj"/>
      <sheetName val="412EKS"/>
      <sheetName val="N.BANDING"/>
      <sheetName val="RL.BANDING"/>
      <sheetName val="Sheet2 (2)"/>
      <sheetName val="Sheet1 (3)"/>
      <sheetName val="21XX"/>
      <sheetName val="412ex"/>
      <sheetName val="412src2"/>
      <sheetName val="412src"/>
      <sheetName val="531sc"/>
      <sheetName val="sourcerekap"/>
      <sheetName val="rekap"/>
      <sheetName val="21SRC"/>
      <sheetName val="21ex"/>
      <sheetName val="SELISIHKURSSOURCE"/>
      <sheetName val="SKURS"/>
      <sheetName val="21barusrc"/>
      <sheetName val="PENINVSORT"/>
      <sheetName val="peninv"/>
      <sheetName val="sourceinv"/>
      <sheetName val="211"/>
      <sheetName val="412"/>
      <sheetName val="4111"/>
      <sheetName val="Sheet6"/>
      <sheetName val="42"/>
      <sheetName val="421"/>
      <sheetName val="422"/>
      <sheetName val="K.6DEPOSIT"/>
      <sheetName val="SELISIH_KURSSOURCE2"/>
      <sheetName val="Sheet1_(2)"/>
      <sheetName val="N_BANDING"/>
      <sheetName val="RL_BANDING"/>
      <sheetName val="Sheet2_(2)"/>
      <sheetName val="Sheet1_(3)"/>
      <sheetName val="5"/>
      <sheetName val="Trading Statement"/>
      <sheetName val="SELISIH_KURSSOURCE21"/>
      <sheetName val="Sheet1_(2)1"/>
      <sheetName val="N_BANDING1"/>
      <sheetName val="RL_BANDING1"/>
      <sheetName val="Sheet2_(2)1"/>
      <sheetName val="Sheet1_(3)1"/>
      <sheetName val="K_6DEPOSIT"/>
      <sheetName val="MTO REV.2(ARMOR)"/>
      <sheetName val="LTLGroup-Trans"/>
      <sheetName val="SELISIH_KURSSOURCE27"/>
      <sheetName val="Sheet1_(2)7"/>
      <sheetName val="N_BANDING7"/>
      <sheetName val="RL_BANDING7"/>
      <sheetName val="Sheet2_(2)7"/>
      <sheetName val="Sheet1_(3)7"/>
      <sheetName val="K_6DEPOSIT6"/>
      <sheetName val="Trading_Statement5"/>
      <sheetName val="MTO_REV_2(ARMOR)5"/>
      <sheetName val="SELISIH_KURSSOURCE22"/>
      <sheetName val="Sheet1_(2)2"/>
      <sheetName val="N_BANDING2"/>
      <sheetName val="RL_BANDING2"/>
      <sheetName val="Sheet2_(2)2"/>
      <sheetName val="Sheet1_(3)2"/>
      <sheetName val="K_6DEPOSIT1"/>
      <sheetName val="Trading_Statement"/>
      <sheetName val="MTO_REV_2(ARMOR)"/>
      <sheetName val="SELISIH_KURSSOURCE24"/>
      <sheetName val="Sheet1_(2)4"/>
      <sheetName val="N_BANDING4"/>
      <sheetName val="RL_BANDING4"/>
      <sheetName val="Sheet2_(2)4"/>
      <sheetName val="Sheet1_(3)4"/>
      <sheetName val="K_6DEPOSIT3"/>
      <sheetName val="Trading_Statement2"/>
      <sheetName val="MTO_REV_2(ARMOR)2"/>
      <sheetName val="SELISIH_KURSSOURCE23"/>
      <sheetName val="Sheet1_(2)3"/>
      <sheetName val="N_BANDING3"/>
      <sheetName val="RL_BANDING3"/>
      <sheetName val="Sheet2_(2)3"/>
      <sheetName val="Sheet1_(3)3"/>
      <sheetName val="K_6DEPOSIT2"/>
      <sheetName val="Trading_Statement1"/>
      <sheetName val="MTO_REV_2(ARMOR)1"/>
      <sheetName val="SELISIH_KURSSOURCE25"/>
      <sheetName val="Sheet1_(2)5"/>
      <sheetName val="N_BANDING5"/>
      <sheetName val="RL_BANDING5"/>
      <sheetName val="Sheet2_(2)5"/>
      <sheetName val="Sheet1_(3)5"/>
      <sheetName val="K_6DEPOSIT4"/>
      <sheetName val="Trading_Statement3"/>
      <sheetName val="MTO_REV_2(ARMOR)3"/>
      <sheetName val="SELISIH_KURSSOURCE26"/>
      <sheetName val="Sheet1_(2)6"/>
      <sheetName val="N_BANDING6"/>
      <sheetName val="RL_BANDING6"/>
      <sheetName val="Sheet2_(2)6"/>
      <sheetName val="Sheet1_(3)6"/>
      <sheetName val="K_6DEPOSIT5"/>
      <sheetName val="Trading_Statement4"/>
      <sheetName val="MTO_REV_2(ARMOR)4"/>
      <sheetName val="SELISIH_KURSSOURCE210"/>
      <sheetName val="Sheet1_(2)10"/>
      <sheetName val="N_BANDING10"/>
      <sheetName val="RL_BANDING10"/>
      <sheetName val="Sheet2_(2)10"/>
      <sheetName val="Sheet1_(3)10"/>
      <sheetName val="K_6DEPOSIT9"/>
      <sheetName val="Trading_Statement8"/>
      <sheetName val="MTO_REV_2(ARMOR)8"/>
      <sheetName val="SELISIH_KURSSOURCE28"/>
      <sheetName val="Sheet1_(2)8"/>
      <sheetName val="N_BANDING8"/>
      <sheetName val="RL_BANDING8"/>
      <sheetName val="Sheet2_(2)8"/>
      <sheetName val="Sheet1_(3)8"/>
      <sheetName val="K_6DEPOSIT7"/>
      <sheetName val="Trading_Statement6"/>
      <sheetName val="MTO_REV_2(ARMOR)6"/>
      <sheetName val="SELISIH_KURSSOURCE29"/>
      <sheetName val="Sheet1_(2)9"/>
      <sheetName val="N_BANDING9"/>
      <sheetName val="RL_BANDING9"/>
      <sheetName val="Sheet2_(2)9"/>
      <sheetName val="Sheet1_(3)9"/>
      <sheetName val="K_6DEPOSIT8"/>
      <sheetName val="Trading_Statement7"/>
      <sheetName val="MTO_REV_2(ARMOR)7"/>
      <sheetName val="SELISIH_KURSSOURCE213"/>
      <sheetName val="Sheet1_(2)13"/>
      <sheetName val="N_BANDING13"/>
      <sheetName val="RL_BANDING13"/>
      <sheetName val="Sheet2_(2)13"/>
      <sheetName val="Sheet1_(3)13"/>
      <sheetName val="K_6DEPOSIT12"/>
      <sheetName val="Trading_Statement11"/>
      <sheetName val="MTO_REV_2(ARMOR)11"/>
      <sheetName val="SELISIH_KURSSOURCE212"/>
      <sheetName val="Sheet1_(2)12"/>
      <sheetName val="N_BANDING12"/>
      <sheetName val="RL_BANDING12"/>
      <sheetName val="Sheet2_(2)12"/>
      <sheetName val="Sheet1_(3)12"/>
      <sheetName val="K_6DEPOSIT11"/>
      <sheetName val="Trading_Statement10"/>
      <sheetName val="MTO_REV_2(ARMOR)10"/>
      <sheetName val="SELISIH_KURSSOURCE211"/>
      <sheetName val="Sheet1_(2)11"/>
      <sheetName val="N_BANDING11"/>
      <sheetName val="RL_BANDING11"/>
      <sheetName val="Sheet2_(2)11"/>
      <sheetName val="Sheet1_(3)11"/>
      <sheetName val="K_6DEPOSIT10"/>
      <sheetName val="Trading_Statement9"/>
      <sheetName val="MTO_REV_2(ARMOR)9"/>
      <sheetName val="Customize Your Purchase Order"/>
      <sheetName val="SELISIH_KURSSOURCE214"/>
      <sheetName val="Sheet1_(2)14"/>
      <sheetName val="N_BANDING14"/>
      <sheetName val="RL_BANDING14"/>
      <sheetName val="Sheet2_(2)14"/>
      <sheetName val="Sheet1_(3)14"/>
      <sheetName val="K_6DEPOSIT13"/>
      <sheetName val="Trading_Statement12"/>
      <sheetName val="MTO_REV_2(ARMOR)12"/>
      <sheetName val="TB"/>
      <sheetName val="_BY"/>
      <sheetName val="SELISIH_KURSSOURCE215"/>
      <sheetName val="Sheet1_(2)15"/>
      <sheetName val="N_BANDING15"/>
      <sheetName val="RL_BANDING15"/>
      <sheetName val="Sheet2_(2)15"/>
      <sheetName val="Sheet1_(3)15"/>
      <sheetName val="K_6DEPOSIT14"/>
      <sheetName val="Trading_Statement13"/>
      <sheetName val="MTO_REV_2(ARMOR)13"/>
      <sheetName val="Customize_Your_Purchase_Order"/>
      <sheetName val="Piutang Normal Psrt"/>
      <sheetName val="adj"/>
      <sheetName val="2930"/>
      <sheetName val="2933"/>
      <sheetName val="2934"/>
      <sheetName val="Piutang_Normal_Psrt"/>
    </sheetNames>
    <sheetDataSet>
      <sheetData sheetId="0">
        <row r="771">
          <cell r="B771" t="str">
            <v>b. Penjualan yang tidak dilaporkan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>
        <row r="771">
          <cell r="B771" t="str">
            <v>b. Penjualan yang tidak dilaporkan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 refreshError="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 refreshError="1"/>
      <sheetData sheetId="182" refreshError="1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</sheetDataSet>
  </externalBook>
</externalLink>
</file>

<file path=xl/externalLinks/externalLink1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covered_Sheet1"/>
      <sheetName val="Recovered_Sheet2"/>
      <sheetName val="Recovered_Sheet3"/>
      <sheetName val="Recovered_Sheet4"/>
      <sheetName val="Recovered_Sheet5"/>
      <sheetName val="Recovered_Sheet6"/>
      <sheetName val="Recovered_Sheet7"/>
      <sheetName val="Recovered_Sheet8"/>
      <sheetName val="Recovered_Sheet9"/>
      <sheetName val="Recovered_Sheet10"/>
      <sheetName val="Recovered_Sheet11"/>
      <sheetName val="Recovered_Sheet12"/>
      <sheetName val="Recovered_Sheet13"/>
      <sheetName val="Recovered_Sheet14"/>
      <sheetName val="Recovered_Sheet15"/>
      <sheetName val="Recovered_Sheet16"/>
      <sheetName val="Recovered_Sheet17"/>
      <sheetName val="XXXXXX"/>
      <sheetName val="mar"/>
      <sheetName val="mar_r"/>
      <sheetName val="apr"/>
      <sheetName val="apr_r"/>
      <sheetName val="may"/>
      <sheetName val="jun"/>
      <sheetName val="jul"/>
      <sheetName val="aug"/>
      <sheetName val="sep"/>
      <sheetName val="in"/>
      <sheetName val="ts"/>
      <sheetName val="sls"/>
      <sheetName val="out"/>
      <sheetName val="tc"/>
      <sheetName val="sum"/>
      <sheetName val="General Info"/>
      <sheetName val="Interdata"/>
      <sheetName val="ACCOUNT NO"/>
      <sheetName val="Trial"/>
      <sheetName val="F1771_2"/>
      <sheetName val="Agu"/>
      <sheetName val="Des"/>
      <sheetName val="Jan"/>
      <sheetName val="Mei"/>
      <sheetName val="Nov"/>
      <sheetName val="Okt"/>
      <sheetName val="Pe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A2" t="str">
            <v>A-0009</v>
          </cell>
          <cell r="B2" t="str">
            <v>ASTRA GRAPHIA</v>
          </cell>
          <cell r="C2" t="str">
            <v>01.307.261.6-408.001</v>
          </cell>
          <cell r="D2" t="str">
            <v>CWJVH-408-</v>
          </cell>
        </row>
        <row r="3">
          <cell r="A3" t="str">
            <v>A-0011</v>
          </cell>
          <cell r="B3" t="str">
            <v>ADHIGUNA PUTERA</v>
          </cell>
          <cell r="C3" t="str">
            <v>01.061.033.5-051.001</v>
          </cell>
          <cell r="D3" t="str">
            <v>CIJOZ-051-</v>
          </cell>
        </row>
        <row r="4">
          <cell r="A4" t="str">
            <v>A-0018</v>
          </cell>
          <cell r="B4" t="str">
            <v>ADIMAS SAKTI</v>
          </cell>
          <cell r="C4" t="str">
            <v>01.373.456.1-026.000</v>
          </cell>
          <cell r="D4" t="str">
            <v>DADTG-026-</v>
          </cell>
        </row>
        <row r="5">
          <cell r="A5" t="str">
            <v>A-0024</v>
          </cell>
          <cell r="B5" t="str">
            <v>ASIAKARYA DUTA DUNIA</v>
          </cell>
          <cell r="C5" t="str">
            <v>01.792.284.0-411.000</v>
          </cell>
          <cell r="D5" t="str">
            <v>DXZIA-028-</v>
          </cell>
        </row>
        <row r="6">
          <cell r="A6" t="str">
            <v>A-0032</v>
          </cell>
          <cell r="B6" t="str">
            <v>ANEKA INFOKOM TEKINDO</v>
          </cell>
          <cell r="C6" t="str">
            <v>01.746.207.8-056.000</v>
          </cell>
          <cell r="D6" t="str">
            <v>DVJDV-056-</v>
          </cell>
        </row>
        <row r="7">
          <cell r="A7" t="str">
            <v>A-0034</v>
          </cell>
          <cell r="B7" t="str">
            <v>AIR LIQUIDE INDONESIA</v>
          </cell>
          <cell r="C7" t="str">
            <v>1.351.453.4-407</v>
          </cell>
          <cell r="D7" t="str">
            <v>CYXEZ-407-</v>
          </cell>
        </row>
        <row r="8">
          <cell r="A8" t="str">
            <v>A-0036</v>
          </cell>
          <cell r="B8" t="str">
            <v>AIRIN</v>
          </cell>
          <cell r="C8" t="str">
            <v>1.316.604.6-051</v>
          </cell>
          <cell r="D8" t="str">
            <v>CWXQQ-051-</v>
          </cell>
        </row>
        <row r="9">
          <cell r="A9" t="str">
            <v>A-0037</v>
          </cell>
          <cell r="B9" t="str">
            <v>APORA INDUSTRA</v>
          </cell>
          <cell r="C9" t="str">
            <v>1.674.813.9-004</v>
          </cell>
          <cell r="D9" t="str">
            <v>DRHNX-004-</v>
          </cell>
        </row>
        <row r="10">
          <cell r="A10" t="str">
            <v>A-0038</v>
          </cell>
          <cell r="B10" t="str">
            <v>ADYAWINSA DINAMIKA</v>
          </cell>
          <cell r="C10" t="str">
            <v>1.603.428.2-043</v>
          </cell>
          <cell r="D10" t="str">
            <v>DNFYI-043-</v>
          </cell>
        </row>
        <row r="11">
          <cell r="A11" t="str">
            <v>A-0039</v>
          </cell>
          <cell r="B11" t="str">
            <v>AIR PRODUCTS INDONESIA</v>
          </cell>
          <cell r="C11" t="str">
            <v>01.133.521.3-413.001</v>
          </cell>
          <cell r="D11" t="str">
            <v>CMMUZ-413-</v>
          </cell>
        </row>
        <row r="12">
          <cell r="A12" t="str">
            <v>A-0040</v>
          </cell>
          <cell r="B12" t="str">
            <v>ANDALAN SEKAR MAKMUR</v>
          </cell>
          <cell r="C12" t="str">
            <v>02.015.409.2-011.000</v>
          </cell>
          <cell r="D12" t="str">
            <v>EKRJT-011-</v>
          </cell>
        </row>
        <row r="13">
          <cell r="A13" t="str">
            <v>A-0041</v>
          </cell>
          <cell r="B13" t="str">
            <v>APORA AKINDO</v>
          </cell>
          <cell r="C13" t="str">
            <v>01.952.406.5-004.000</v>
          </cell>
          <cell r="D13" t="str">
            <v>EHCEO-004-</v>
          </cell>
        </row>
        <row r="14">
          <cell r="A14" t="str">
            <v>A-0042</v>
          </cell>
          <cell r="B14" t="str">
            <v>ASABA</v>
          </cell>
          <cell r="C14" t="str">
            <v>01.306.942.2-025.000</v>
          </cell>
          <cell r="D14" t="str">
            <v>CWJJA-025-</v>
          </cell>
        </row>
        <row r="15">
          <cell r="A15" t="str">
            <v>A-0043</v>
          </cell>
          <cell r="B15" t="str">
            <v>ADHINUSA LESTARI JAYA</v>
          </cell>
          <cell r="C15" t="str">
            <v>01.659.873.2-032.000</v>
          </cell>
          <cell r="D15" t="str">
            <v>DQLLH-032-</v>
          </cell>
        </row>
        <row r="16">
          <cell r="A16" t="str">
            <v>A-0044</v>
          </cell>
          <cell r="B16" t="str">
            <v>ANDALAN DUNIA SEMESTA</v>
          </cell>
          <cell r="C16" t="str">
            <v>01.746.478.5-025.000</v>
          </cell>
          <cell r="D16" t="str">
            <v>DVJOG-025-</v>
          </cell>
        </row>
        <row r="17">
          <cell r="A17" t="str">
            <v>A-0045</v>
          </cell>
          <cell r="B17" t="str">
            <v>ADRINUSA ESATAMA</v>
          </cell>
          <cell r="C17" t="str">
            <v>01.647.000.7-002.000</v>
          </cell>
          <cell r="D17" t="str">
            <v>DPSKE-002-</v>
          </cell>
        </row>
        <row r="18">
          <cell r="A18" t="str">
            <v>A-0046</v>
          </cell>
          <cell r="B18" t="str">
            <v>ANUGRAH ARTHA WINASIS</v>
          </cell>
          <cell r="C18" t="str">
            <v>02.070.720.4-061.000</v>
          </cell>
          <cell r="D18" t="str">
            <v>ENVFC-061-</v>
          </cell>
        </row>
        <row r="19">
          <cell r="A19" t="str">
            <v>A-0047</v>
          </cell>
          <cell r="B19" t="str">
            <v xml:space="preserve">ADVANCE STEEL TECHNOLOGY </v>
          </cell>
        </row>
        <row r="20">
          <cell r="A20" t="str">
            <v>A-0048</v>
          </cell>
          <cell r="B20" t="str">
            <v>ATLANTIS TATA PERSADA MAKMUR</v>
          </cell>
          <cell r="C20" t="str">
            <v>01.966.959.7-032.000</v>
          </cell>
          <cell r="D20" t="str">
            <v>EHXSH-032-</v>
          </cell>
        </row>
        <row r="21">
          <cell r="A21" t="str">
            <v>A-0049</v>
          </cell>
          <cell r="B21" t="str">
            <v>ACROE INDONESIA</v>
          </cell>
          <cell r="C21" t="str">
            <v>01.572.661.5-028.000</v>
          </cell>
          <cell r="D21" t="str">
            <v>DLMKZ-028-</v>
          </cell>
        </row>
        <row r="22">
          <cell r="A22" t="str">
            <v>A-0050</v>
          </cell>
          <cell r="B22" t="str">
            <v>ALFATEKNINDO PERDANA</v>
          </cell>
          <cell r="C22" t="str">
            <v>01.778.044.6-032.000</v>
          </cell>
          <cell r="D22" t="str">
            <v>DXEGI-032-</v>
          </cell>
        </row>
        <row r="23">
          <cell r="A23" t="str">
            <v>A-0051</v>
          </cell>
          <cell r="B23" t="str">
            <v>ALTRAMAN (ALEXINDO PUTRA MANDIRI)</v>
          </cell>
          <cell r="C23" t="str">
            <v>01.336.155.5-031.000</v>
          </cell>
          <cell r="D23" t="str">
            <v>CYAOP-031-</v>
          </cell>
        </row>
        <row r="24">
          <cell r="A24" t="str">
            <v>A-0052</v>
          </cell>
          <cell r="B24" t="str">
            <v>ASIA TALENTA MAJU</v>
          </cell>
          <cell r="C24" t="str">
            <v>01.924.643.8-411.000</v>
          </cell>
          <cell r="D24" t="str">
            <v>EFNCT-411-</v>
          </cell>
        </row>
        <row r="25">
          <cell r="A25" t="str">
            <v>A-0053</v>
          </cell>
          <cell r="B25" t="str">
            <v>ACCORINDO INTERNUSA</v>
          </cell>
          <cell r="C25" t="str">
            <v>01.804.717.5-058.000</v>
          </cell>
          <cell r="D25" t="str">
            <v>DYRSF-058-</v>
          </cell>
        </row>
        <row r="26">
          <cell r="A26" t="str">
            <v>A-0054</v>
          </cell>
          <cell r="B26" t="str">
            <v>ASTANITA SUKSES APINDO</v>
          </cell>
          <cell r="C26" t="str">
            <v>01.816.588.6-027.000</v>
          </cell>
          <cell r="D26" t="str">
            <v>DZJGU-027-</v>
          </cell>
        </row>
        <row r="27">
          <cell r="A27" t="str">
            <v>A-0055</v>
          </cell>
          <cell r="B27" t="str">
            <v>ASIA SAFFETY INDONESIA</v>
          </cell>
          <cell r="C27" t="str">
            <v>02.296.223.7-041.000</v>
          </cell>
          <cell r="D27" t="str">
            <v>FAQUH-041-</v>
          </cell>
        </row>
        <row r="28">
          <cell r="A28" t="str">
            <v>A-0056</v>
          </cell>
          <cell r="B28" t="str">
            <v>AGUNG RAYA</v>
          </cell>
          <cell r="C28" t="str">
            <v>01.316.603.8.042.000</v>
          </cell>
          <cell r="D28" t="str">
            <v>CWXQP-042-</v>
          </cell>
        </row>
        <row r="29">
          <cell r="A29" t="str">
            <v>A-0057</v>
          </cell>
          <cell r="B29" t="str">
            <v>ALPHA AUSTENITE</v>
          </cell>
          <cell r="C29" t="str">
            <v>01.002.891.8-403.000</v>
          </cell>
          <cell r="D29" t="str">
            <v>CFBOT-403-</v>
          </cell>
        </row>
        <row r="30">
          <cell r="A30" t="str">
            <v>A-0059</v>
          </cell>
          <cell r="B30" t="str">
            <v>ASRICO PUTRA PERDANA</v>
          </cell>
          <cell r="C30" t="str">
            <v>01.994.490.9.413.000</v>
          </cell>
          <cell r="D30" t="str">
            <v>EJMLE-413-</v>
          </cell>
        </row>
        <row r="31">
          <cell r="A31" t="str">
            <v>A-0060</v>
          </cell>
          <cell r="B31" t="str">
            <v>ARAKUNDO</v>
          </cell>
          <cell r="C31" t="str">
            <v>02.198.772.2-413.000</v>
          </cell>
          <cell r="D31" t="str">
            <v>EVCQE-413-</v>
          </cell>
        </row>
        <row r="32">
          <cell r="A32" t="str">
            <v>B-0006</v>
          </cell>
          <cell r="B32" t="str">
            <v>BANK OF TOKYO - MITSUBISHI</v>
          </cell>
          <cell r="C32">
            <v>0</v>
          </cell>
          <cell r="D32" t="str">
            <v>PIB.</v>
          </cell>
        </row>
        <row r="33">
          <cell r="A33" t="str">
            <v>B-0008</v>
          </cell>
          <cell r="B33" t="str">
            <v>BANTRUNK MURNI INDONESIA</v>
          </cell>
          <cell r="C33" t="str">
            <v>01.369.542.4-004.000</v>
          </cell>
          <cell r="D33" t="str">
            <v>CZXYS-004-</v>
          </cell>
        </row>
        <row r="34">
          <cell r="A34" t="str">
            <v>B-0014</v>
          </cell>
          <cell r="B34" t="str">
            <v>BIMA BISALLOY</v>
          </cell>
          <cell r="C34" t="str">
            <v>01.710.778.0-011.000</v>
          </cell>
          <cell r="D34" t="str">
            <v>DTITE-011-</v>
          </cell>
        </row>
        <row r="35">
          <cell r="A35" t="str">
            <v>B-0018</v>
          </cell>
          <cell r="B35" t="str">
            <v>BOROBUDUR AGUNG PERKASA</v>
          </cell>
          <cell r="C35" t="str">
            <v>01.357.443.9-028.000</v>
          </cell>
          <cell r="D35" t="str">
            <v>CZGBJ-028-</v>
          </cell>
        </row>
        <row r="36">
          <cell r="A36" t="str">
            <v>B-0019</v>
          </cell>
          <cell r="B36" t="str">
            <v>BINTANG BARUTAMA</v>
          </cell>
          <cell r="C36" t="str">
            <v>01.356.124.6-026.000</v>
          </cell>
          <cell r="D36" t="str">
            <v>CZECQ-026-</v>
          </cell>
        </row>
        <row r="37">
          <cell r="A37" t="str">
            <v>B-0020</v>
          </cell>
          <cell r="B37" t="str">
            <v>BANK NEGARA INDONESIA 1946</v>
          </cell>
          <cell r="C37">
            <v>0</v>
          </cell>
          <cell r="D37" t="str">
            <v>SSPCP-</v>
          </cell>
        </row>
        <row r="38">
          <cell r="A38" t="str">
            <v>B-0021</v>
          </cell>
          <cell r="B38" t="str">
            <v>BANDAR KRIDA JASINDO</v>
          </cell>
          <cell r="C38" t="str">
            <v>01.369.076.3-042.000</v>
          </cell>
          <cell r="D38" t="str">
            <v>CZXGU-042-</v>
          </cell>
        </row>
        <row r="39">
          <cell r="A39" t="str">
            <v>B-0034</v>
          </cell>
          <cell r="B39" t="str">
            <v>BANGUN RIZKI</v>
          </cell>
          <cell r="C39" t="str">
            <v>1.609.378.3-014</v>
          </cell>
          <cell r="D39" t="str">
            <v>DNOTE-014-</v>
          </cell>
        </row>
        <row r="40">
          <cell r="A40" t="str">
            <v>B-0038</v>
          </cell>
          <cell r="B40" t="str">
            <v>BANK MANDIRI (PERSERO)</v>
          </cell>
          <cell r="C40">
            <v>0</v>
          </cell>
          <cell r="D40" t="str">
            <v>SSPCP-</v>
          </cell>
        </row>
        <row r="41">
          <cell r="A41" t="str">
            <v>B-0040</v>
          </cell>
          <cell r="B41" t="str">
            <v>BANK DUTA</v>
          </cell>
          <cell r="C41">
            <v>0</v>
          </cell>
          <cell r="D41" t="str">
            <v>PIB.</v>
          </cell>
        </row>
        <row r="42">
          <cell r="A42" t="str">
            <v>B-0042</v>
          </cell>
          <cell r="B42" t="str">
            <v>BANGUN TEKINDO PURNAMA</v>
          </cell>
          <cell r="C42" t="str">
            <v>1.455.173.3-402</v>
          </cell>
          <cell r="D42" t="str">
            <v>DEUQF-402-</v>
          </cell>
        </row>
        <row r="43">
          <cell r="A43" t="str">
            <v>B-0043</v>
          </cell>
          <cell r="B43" t="str">
            <v>BESTINDO ERA SARANA TEKNIK</v>
          </cell>
          <cell r="C43" t="str">
            <v>1.860.186.4-032</v>
          </cell>
          <cell r="D43" t="str">
            <v>EBVTQ-032-</v>
          </cell>
        </row>
        <row r="44">
          <cell r="A44" t="str">
            <v>B-0044</v>
          </cell>
          <cell r="B44" t="str">
            <v>BINA ADIDAYA</v>
          </cell>
          <cell r="C44" t="str">
            <v>01.439.869.7-411.000</v>
          </cell>
          <cell r="D44" t="str">
            <v>DDXZP-411-</v>
          </cell>
        </row>
        <row r="45">
          <cell r="A45" t="str">
            <v>B-0045</v>
          </cell>
          <cell r="B45" t="str">
            <v>BREINDO JAYA TEHNIK</v>
          </cell>
          <cell r="C45" t="str">
            <v>01.786.739.1-407.000</v>
          </cell>
          <cell r="D45" t="str">
            <v>DXRCT-407-</v>
          </cell>
        </row>
        <row r="46">
          <cell r="A46" t="str">
            <v>B-0046</v>
          </cell>
          <cell r="B46" t="str">
            <v>BANK CENTRAL ASIA</v>
          </cell>
          <cell r="C46">
            <v>0</v>
          </cell>
          <cell r="D46" t="str">
            <v>PIB.</v>
          </cell>
        </row>
        <row r="47">
          <cell r="A47" t="str">
            <v>B-0047</v>
          </cell>
          <cell r="B47" t="str">
            <v>BERLIAN INTERNIAGA</v>
          </cell>
          <cell r="C47" t="str">
            <v>01.069.239.0-056.000</v>
          </cell>
          <cell r="D47" t="str">
            <v>CIVSP-056-</v>
          </cell>
        </row>
        <row r="48">
          <cell r="A48" t="str">
            <v>B-0048</v>
          </cell>
          <cell r="B48" t="str">
            <v>BANGUN MITRA SUKSES BERSAMA</v>
          </cell>
          <cell r="C48" t="str">
            <v>02.022.534.8-042.000</v>
          </cell>
          <cell r="D48" t="str">
            <v>ELBXU-042-</v>
          </cell>
        </row>
        <row r="49">
          <cell r="A49" t="str">
            <v>B-0049</v>
          </cell>
          <cell r="B49" t="str">
            <v>BETA SINARINDO</v>
          </cell>
          <cell r="C49" t="str">
            <v>01.562.046.1-413.001</v>
          </cell>
          <cell r="D49" t="str">
            <v>DKWSS-413-</v>
          </cell>
        </row>
        <row r="50">
          <cell r="A50" t="str">
            <v>B-0050</v>
          </cell>
          <cell r="B50" t="str">
            <v>BEKASI METAL INTI MEGAH</v>
          </cell>
          <cell r="C50" t="str">
            <v>01.223.451.4-407.000</v>
          </cell>
          <cell r="D50" t="str">
            <v>CRPVV-407-</v>
          </cell>
        </row>
        <row r="51">
          <cell r="A51" t="str">
            <v>B-0051</v>
          </cell>
          <cell r="B51" t="str">
            <v>BINA TUNAS PERSADA</v>
          </cell>
          <cell r="C51" t="str">
            <v>01.901.087.5-022.000</v>
          </cell>
          <cell r="D51" t="str">
            <v>EEEGT-022-</v>
          </cell>
        </row>
        <row r="52">
          <cell r="A52" t="str">
            <v>B-0054</v>
          </cell>
          <cell r="B52" t="str">
            <v>BIMARUNA JAYA</v>
          </cell>
          <cell r="C52" t="str">
            <v>01.070.814.7-006.001</v>
          </cell>
          <cell r="D52" t="str">
            <v>CIYBE-006-</v>
          </cell>
        </row>
        <row r="53">
          <cell r="A53" t="str">
            <v>B-0055</v>
          </cell>
          <cell r="B53" t="str">
            <v>BERLIAN KATER</v>
          </cell>
          <cell r="C53" t="str">
            <v>02.159.069.0-407.000</v>
          </cell>
          <cell r="D53" t="str">
            <v>ESVXD-407-</v>
          </cell>
        </row>
        <row r="54">
          <cell r="A54" t="str">
            <v>B-0056</v>
          </cell>
          <cell r="B54" t="str">
            <v>BOSCH REXROTH</v>
          </cell>
          <cell r="C54" t="str">
            <v>01.674.359.3-056.000</v>
          </cell>
          <cell r="D54" t="str">
            <v>DRGWL-056-</v>
          </cell>
        </row>
        <row r="55">
          <cell r="A55" t="str">
            <v>B-0057</v>
          </cell>
          <cell r="B55" t="str">
            <v>BINA USAHA MANDIRI MIZUSAWA</v>
          </cell>
          <cell r="C55" t="str">
            <v>01.060.298.5.055.000</v>
          </cell>
          <cell r="D55" t="str">
            <v>CIIMS-055-</v>
          </cell>
        </row>
        <row r="56">
          <cell r="A56" t="str">
            <v>B-0058</v>
          </cell>
          <cell r="B56" t="str">
            <v>BALAI BESAR LOGAM DAN MESIN</v>
          </cell>
          <cell r="C56" t="str">
            <v>00.048.408.9.424.000</v>
          </cell>
          <cell r="D56" t="str">
            <v>ACTPW-424-</v>
          </cell>
        </row>
        <row r="57">
          <cell r="A57" t="str">
            <v>C-0001</v>
          </cell>
          <cell r="B57" t="str">
            <v>CHAKRAPRIMA GITANUSA</v>
          </cell>
          <cell r="C57" t="str">
            <v>1.573.814.9-035</v>
          </cell>
          <cell r="D57" t="str">
            <v>DLODI-035-</v>
          </cell>
        </row>
        <row r="58">
          <cell r="A58" t="str">
            <v>C-0003</v>
          </cell>
          <cell r="B58" t="str">
            <v>CATUR MANDRARAKSA MANDIRI</v>
          </cell>
          <cell r="C58" t="str">
            <v>01.571.392.8-042.000</v>
          </cell>
          <cell r="D58" t="str">
            <v>DLKOE-042-</v>
          </cell>
        </row>
        <row r="59">
          <cell r="A59" t="str">
            <v>C-0005</v>
          </cell>
          <cell r="B59" t="str">
            <v>CIPTATEKNIK MITRA PRATAMA</v>
          </cell>
          <cell r="C59" t="str">
            <v>01.713.531.0-407.000</v>
          </cell>
          <cell r="D59" t="str">
            <v>DTMVB-407-</v>
          </cell>
        </row>
        <row r="60">
          <cell r="A60" t="str">
            <v>C-0006</v>
          </cell>
          <cell r="B60" t="str">
            <v>CITRA FURNITURE</v>
          </cell>
          <cell r="C60" t="str">
            <v>01.393.314.8-003.000</v>
          </cell>
          <cell r="D60" t="str">
            <v>DBHDA-003-</v>
          </cell>
        </row>
        <row r="61">
          <cell r="A61" t="str">
            <v>#C-0007</v>
          </cell>
          <cell r="B61" t="str">
            <v>#CAKRA INFOTIKA CITRANUSA</v>
          </cell>
          <cell r="C61" t="str">
            <v>01.566.818.9-003.000</v>
          </cell>
          <cell r="D61" t="str">
            <v>DLDUG-003-</v>
          </cell>
        </row>
        <row r="62">
          <cell r="A62" t="str">
            <v>C-0007</v>
          </cell>
          <cell r="B62" t="str">
            <v>CAKRA INFOTIKA CITRANUSA</v>
          </cell>
          <cell r="C62" t="str">
            <v>01.566.818.9.413.000</v>
          </cell>
          <cell r="D62" t="str">
            <v>DLDUG-413-</v>
          </cell>
        </row>
        <row r="63">
          <cell r="A63" t="str">
            <v>C-0013</v>
          </cell>
          <cell r="B63" t="str">
            <v>CHANDRAMAHKOTA PRIMA</v>
          </cell>
          <cell r="C63" t="str">
            <v>01.567.363.5-022.000</v>
          </cell>
          <cell r="D63" t="str">
            <v>DLEPF-022-</v>
          </cell>
        </row>
        <row r="64">
          <cell r="A64" t="str">
            <v>C-0019</v>
          </cell>
          <cell r="B64" t="str">
            <v>CAKUNG PRIMA STEEL</v>
          </cell>
          <cell r="C64" t="str">
            <v>01.545.075.2-006.000</v>
          </cell>
          <cell r="D64" t="str">
            <v>DJXPZ-006-</v>
          </cell>
        </row>
        <row r="65">
          <cell r="A65" t="str">
            <v>C-0021</v>
          </cell>
          <cell r="B65" t="str">
            <v>CITRAYASA SARANA PERKASA</v>
          </cell>
          <cell r="C65" t="str">
            <v>1.539.562.7-022</v>
          </cell>
          <cell r="D65" t="str">
            <v>DJPLY-022-</v>
          </cell>
        </row>
        <row r="66">
          <cell r="A66" t="str">
            <v>C-0023</v>
          </cell>
          <cell r="B66" t="str">
            <v>CIPTA HYDROPOWER ABADI</v>
          </cell>
          <cell r="C66" t="str">
            <v>01.318.436.1-031.000</v>
          </cell>
          <cell r="D66" t="str">
            <v>CXAJC-031-</v>
          </cell>
        </row>
        <row r="67">
          <cell r="A67" t="str">
            <v>C-0027</v>
          </cell>
          <cell r="B67" t="str">
            <v>CATRA NUSANTARA BERSAMA</v>
          </cell>
          <cell r="C67" t="str">
            <v>01.362.046.3-033.000</v>
          </cell>
          <cell r="D67" t="str">
            <v>CZMWK-033-</v>
          </cell>
        </row>
        <row r="68">
          <cell r="A68" t="str">
            <v>C-0028</v>
          </cell>
          <cell r="B68" t="str">
            <v>CATHAYSINDO BUMI PRIMA</v>
          </cell>
          <cell r="C68" t="str">
            <v>01.330.052.0-032.000</v>
          </cell>
          <cell r="D68" t="str">
            <v>CXRNW-032-</v>
          </cell>
        </row>
        <row r="69">
          <cell r="A69" t="str">
            <v>C-0029</v>
          </cell>
          <cell r="B69" t="str">
            <v>CENTRAL BEARINDO INTERNATIONAL</v>
          </cell>
          <cell r="C69" t="str">
            <v>01.691.234.7.026.000</v>
          </cell>
          <cell r="D69" t="str">
            <v>DSFVM-026-</v>
          </cell>
        </row>
        <row r="70">
          <cell r="A70" t="str">
            <v>C-0030</v>
          </cell>
          <cell r="B70" t="str">
            <v>CARDINDO CITRABUANA</v>
          </cell>
          <cell r="C70" t="str">
            <v>01.656.408.0.035.000</v>
          </cell>
          <cell r="D70" t="str">
            <v>DQGIA-035-</v>
          </cell>
        </row>
        <row r="71">
          <cell r="A71" t="str">
            <v>C-0031</v>
          </cell>
          <cell r="B71" t="str">
            <v>CITRA PRIMA SURYA</v>
          </cell>
          <cell r="C71" t="str">
            <v>01.989.385.8.003.000</v>
          </cell>
          <cell r="D71" t="str">
            <v>EJEWV-003-</v>
          </cell>
        </row>
        <row r="72">
          <cell r="A72" t="str">
            <v>C-0032</v>
          </cell>
          <cell r="B72" t="str">
            <v>COLUMBIA CHROME INDONESIA</v>
          </cell>
          <cell r="C72" t="str">
            <v>01.069.456.0.052.000</v>
          </cell>
          <cell r="D72" t="str">
            <v>CIWAY-052-</v>
          </cell>
        </row>
        <row r="73">
          <cell r="A73" t="str">
            <v>C-0033</v>
          </cell>
          <cell r="B73" t="str">
            <v>CAHAYA PUTRA RAHARDJO</v>
          </cell>
          <cell r="C73" t="str">
            <v>02.055.432.5.036.000</v>
          </cell>
          <cell r="D73" t="str">
            <v>EMYPC-036-</v>
          </cell>
        </row>
        <row r="74">
          <cell r="A74" t="str">
            <v>C-0034</v>
          </cell>
          <cell r="B74" t="str">
            <v>CAHAYA LUMASINDO</v>
          </cell>
          <cell r="C74" t="str">
            <v>02.228.618.1-041.000</v>
          </cell>
          <cell r="D74" t="str">
            <v>EWUUC-041-</v>
          </cell>
        </row>
        <row r="75">
          <cell r="A75" t="str">
            <v>C-0035</v>
          </cell>
          <cell r="B75" t="str">
            <v>CIDAS SUPRA METALINDO</v>
          </cell>
          <cell r="C75" t="str">
            <v>01.856.650.5-403.000</v>
          </cell>
          <cell r="D75" t="str">
            <v>EBQNQ-403-</v>
          </cell>
        </row>
        <row r="76">
          <cell r="A76" t="str">
            <v>C-0036</v>
          </cell>
          <cell r="B76" t="str">
            <v>CAHAYA PUTRA PERSADAS</v>
          </cell>
          <cell r="C76" t="str">
            <v>02.095.416.0-402.000</v>
          </cell>
          <cell r="D76" t="str">
            <v>EPFSY-402-</v>
          </cell>
        </row>
        <row r="77">
          <cell r="A77" t="str">
            <v>#D-0003</v>
          </cell>
          <cell r="B77" t="str">
            <v>P.B.M. DHARMA LAUTAN NUSANTARA TANJUNG PRIOK</v>
          </cell>
          <cell r="C77" t="str">
            <v>1.061.034.3-051</v>
          </cell>
          <cell r="D77" t="str">
            <v>CIJPA-051-</v>
          </cell>
        </row>
        <row r="78">
          <cell r="A78" t="str">
            <v>D-0003</v>
          </cell>
          <cell r="B78" t="str">
            <v>P.B.M. PT.DHARMA LAUTAN NUSANTARA TANJUNG PRIOK</v>
          </cell>
          <cell r="C78" t="str">
            <v>01.061.034.3-051.000</v>
          </cell>
          <cell r="D78" t="str">
            <v>CIJPA-051-</v>
          </cell>
        </row>
        <row r="79">
          <cell r="A79" t="str">
            <v>D-0004</v>
          </cell>
          <cell r="B79" t="str">
            <v>DWIJAYA SELARAS</v>
          </cell>
          <cell r="C79" t="str">
            <v>01.724.724.8-028.000</v>
          </cell>
          <cell r="D79" t="str">
            <v>DUDJO-028-</v>
          </cell>
        </row>
        <row r="80">
          <cell r="A80" t="str">
            <v>D-0010</v>
          </cell>
          <cell r="B80" t="str">
            <v>DEWI WANAHAYU</v>
          </cell>
          <cell r="C80" t="str">
            <v>1.360.826.0-016</v>
          </cell>
          <cell r="D80" t="str">
            <v>CZLBM-016-</v>
          </cell>
        </row>
        <row r="81">
          <cell r="A81" t="str">
            <v>D-0011</v>
          </cell>
          <cell r="B81" t="str">
            <v>DIRGARAYA HARSA</v>
          </cell>
          <cell r="C81" t="str">
            <v>01.686.444.9-033.000</v>
          </cell>
          <cell r="D81" t="str">
            <v>DRYTG-033-</v>
          </cell>
        </row>
        <row r="82">
          <cell r="A82" t="str">
            <v>D-0012</v>
          </cell>
          <cell r="B82" t="str">
            <v>DUTALUB INTI PRATAMA</v>
          </cell>
          <cell r="C82" t="str">
            <v>01.876.051.2-413.000</v>
          </cell>
          <cell r="D82" t="str">
            <v>ECTFV-413-</v>
          </cell>
        </row>
        <row r="83">
          <cell r="A83" t="str">
            <v>D-0013</v>
          </cell>
          <cell r="B83" t="str">
            <v xml:space="preserve">DENKO WAHANA SAKTI </v>
          </cell>
          <cell r="C83" t="str">
            <v>01.654.230.0-028.000</v>
          </cell>
          <cell r="D83" t="str">
            <v>DQDCG-028-</v>
          </cell>
        </row>
        <row r="84">
          <cell r="A84" t="str">
            <v>D-0014</v>
          </cell>
          <cell r="B84" t="str">
            <v>DHARMA LINGGAUTAMA</v>
          </cell>
          <cell r="C84" t="str">
            <v>01.359.146.6-026.000</v>
          </cell>
          <cell r="D84" t="str">
            <v>CZIOW-026-</v>
          </cell>
        </row>
        <row r="85">
          <cell r="A85" t="str">
            <v>D-0015</v>
          </cell>
          <cell r="B85" t="str">
            <v>DITOSA</v>
          </cell>
          <cell r="C85" t="str">
            <v>01.310.112.6-025.000</v>
          </cell>
          <cell r="D85" t="str">
            <v>CWOAY-025-</v>
          </cell>
        </row>
        <row r="86">
          <cell r="A86" t="str">
            <v>D-0016</v>
          </cell>
          <cell r="B86" t="str">
            <v>DINAMIKA NUANSA TERPADU</v>
          </cell>
          <cell r="C86" t="str">
            <v>01.881.675.1-002.000</v>
          </cell>
          <cell r="D86" t="str">
            <v>EDBOD-002-</v>
          </cell>
        </row>
        <row r="87">
          <cell r="A87" t="str">
            <v>D-0017</v>
          </cell>
          <cell r="B87" t="str">
            <v>DAISY MUTIARA SAMUDRA</v>
          </cell>
          <cell r="C87" t="str">
            <v>01.841.367.4.042.000</v>
          </cell>
          <cell r="D87" t="str">
            <v>EATXV-042-</v>
          </cell>
        </row>
        <row r="88">
          <cell r="A88" t="str">
            <v>D-0018</v>
          </cell>
          <cell r="B88" t="str">
            <v>DESKAHINDO UTAMA</v>
          </cell>
          <cell r="C88" t="str">
            <v>01.385.938.4-028.000</v>
          </cell>
          <cell r="D88" t="str">
            <v>DAWFI-028-</v>
          </cell>
        </row>
        <row r="89">
          <cell r="A89" t="str">
            <v>D-0019</v>
          </cell>
          <cell r="B89" t="str">
            <v>DHARMA PRECISION TOOLS</v>
          </cell>
          <cell r="C89" t="str">
            <v>01.081.614.8-413.000</v>
          </cell>
          <cell r="D89" t="str">
            <v>CJOAO-413-</v>
          </cell>
        </row>
        <row r="90">
          <cell r="A90" t="str">
            <v>D-0020</v>
          </cell>
          <cell r="B90" t="str">
            <v>DONGWOO ENVIRONMENTAL INDONESIA</v>
          </cell>
          <cell r="C90" t="str">
            <v>01.869.266.5-413.001</v>
          </cell>
          <cell r="D90" t="str">
            <v>ECJEW-413-</v>
          </cell>
        </row>
        <row r="91">
          <cell r="A91" t="str">
            <v>E-0001</v>
          </cell>
          <cell r="B91" t="str">
            <v>EKATAMA PUTRA PERKASA</v>
          </cell>
          <cell r="C91" t="str">
            <v>01.393.966.5-026.000</v>
          </cell>
          <cell r="D91" t="str">
            <v>DBICC-026-</v>
          </cell>
        </row>
        <row r="92">
          <cell r="A92" t="str">
            <v>E-0007</v>
          </cell>
          <cell r="B92" t="str">
            <v>ENAM DELAPAN</v>
          </cell>
          <cell r="C92" t="str">
            <v>1.786.311.9-407</v>
          </cell>
          <cell r="D92" t="str">
            <v>DXQMH-407-</v>
          </cell>
        </row>
        <row r="93">
          <cell r="A93" t="str">
            <v>E-0008</v>
          </cell>
          <cell r="B93" t="str">
            <v>EONCHEMICALS PUTRA</v>
          </cell>
          <cell r="C93" t="str">
            <v>01.328.225.6-015.000</v>
          </cell>
          <cell r="D93" t="str">
            <v>CXOVP-015-</v>
          </cell>
        </row>
        <row r="94">
          <cell r="A94" t="str">
            <v>E-0009</v>
          </cell>
          <cell r="B94" t="str">
            <v>ERNI JUTA AGUNG, PT.</v>
          </cell>
          <cell r="C94" t="str">
            <v>1.624.551.6-002</v>
          </cell>
          <cell r="D94" t="str">
            <v>DOLET-002-</v>
          </cell>
        </row>
        <row r="95">
          <cell r="A95" t="str">
            <v>E-0010</v>
          </cell>
          <cell r="B95" t="str">
            <v>EQUIPINDO PERKASA</v>
          </cell>
          <cell r="C95" t="str">
            <v>02.269.885.6-043.000</v>
          </cell>
          <cell r="D95" t="str">
            <v>EZDVH-043-</v>
          </cell>
        </row>
        <row r="96">
          <cell r="A96" t="str">
            <v>E-0011</v>
          </cell>
          <cell r="B96" t="str">
            <v>ERAKOMP INFONUSA</v>
          </cell>
          <cell r="C96" t="str">
            <v>01.329.812.0-029.000</v>
          </cell>
          <cell r="D96" t="str">
            <v>CXREQ-029-</v>
          </cell>
        </row>
        <row r="97">
          <cell r="A97" t="str">
            <v>F-0001</v>
          </cell>
          <cell r="B97" t="str">
            <v>FIRST MACHINERY TRADE, CO.</v>
          </cell>
          <cell r="C97" t="str">
            <v>01.303.358.4-026.000</v>
          </cell>
          <cell r="D97" t="str">
            <v>CWEBE-026-</v>
          </cell>
        </row>
        <row r="98">
          <cell r="A98" t="str">
            <v>F-0002</v>
          </cell>
          <cell r="B98" t="str">
            <v>FAJAR TAURUS</v>
          </cell>
          <cell r="C98" t="str">
            <v>01.309.162.4.005.000</v>
          </cell>
          <cell r="D98" t="str">
            <v>CWMQK-005-</v>
          </cell>
        </row>
        <row r="99">
          <cell r="A99" t="str">
            <v>F-0003</v>
          </cell>
          <cell r="B99" t="str">
            <v>FANUC GE AUTOMATION INDONESIA</v>
          </cell>
          <cell r="C99" t="str">
            <v>01.061.728.0-424.001</v>
          </cell>
          <cell r="D99" t="str">
            <v>CIKPS-424-</v>
          </cell>
        </row>
        <row r="100">
          <cell r="A100" t="str">
            <v>F-0007</v>
          </cell>
          <cell r="B100" t="str">
            <v>FUJITSU SYSTEMS INDONESIA</v>
          </cell>
          <cell r="C100" t="str">
            <v>1.070.967.3-056</v>
          </cell>
          <cell r="D100" t="str">
            <v>CIYHB-056-</v>
          </cell>
        </row>
        <row r="101">
          <cell r="A101" t="str">
            <v>F-0008</v>
          </cell>
          <cell r="B101" t="str">
            <v>FUJI TECHNICA INDONESIA</v>
          </cell>
          <cell r="C101" t="str">
            <v>01.071.093.7-408.001</v>
          </cell>
          <cell r="D101" t="str">
            <v>CIYLX-408-</v>
          </cell>
        </row>
        <row r="102">
          <cell r="A102" t="str">
            <v>F-0009</v>
          </cell>
          <cell r="B102" t="str">
            <v>FRISINDO MITRA USAHA</v>
          </cell>
          <cell r="C102" t="str">
            <v>01.566.544.1-041.000</v>
          </cell>
          <cell r="D102" t="str">
            <v>DLDJS-041-</v>
          </cell>
        </row>
        <row r="103">
          <cell r="A103" t="str">
            <v>F-0010</v>
          </cell>
          <cell r="B103" t="str">
            <v>FILEMON INTI MACHINERY</v>
          </cell>
          <cell r="C103" t="str">
            <v>01.952.134.3-043.000</v>
          </cell>
          <cell r="D103" t="str">
            <v>EHBUC-043-</v>
          </cell>
        </row>
        <row r="104">
          <cell r="A104" t="str">
            <v>G-0007</v>
          </cell>
          <cell r="B104" t="str">
            <v>GARUDA INDONESIA</v>
          </cell>
          <cell r="C104" t="str">
            <v>01.001.634.3-051.000</v>
          </cell>
          <cell r="D104">
            <v>0</v>
          </cell>
        </row>
        <row r="105">
          <cell r="A105" t="str">
            <v>G-0010</v>
          </cell>
          <cell r="B105" t="str">
            <v>GEMAR LAUT BIRU</v>
          </cell>
          <cell r="C105" t="str">
            <v>01.368.949.2-042.000</v>
          </cell>
          <cell r="D105" t="str">
            <v>CZXBX-042-</v>
          </cell>
        </row>
        <row r="106">
          <cell r="A106" t="str">
            <v>G-0013</v>
          </cell>
          <cell r="B106" t="str">
            <v>GERMANTARA TOOLINDO SISTEMA (GTS)</v>
          </cell>
          <cell r="C106" t="str">
            <v>1.397.159.3-043</v>
          </cell>
          <cell r="D106" t="str">
            <v>DBMUX-043-</v>
          </cell>
        </row>
        <row r="107">
          <cell r="A107" t="str">
            <v>G-0019</v>
          </cell>
          <cell r="B107" t="str">
            <v>GAJAH TUNGGAL PRAKARSA</v>
          </cell>
          <cell r="C107" t="str">
            <v>01.120.432.8-402.000</v>
          </cell>
          <cell r="D107" t="str">
            <v>CLTLO-402-</v>
          </cell>
        </row>
        <row r="108">
          <cell r="A108" t="str">
            <v>G-0020</v>
          </cell>
          <cell r="B108" t="str">
            <v>GEMA NUSANTARA PERKASA</v>
          </cell>
          <cell r="C108" t="str">
            <v>1.324.769.7-026</v>
          </cell>
          <cell r="D108" t="str">
            <v>CXJSR-026-</v>
          </cell>
        </row>
        <row r="109">
          <cell r="A109" t="str">
            <v>G-0021</v>
          </cell>
          <cell r="B109" t="str">
            <v>GML PERFORMANCE CONSULTING, PT.</v>
          </cell>
          <cell r="C109" t="str">
            <v>1.957.651.1-056</v>
          </cell>
          <cell r="D109" t="str">
            <v>EHJYH-056-</v>
          </cell>
        </row>
        <row r="110">
          <cell r="A110" t="str">
            <v>G-0022</v>
          </cell>
          <cell r="B110" t="str">
            <v>GRAHA KERINDO UTAMA</v>
          </cell>
          <cell r="C110" t="str">
            <v>01.385.526.7-413.001</v>
          </cell>
          <cell r="D110" t="str">
            <v>DAVPM-413-</v>
          </cell>
        </row>
        <row r="111">
          <cell r="A111" t="str">
            <v>G-0023</v>
          </cell>
          <cell r="B111" t="str">
            <v>GUNINDO TRIMUKTI, PT.</v>
          </cell>
          <cell r="C111" t="str">
            <v>01.341.701.9-043.000</v>
          </cell>
          <cell r="D111" t="str">
            <v>CYITX-043-</v>
          </cell>
        </row>
        <row r="112">
          <cell r="A112" t="str">
            <v>G-0024</v>
          </cell>
          <cell r="B112" t="str">
            <v>GUNUNG RAJA PAKSI, PT.</v>
          </cell>
          <cell r="C112" t="str">
            <v>01.509.224.0-413.000</v>
          </cell>
          <cell r="D112" t="str">
            <v>DHWPC-413-</v>
          </cell>
        </row>
        <row r="113">
          <cell r="A113" t="str">
            <v>G-0025</v>
          </cell>
          <cell r="B113" t="str">
            <v>GEMA HANDAYANI LINTAS GLOBAL</v>
          </cell>
          <cell r="C113" t="str">
            <v>01.840.949.0-042.000</v>
          </cell>
          <cell r="D113" t="str">
            <v>EATHT-042-</v>
          </cell>
        </row>
        <row r="114">
          <cell r="A114" t="str">
            <v>G-0026</v>
          </cell>
          <cell r="B114" t="str">
            <v>GEMANTING ADITYA ENGINEERING</v>
          </cell>
          <cell r="C114" t="str">
            <v>02.125.653.2-002.000</v>
          </cell>
          <cell r="D114" t="str">
            <v>EQYLX-002-</v>
          </cell>
        </row>
        <row r="115">
          <cell r="A115" t="str">
            <v>H-0001</v>
          </cell>
          <cell r="B115" t="str">
            <v>HANKEN INDONESIA</v>
          </cell>
          <cell r="C115" t="str">
            <v>01.070.990.5-413.001</v>
          </cell>
          <cell r="D115" t="str">
            <v>CIYHY-413-</v>
          </cell>
        </row>
        <row r="116">
          <cell r="A116" t="str">
            <v>H-0002</v>
          </cell>
          <cell r="B116" t="str">
            <v>HARRISMA AGUNG JAYA</v>
          </cell>
          <cell r="C116" t="str">
            <v>01.395.668.5-035.000</v>
          </cell>
          <cell r="D116" t="str">
            <v>DBKPO-035-</v>
          </cell>
        </row>
        <row r="117">
          <cell r="A117" t="str">
            <v>H-0003</v>
          </cell>
          <cell r="B117" t="str">
            <v>HITACHI CONSTRUCTION MACHINERY INDONESIA</v>
          </cell>
          <cell r="C117" t="str">
            <v>01.081.578.5.407.000</v>
          </cell>
          <cell r="D117" t="str">
            <v>CJNZE-407-</v>
          </cell>
        </row>
        <row r="118">
          <cell r="A118" t="str">
            <v>H-0006</v>
          </cell>
          <cell r="B118" t="str">
            <v>HEWLETT - PACKARD BERCA SERVISINDO</v>
          </cell>
          <cell r="C118" t="str">
            <v>1.070.857.6-056</v>
          </cell>
          <cell r="D118" t="str">
            <v>CITCV-056-</v>
          </cell>
        </row>
        <row r="119">
          <cell r="A119" t="str">
            <v>H-0007</v>
          </cell>
          <cell r="B119" t="str">
            <v>HAKAN NUSANTARA</v>
          </cell>
          <cell r="C119" t="str">
            <v>1.317.663.1-056</v>
          </cell>
          <cell r="D119" t="str">
            <v>CWZFJ-056-</v>
          </cell>
        </row>
        <row r="120">
          <cell r="A120" t="str">
            <v>H-0017</v>
          </cell>
          <cell r="B120" t="str">
            <v>HASIL INDOJAYA SERASI</v>
          </cell>
          <cell r="C120" t="str">
            <v>1.788.386.9-031</v>
          </cell>
          <cell r="D120" t="str">
            <v>DXTOC-031-</v>
          </cell>
        </row>
        <row r="121">
          <cell r="A121" t="str">
            <v>H-0019</v>
          </cell>
          <cell r="B121" t="str">
            <v>HYDRAULIC SYSTEM SERVISIKA</v>
          </cell>
          <cell r="C121" t="str">
            <v>01.920.301.7-002.001</v>
          </cell>
          <cell r="D121" t="str">
            <v>EFGRT-002-</v>
          </cell>
        </row>
        <row r="122">
          <cell r="A122" t="str">
            <v>H-0020</v>
          </cell>
          <cell r="B122" t="str">
            <v>HENTA JAYA MANDIRI</v>
          </cell>
          <cell r="C122" t="str">
            <v>01.737.248.3-035.000</v>
          </cell>
          <cell r="D122" t="str">
            <v>DUVXG-035-</v>
          </cell>
        </row>
        <row r="123">
          <cell r="A123" t="str">
            <v>H-0022</v>
          </cell>
          <cell r="B123" t="str">
            <v>HAMASA STEEL CENTRE, PT.</v>
          </cell>
          <cell r="C123" t="str">
            <v>01.557.205.0-026.000</v>
          </cell>
          <cell r="D123" t="str">
            <v>DKPON-026-</v>
          </cell>
        </row>
        <row r="124">
          <cell r="A124" t="str">
            <v>H-0023</v>
          </cell>
          <cell r="B124" t="str">
            <v>HARPINDO SUKSESTAMA.PT</v>
          </cell>
          <cell r="C124" t="str">
            <v>01.762.837.1.023.000</v>
          </cell>
          <cell r="D124" t="str">
            <v>DWHTL-023-</v>
          </cell>
        </row>
        <row r="125">
          <cell r="A125" t="str">
            <v>H-0024</v>
          </cell>
          <cell r="B125" t="str">
            <v>HIMALAYA EVEREST JAYA</v>
          </cell>
          <cell r="C125" t="str">
            <v>01.301.151.5-413.001</v>
          </cell>
          <cell r="D125" t="str">
            <v>CWAUH-413-</v>
          </cell>
        </row>
        <row r="126">
          <cell r="A126" t="str">
            <v>H-0025</v>
          </cell>
          <cell r="B126" t="str">
            <v>HALUAN UTAMA MAJU</v>
          </cell>
          <cell r="C126" t="str">
            <v>01.350.179.6-004.000</v>
          </cell>
          <cell r="D126" t="str">
            <v>CYVHZ-004-</v>
          </cell>
        </row>
        <row r="127">
          <cell r="A127" t="str">
            <v>H-0026</v>
          </cell>
          <cell r="B127" t="str">
            <v>HASINDO SUKSES</v>
          </cell>
          <cell r="C127" t="str">
            <v>02.188.092.7-031.000</v>
          </cell>
          <cell r="D127" t="str">
            <v>EUMVK-031-</v>
          </cell>
        </row>
        <row r="128">
          <cell r="A128" t="str">
            <v>H-0027</v>
          </cell>
          <cell r="B128" t="str">
            <v>HORITA INDONESIA</v>
          </cell>
          <cell r="C128" t="str">
            <v>02.181.839.8-006.000</v>
          </cell>
          <cell r="D128" t="str">
            <v>EUDOX-006-</v>
          </cell>
        </row>
        <row r="129">
          <cell r="A129" t="str">
            <v>I-0006</v>
          </cell>
          <cell r="B129" t="str">
            <v>BUT IWATANI ENGINEERING INT. CORP.</v>
          </cell>
          <cell r="C129" t="str">
            <v>01.757.967.3-053.000</v>
          </cell>
          <cell r="D129" t="str">
            <v>DWAOD-053-</v>
          </cell>
        </row>
        <row r="130">
          <cell r="A130" t="str">
            <v>I-0012</v>
          </cell>
          <cell r="B130" t="str">
            <v>DAMIANUS ALAM (IMPEX COMPONENTS IND.)</v>
          </cell>
          <cell r="C130" t="str">
            <v>6.631.270.3-035</v>
          </cell>
          <cell r="D130" t="str">
            <v>ONHOW-035-</v>
          </cell>
        </row>
        <row r="131">
          <cell r="A131" t="str">
            <v>I-0013</v>
          </cell>
          <cell r="B131" t="str">
            <v>INTERKIMIA MURNIJAYA</v>
          </cell>
          <cell r="C131" t="str">
            <v>01.325.636.7-407.000</v>
          </cell>
          <cell r="D131" t="str">
            <v>CXLAA-407-</v>
          </cell>
        </row>
        <row r="132">
          <cell r="A132" t="str">
            <v>I-0014</v>
          </cell>
          <cell r="B132" t="str">
            <v>IKIMURA INDO TOOLS CENTER</v>
          </cell>
          <cell r="C132" t="str">
            <v>1.569.999.4-026</v>
          </cell>
          <cell r="D132" t="str">
            <v>DLIMP-026-</v>
          </cell>
        </row>
        <row r="133">
          <cell r="A133" t="str">
            <v>I-0017</v>
          </cell>
          <cell r="B133" t="str">
            <v>INTAN MOTOR, CV</v>
          </cell>
          <cell r="C133" t="str">
            <v>01.370.201.4-041.000</v>
          </cell>
          <cell r="D133" t="str">
            <v>CZYYB-041-</v>
          </cell>
        </row>
        <row r="134">
          <cell r="A134" t="str">
            <v>I-0021</v>
          </cell>
          <cell r="B134" t="str">
            <v>IWATANI INDUSTRIAL GAS INDONESIA</v>
          </cell>
          <cell r="C134" t="str">
            <v>01.071.718.9-408.001</v>
          </cell>
          <cell r="D134" t="str">
            <v>CIZJY-408-</v>
          </cell>
        </row>
        <row r="135">
          <cell r="A135" t="str">
            <v>I-0024</v>
          </cell>
          <cell r="B135" t="str">
            <v>INDO DAYA ABADI SAKTI</v>
          </cell>
          <cell r="C135" t="str">
            <v>01.566.865.0-003.000</v>
          </cell>
          <cell r="D135" t="str">
            <v>DLDWB-003-</v>
          </cell>
        </row>
        <row r="136">
          <cell r="A136" t="str">
            <v>I-0025</v>
          </cell>
          <cell r="B136" t="str">
            <v>INTRADA SARANA SAMUDERA</v>
          </cell>
          <cell r="C136" t="str">
            <v>1.877.450.5-026</v>
          </cell>
          <cell r="D136" t="str">
            <v>ECVHQ-026-</v>
          </cell>
        </row>
        <row r="137">
          <cell r="A137" t="str">
            <v>I-0026</v>
          </cell>
          <cell r="B137" t="str">
            <v>INDOMAS EKAPUTRA</v>
          </cell>
          <cell r="C137" t="str">
            <v>01.721.369.5-032.000</v>
          </cell>
          <cell r="D137" t="str">
            <v>DTYKN-032-</v>
          </cell>
        </row>
        <row r="138">
          <cell r="A138" t="str">
            <v>I-0027</v>
          </cell>
          <cell r="B138" t="str">
            <v>INFOSWARA GEMA BHUWANA</v>
          </cell>
          <cell r="C138" t="str">
            <v>01.893.910.8-061.000</v>
          </cell>
          <cell r="D138" t="str">
            <v>EDTQS-061-</v>
          </cell>
        </row>
        <row r="139">
          <cell r="A139" t="str">
            <v>I-0028</v>
          </cell>
          <cell r="B139" t="str">
            <v>INDOMALCO INFO CENTER</v>
          </cell>
          <cell r="C139" t="str">
            <v>02.115.578.3-056.000</v>
          </cell>
          <cell r="D139" t="str">
            <v>EQJOK-056-</v>
          </cell>
        </row>
        <row r="140">
          <cell r="A140" t="str">
            <v>I-0029</v>
          </cell>
          <cell r="B140" t="str">
            <v>IMAGINE  GLOBAL NETWORK, PT.</v>
          </cell>
          <cell r="C140" t="str">
            <v>02.076.609.3-041.000</v>
          </cell>
          <cell r="D140" t="str">
            <v>EODXP-041-</v>
          </cell>
        </row>
        <row r="141">
          <cell r="A141" t="str">
            <v>I-0030</v>
          </cell>
          <cell r="B141" t="str">
            <v>ISKANDAYA BAJA PERKASA, PT.</v>
          </cell>
          <cell r="C141" t="str">
            <v>01.719.185.9-408.000</v>
          </cell>
          <cell r="D141" t="str">
            <v>DTPEN-408-</v>
          </cell>
        </row>
        <row r="142">
          <cell r="A142" t="str">
            <v>I-0032</v>
          </cell>
          <cell r="B142" t="str">
            <v>INTANCO PRECISION TOOLS</v>
          </cell>
          <cell r="C142" t="str">
            <v>01.081.614.8-413.000</v>
          </cell>
          <cell r="D142" t="str">
            <v>CJOAO-413-</v>
          </cell>
        </row>
        <row r="143">
          <cell r="A143" t="str">
            <v>I-0031</v>
          </cell>
          <cell r="B143" t="str">
            <v>INDRAGRAHA NUSAPLASINDO</v>
          </cell>
          <cell r="C143" t="str">
            <v>01.718.193.4-029.000</v>
          </cell>
          <cell r="D143" t="str">
            <v>DTTSJ-029-</v>
          </cell>
        </row>
        <row r="144">
          <cell r="A144" t="str">
            <v>I-0007</v>
          </cell>
          <cell r="B144" t="str">
            <v>INDOSAT MEGA MEDIA</v>
          </cell>
          <cell r="C144" t="str">
            <v>01.061.147.3-051.000</v>
          </cell>
          <cell r="D144">
            <v>0</v>
          </cell>
        </row>
        <row r="145">
          <cell r="A145" t="str">
            <v>I-0033</v>
          </cell>
          <cell r="B145" t="str">
            <v>INDO PRATAMA SEJAHTERA</v>
          </cell>
          <cell r="C145" t="str">
            <v>02.296.522.2-041.000</v>
          </cell>
          <cell r="D145" t="str">
            <v>FARFU-041-</v>
          </cell>
        </row>
        <row r="146">
          <cell r="A146" t="str">
            <v>I-0034</v>
          </cell>
          <cell r="B146" t="str">
            <v>INDOBEARING PERKASA</v>
          </cell>
          <cell r="C146" t="str">
            <v>01.970.040.0-026.000</v>
          </cell>
          <cell r="D146" t="str">
            <v>EICGU-026-</v>
          </cell>
        </row>
        <row r="147">
          <cell r="A147" t="str">
            <v>I-0035</v>
          </cell>
          <cell r="B147" t="str">
            <v>INDOMARINE LTD.</v>
          </cell>
          <cell r="C147" t="str">
            <v>01.302.390.8.017.000</v>
          </cell>
          <cell r="D147" t="str">
            <v>CWCPY-017-</v>
          </cell>
        </row>
        <row r="148">
          <cell r="A148" t="str">
            <v>J-0002</v>
          </cell>
          <cell r="B148" t="str">
            <v>JASPRIM DINAMIKA GLOBAL</v>
          </cell>
          <cell r="C148" t="str">
            <v>01.877.055.2-026.000</v>
          </cell>
          <cell r="D148" t="str">
            <v>ECUSL-026-</v>
          </cell>
        </row>
        <row r="149">
          <cell r="A149" t="str">
            <v>J-0005</v>
          </cell>
          <cell r="B149" t="str">
            <v>JABABEKA INFRASTRUKTUR</v>
          </cell>
          <cell r="C149" t="str">
            <v>01.786.336.6-413.000</v>
          </cell>
          <cell r="D149" t="str">
            <v>DXQNG-413-</v>
          </cell>
        </row>
        <row r="150">
          <cell r="A150" t="str">
            <v>J-0009</v>
          </cell>
          <cell r="B150" t="str">
            <v>JAKARTA INTERNATIONAL CONTAINER TERMINAL</v>
          </cell>
          <cell r="C150" t="str">
            <v>01.886.839.8-091.000</v>
          </cell>
          <cell r="D150" t="str">
            <v>EDJET-091-</v>
          </cell>
        </row>
        <row r="151">
          <cell r="A151" t="str">
            <v>J-0010</v>
          </cell>
          <cell r="B151" t="str">
            <v>JASA ANGKASA SEMESTA</v>
          </cell>
          <cell r="C151" t="str">
            <v>01.065.322.8-402.001</v>
          </cell>
          <cell r="D151" t="str">
            <v>CIPXY-402-</v>
          </cell>
        </row>
        <row r="152">
          <cell r="A152" t="str">
            <v>J-0011</v>
          </cell>
          <cell r="B152" t="str">
            <v>JAKASIS TEKNOLOGI</v>
          </cell>
          <cell r="C152" t="str">
            <v>01.777.660.0-032.000</v>
          </cell>
          <cell r="D152" t="str">
            <v>DXDRO-032-</v>
          </cell>
        </row>
        <row r="153">
          <cell r="A153" t="str">
            <v>J-0012</v>
          </cell>
          <cell r="B153" t="str">
            <v>JAYA READYMIX</v>
          </cell>
          <cell r="C153" t="str">
            <v>01.000.193.1.052.000</v>
          </cell>
          <cell r="D153" t="str">
            <v>CEXOZ-052-</v>
          </cell>
        </row>
        <row r="154">
          <cell r="A154" t="str">
            <v>J-0013</v>
          </cell>
          <cell r="B154" t="str">
            <v>JAYA METAL TEKNIKA</v>
          </cell>
          <cell r="C154" t="str">
            <v>02.063.182.6-041.000</v>
          </cell>
          <cell r="D154" t="str">
            <v>ENKBE-041-</v>
          </cell>
        </row>
        <row r="155">
          <cell r="A155" t="str">
            <v>J-0014</v>
          </cell>
          <cell r="B155" t="str">
            <v>JALY INDONESIA UTAMA</v>
          </cell>
          <cell r="C155" t="str">
            <v>01.495.154.5-403.000</v>
          </cell>
          <cell r="D155" t="str">
            <v>DHBTY-403-</v>
          </cell>
        </row>
        <row r="156">
          <cell r="A156" t="str">
            <v>K-0004</v>
          </cell>
          <cell r="B156" t="str">
            <v>KATSUSHIRO MATEX CO., LTD.</v>
          </cell>
          <cell r="C156">
            <v>0</v>
          </cell>
          <cell r="D156" t="str">
            <v>SSP.</v>
          </cell>
        </row>
        <row r="157">
          <cell r="A157" t="str">
            <v>K-0005</v>
          </cell>
          <cell r="B157" t="str">
            <v>KAWAMURA INDAH</v>
          </cell>
          <cell r="C157" t="str">
            <v>01.071.212.3.408.001</v>
          </cell>
          <cell r="D157" t="str">
            <v>CIYQM-408-</v>
          </cell>
        </row>
        <row r="158">
          <cell r="A158" t="str">
            <v>K-0008</v>
          </cell>
          <cell r="B158" t="str">
            <v>KOIKE SANSO KOGYO CO., LTD.</v>
          </cell>
          <cell r="C158">
            <v>0</v>
          </cell>
          <cell r="D158" t="str">
            <v>SSP.</v>
          </cell>
        </row>
        <row r="159">
          <cell r="A159" t="str">
            <v>K-0009</v>
          </cell>
          <cell r="B159" t="str">
            <v>KOMATSU INDONESIA Tbk</v>
          </cell>
          <cell r="C159" t="str">
            <v>01.060.100.3-092.000</v>
          </cell>
          <cell r="D159" t="str">
            <v>CIIFC-092-</v>
          </cell>
        </row>
        <row r="160">
          <cell r="A160" t="str">
            <v>K-0010</v>
          </cell>
          <cell r="B160" t="str">
            <v>KOMATSU LOGISTICS CORPORATION</v>
          </cell>
          <cell r="C160">
            <v>0</v>
          </cell>
          <cell r="D160" t="str">
            <v>SSP.</v>
          </cell>
        </row>
        <row r="161">
          <cell r="A161" t="str">
            <v>#K-0015</v>
          </cell>
          <cell r="B161" t="str">
            <v>KARYA ABDI LUHUR</v>
          </cell>
          <cell r="C161" t="str">
            <v>01.369.026.8-042.000</v>
          </cell>
          <cell r="D161" t="str">
            <v>CZXEW-042-</v>
          </cell>
        </row>
        <row r="162">
          <cell r="A162" t="str">
            <v>K-0015</v>
          </cell>
          <cell r="B162" t="str">
            <v>KARYA ABDI LUHUR</v>
          </cell>
          <cell r="C162" t="str">
            <v>01.369.026.8-045.000</v>
          </cell>
          <cell r="D162" t="str">
            <v>CZXEW-045-</v>
          </cell>
        </row>
        <row r="163">
          <cell r="A163" t="str">
            <v>K-0018</v>
          </cell>
          <cell r="B163" t="str">
            <v>KAWAN LAMA SEJAHTERA</v>
          </cell>
          <cell r="C163" t="str">
            <v>01.363.367.2-035.000</v>
          </cell>
          <cell r="D163" t="str">
            <v>CZOVF-035-</v>
          </cell>
        </row>
        <row r="164">
          <cell r="A164" t="str">
            <v>K-0024</v>
          </cell>
          <cell r="B164" t="str">
            <v>KRAKATAU STEEL</v>
          </cell>
          <cell r="C164" t="str">
            <v>01.000.054.5-401.001</v>
          </cell>
          <cell r="D164" t="str">
            <v>CEXJQ-401-</v>
          </cell>
        </row>
        <row r="165">
          <cell r="A165" t="str">
            <v>K-0036</v>
          </cell>
          <cell r="B165" t="str">
            <v>KOMATSU ENGINEERING LTD.</v>
          </cell>
          <cell r="C165">
            <v>0</v>
          </cell>
          <cell r="D165" t="str">
            <v>SSP.</v>
          </cell>
        </row>
        <row r="166">
          <cell r="A166" t="str">
            <v>K-0037</v>
          </cell>
          <cell r="B166" t="str">
            <v>KALDEN MULTI REKATAMA</v>
          </cell>
          <cell r="C166" t="str">
            <v>1.364.693.0-407</v>
          </cell>
          <cell r="D166" t="str">
            <v>CZQUF-407-</v>
          </cell>
        </row>
        <row r="167">
          <cell r="A167" t="str">
            <v>K-0038</v>
          </cell>
          <cell r="B167" t="str">
            <v>KESKA LESTARI</v>
          </cell>
          <cell r="C167" t="str">
            <v>1.746.425.6-028</v>
          </cell>
          <cell r="D167" t="str">
            <v>DVJMF-028-</v>
          </cell>
        </row>
        <row r="168">
          <cell r="A168" t="str">
            <v>K-0039</v>
          </cell>
          <cell r="B168" t="str">
            <v>KENCANA SEJAHTERA MULIA</v>
          </cell>
          <cell r="C168" t="str">
            <v>01.813.828.9-043.000</v>
          </cell>
          <cell r="D168" t="str">
            <v>DZFEQ-043-</v>
          </cell>
        </row>
        <row r="169">
          <cell r="A169" t="str">
            <v>K-0046</v>
          </cell>
          <cell r="B169" t="str">
            <v>KALASINDO PRIMAKARSA, PT.</v>
          </cell>
          <cell r="C169" t="str">
            <v>01.635.491.2-028.000</v>
          </cell>
          <cell r="D169" t="str">
            <v>DPBJN-028-</v>
          </cell>
        </row>
        <row r="170">
          <cell r="A170" t="str">
            <v>*K-0048</v>
          </cell>
          <cell r="B170" t="str">
            <v>KENNAMETAL HERTEL INDONESIA (KENNATELINDO)</v>
          </cell>
          <cell r="C170" t="str">
            <v>02.101.143.2-024.000</v>
          </cell>
          <cell r="D170" t="str">
            <v>EPOFF-024-</v>
          </cell>
        </row>
        <row r="171">
          <cell r="A171" t="str">
            <v>K-0048</v>
          </cell>
          <cell r="B171" t="str">
            <v>KENNAMETAL HERTEL INDONESIA (KENNATELINDO)</v>
          </cell>
          <cell r="C171" t="str">
            <v>02.101.143.2.-004.000</v>
          </cell>
          <cell r="D171" t="str">
            <v>EPOFF-004-</v>
          </cell>
        </row>
        <row r="172">
          <cell r="A172" t="str">
            <v>K-0049</v>
          </cell>
          <cell r="B172" t="str">
            <v>KANTOR POS DAN GIRO</v>
          </cell>
          <cell r="C172">
            <v>0</v>
          </cell>
          <cell r="D172" t="str">
            <v>SSPCP-</v>
          </cell>
        </row>
        <row r="173">
          <cell r="A173" t="str">
            <v>*K-0052_</v>
          </cell>
          <cell r="B173" t="str">
            <v>KURNIA MUSTIKA INDAH LESTARI</v>
          </cell>
          <cell r="C173" t="str">
            <v>02.004.454.1-036.000</v>
          </cell>
          <cell r="D173" t="str">
            <v>EKBEK-036-</v>
          </cell>
        </row>
        <row r="174">
          <cell r="A174" t="str">
            <v>K-0052</v>
          </cell>
          <cell r="B174" t="str">
            <v>KURNIA MUSTIKA INDAH LESTARI</v>
          </cell>
          <cell r="C174" t="str">
            <v>02.004.454.1-034.000</v>
          </cell>
          <cell r="D174" t="str">
            <v>EKBEK-034-</v>
          </cell>
        </row>
        <row r="175">
          <cell r="A175" t="str">
            <v>K-0053</v>
          </cell>
          <cell r="B175" t="str">
            <v>PERS. KSO. SUCOFINDO - SURVEYOR INDONESIA</v>
          </cell>
          <cell r="C175" t="str">
            <v>01.061.222.4-051.000</v>
          </cell>
          <cell r="D175" t="str">
            <v>CIJWG-051-</v>
          </cell>
        </row>
        <row r="176">
          <cell r="A176" t="str">
            <v>K-0054</v>
          </cell>
          <cell r="B176" t="str">
            <v>KARYA ADHITAMA TECHINDO</v>
          </cell>
          <cell r="C176" t="str">
            <v>01.624.784.3.005.000</v>
          </cell>
          <cell r="D176" t="str">
            <v>DOLNS-005-</v>
          </cell>
        </row>
        <row r="177">
          <cell r="A177" t="str">
            <v>K-0055</v>
          </cell>
          <cell r="B177" t="str">
            <v>KIARA COM SERVISINDO</v>
          </cell>
          <cell r="C177" t="str">
            <v>02.271.023.0-407.000</v>
          </cell>
          <cell r="D177" t="str">
            <v>EZFNB-407-</v>
          </cell>
        </row>
        <row r="178">
          <cell r="A178" t="str">
            <v>K-0056</v>
          </cell>
          <cell r="B178" t="str">
            <v>KARYASLI MANDIRI PUTRA</v>
          </cell>
          <cell r="C178" t="str">
            <v>01.665.855.1-422.000</v>
          </cell>
          <cell r="D178" t="str">
            <v>DQUHJ-422-</v>
          </cell>
        </row>
        <row r="179">
          <cell r="A179" t="str">
            <v>K-0057</v>
          </cell>
          <cell r="B179" t="str">
            <v>KOBELINDO COMPRESSORS</v>
          </cell>
          <cell r="C179" t="str">
            <v>02.005.575.2-056.000</v>
          </cell>
          <cell r="D179" t="str">
            <v>EKCVN-056-</v>
          </cell>
        </row>
        <row r="180">
          <cell r="A180" t="str">
            <v>K-0058</v>
          </cell>
          <cell r="B180" t="str">
            <v>KREAKU FORMULA KEMIKA</v>
          </cell>
          <cell r="C180" t="str">
            <v>02.249.0015.035.000</v>
          </cell>
          <cell r="D180" t="str">
            <v>EXYYB-035-</v>
          </cell>
        </row>
        <row r="181">
          <cell r="A181" t="str">
            <v>K-0059</v>
          </cell>
          <cell r="B181" t="str">
            <v>KAMAJAYA TRI LAKSANA</v>
          </cell>
          <cell r="C181" t="str">
            <v>01.849.636.4-029.000</v>
          </cell>
          <cell r="D181" t="str">
            <v>EBGDW-029-</v>
          </cell>
        </row>
        <row r="182">
          <cell r="A182" t="str">
            <v>K-0060</v>
          </cell>
          <cell r="B182" t="str">
            <v>KANS UTAMA INDONESIA</v>
          </cell>
          <cell r="C182" t="str">
            <v>02.095.622.3-402.000</v>
          </cell>
          <cell r="D182" t="str">
            <v>EPGAW-402-</v>
          </cell>
        </row>
        <row r="183">
          <cell r="A183" t="str">
            <v>K-0061</v>
          </cell>
          <cell r="B183" t="str">
            <v>KAIZENINDO</v>
          </cell>
          <cell r="C183" t="str">
            <v>02.198.873.8.413.000</v>
          </cell>
          <cell r="D183" t="str">
            <v>EVCUB-413-</v>
          </cell>
        </row>
        <row r="184">
          <cell r="A184" t="str">
            <v>L-0008</v>
          </cell>
          <cell r="B184" t="str">
            <v>LOSUNGTA UNGGUL TEKNINDOTAMA</v>
          </cell>
          <cell r="C184" t="str">
            <v>01.877.222.8-026.000</v>
          </cell>
          <cell r="D184" t="str">
            <v>ECUYW-026-</v>
          </cell>
        </row>
        <row r="185">
          <cell r="A185" t="str">
            <v>L-0009</v>
          </cell>
          <cell r="B185" t="str">
            <v>LENTERA ANUGERAH TAMA</v>
          </cell>
          <cell r="C185" t="str">
            <v>02.021.363.3-045.000</v>
          </cell>
          <cell r="D185" t="str">
            <v>ELAET-045-</v>
          </cell>
        </row>
        <row r="186">
          <cell r="A186" t="str">
            <v>L-0010</v>
          </cell>
          <cell r="B186" t="str">
            <v>LESTARIVARIA DINAMIKACENTER</v>
          </cell>
          <cell r="C186" t="str">
            <v>01.622.693.8-026.000</v>
          </cell>
          <cell r="D186" t="str">
            <v>DOILH-026-</v>
          </cell>
        </row>
        <row r="187">
          <cell r="A187" t="str">
            <v>L-0011</v>
          </cell>
          <cell r="B187" t="str">
            <v>LASINDO JAYABERSAMA</v>
          </cell>
          <cell r="C187" t="str">
            <v>01.738.633.5-026-000</v>
          </cell>
          <cell r="D187" t="str">
            <v>DUXYN-026-</v>
          </cell>
        </row>
        <row r="188">
          <cell r="A188" t="str">
            <v>L-0012</v>
          </cell>
          <cell r="B188" t="str">
            <v>LIEN CHIEH HUDRAULIC INDUSTRIAL CO. LTD.</v>
          </cell>
          <cell r="C188">
            <v>0</v>
          </cell>
          <cell r="D188" t="str">
            <v>SSP.</v>
          </cell>
        </row>
        <row r="189">
          <cell r="A189" t="str">
            <v>L-0013</v>
          </cell>
          <cell r="B189" t="str">
            <v>LANGGENG KARYA UTAMA</v>
          </cell>
          <cell r="C189" t="str">
            <v>02.016.547.8-407.000</v>
          </cell>
          <cell r="D189" t="str">
            <v>EKTBN-407-</v>
          </cell>
        </row>
        <row r="190">
          <cell r="A190" t="str">
            <v>L-0015</v>
          </cell>
          <cell r="B190" t="str">
            <v>LANGGENG KARYA SUKSESTAMA</v>
          </cell>
          <cell r="C190" t="str">
            <v>02.199.012.2-413.000</v>
          </cell>
          <cell r="D190" t="str">
            <v>EVCZK-413-</v>
          </cell>
        </row>
        <row r="191">
          <cell r="A191" t="str">
            <v>L-0016</v>
          </cell>
          <cell r="B191" t="str">
            <v>LAPANTIGA LINTAS BUANA</v>
          </cell>
          <cell r="C191" t="str">
            <v>02.238.581.9-042.000</v>
          </cell>
          <cell r="D191" t="str">
            <v>EXJNH-042-</v>
          </cell>
        </row>
        <row r="192">
          <cell r="A192" t="str">
            <v>M-0005</v>
          </cell>
          <cell r="B192" t="str">
            <v>MITRA ASINDO UTAMA</v>
          </cell>
          <cell r="C192" t="str">
            <v>01.702.712.9.002.000</v>
          </cell>
          <cell r="D192" t="str">
            <v>DSWUY-002-</v>
          </cell>
        </row>
        <row r="193">
          <cell r="A193" t="str">
            <v>M-0006</v>
          </cell>
          <cell r="B193" t="str">
            <v>MITSUBISHI CORPORATION</v>
          </cell>
          <cell r="C193">
            <v>0</v>
          </cell>
          <cell r="D193" t="str">
            <v>SSP.</v>
          </cell>
        </row>
        <row r="194">
          <cell r="A194" t="str">
            <v>M-0007</v>
          </cell>
          <cell r="B194" t="str">
            <v>MITSUI INDONESIA</v>
          </cell>
          <cell r="C194" t="str">
            <v>01.069.119.4-056.000</v>
          </cell>
          <cell r="D194" t="str">
            <v>CIVNZ-056-</v>
          </cell>
        </row>
        <row r="195">
          <cell r="A195" t="str">
            <v>M-0008</v>
          </cell>
          <cell r="B195" t="str">
            <v>MOMENTUM RAYA</v>
          </cell>
          <cell r="C195" t="str">
            <v>01.313.381.4-036.000</v>
          </cell>
          <cell r="D195" t="str">
            <v>CWSWR-036-</v>
          </cell>
        </row>
        <row r="196">
          <cell r="A196" t="str">
            <v>M-0012</v>
          </cell>
          <cell r="B196" t="str">
            <v>MULTI TEKNIK</v>
          </cell>
          <cell r="C196" t="str">
            <v>01.547.733.4-025.000</v>
          </cell>
          <cell r="D196" t="str">
            <v>DKBOF-025-</v>
          </cell>
        </row>
        <row r="197">
          <cell r="A197" t="str">
            <v>M-0017</v>
          </cell>
          <cell r="B197" t="str">
            <v>MUTIARA AGUNG PERMAI</v>
          </cell>
          <cell r="C197" t="str">
            <v>1.395.384.9-002</v>
          </cell>
          <cell r="D197" t="str">
            <v>DBKEQ-002-</v>
          </cell>
        </row>
        <row r="198">
          <cell r="A198" t="str">
            <v>#M-0021</v>
          </cell>
          <cell r="B198" t="str">
            <v>#MULTICORD ELECTRONIC</v>
          </cell>
          <cell r="C198" t="str">
            <v>01.327.726.4-031.000</v>
          </cell>
          <cell r="D198" t="str">
            <v>CXOCK-031-</v>
          </cell>
        </row>
        <row r="199">
          <cell r="A199" t="str">
            <v>M-0021</v>
          </cell>
          <cell r="B199" t="str">
            <v>MULTICORD KARYASAKTI</v>
          </cell>
          <cell r="C199" t="str">
            <v>01.680.110.2.036.000</v>
          </cell>
          <cell r="D199" t="str">
            <v>DRPJQ-036-</v>
          </cell>
        </row>
        <row r="200">
          <cell r="A200" t="str">
            <v>M-0023</v>
          </cell>
          <cell r="B200" t="str">
            <v>MILLER WELDINDO</v>
          </cell>
          <cell r="C200" t="str">
            <v>01.560.569.4-035.000</v>
          </cell>
          <cell r="D200" t="str">
            <v>DKUNX-035-</v>
          </cell>
        </row>
        <row r="201">
          <cell r="A201" t="str">
            <v>M-0027</v>
          </cell>
          <cell r="B201" t="str">
            <v>MIZZA SITISENTOSA</v>
          </cell>
          <cell r="C201" t="str">
            <v>1.686.412.6-033</v>
          </cell>
          <cell r="D201" t="str">
            <v>DRYSA-033-</v>
          </cell>
        </row>
        <row r="202">
          <cell r="A202" t="str">
            <v>M-0028</v>
          </cell>
          <cell r="B202" t="str">
            <v>MESINDO PRIMADUTA TEKNIK</v>
          </cell>
          <cell r="C202" t="str">
            <v>1.786.402.6-407</v>
          </cell>
          <cell r="D202" t="str">
            <v>DXQPU-407-</v>
          </cell>
        </row>
        <row r="203">
          <cell r="A203" t="str">
            <v>M-0030</v>
          </cell>
          <cell r="B203" t="str">
            <v>META PRESINDO UTAMA</v>
          </cell>
          <cell r="C203" t="str">
            <v>01.333.741.5-004.000</v>
          </cell>
          <cell r="D203" t="str">
            <v>CXWZT-004-</v>
          </cell>
        </row>
        <row r="204">
          <cell r="A204" t="str">
            <v>M-0038</v>
          </cell>
          <cell r="B204" t="str">
            <v>MITRA DAYACIPTA METALIDO</v>
          </cell>
          <cell r="C204" t="str">
            <v>01.071.407.9-407.001</v>
          </cell>
          <cell r="D204" t="str">
            <v>CIYXZ-407-</v>
          </cell>
        </row>
        <row r="205">
          <cell r="A205" t="str">
            <v>M-0041</v>
          </cell>
          <cell r="B205" t="str">
            <v>MITRABUSANA APPARELINDO</v>
          </cell>
          <cell r="C205" t="str">
            <v>1.346.185.0-043</v>
          </cell>
          <cell r="D205" t="str">
            <v>CYPKJ-043-</v>
          </cell>
        </row>
        <row r="206">
          <cell r="A206" t="str">
            <v>M-0042</v>
          </cell>
          <cell r="B206" t="str">
            <v>MITRAJASA KARYA PRATAMA</v>
          </cell>
          <cell r="C206" t="str">
            <v>1.847.229.0-022</v>
          </cell>
          <cell r="D206" t="str">
            <v>CYPKJ-043-</v>
          </cell>
        </row>
        <row r="207">
          <cell r="A207" t="str">
            <v>M-0043</v>
          </cell>
          <cell r="B207" t="str">
            <v>MULTI KHARISMA PERKASA</v>
          </cell>
          <cell r="C207" t="str">
            <v>01.682.755.2-005.000</v>
          </cell>
          <cell r="D207" t="str">
            <v>DRTHJ-005-</v>
          </cell>
        </row>
        <row r="208">
          <cell r="A208" t="str">
            <v>M-0044</v>
          </cell>
          <cell r="B208" t="str">
            <v>MELINDO DIPTA</v>
          </cell>
          <cell r="C208" t="str">
            <v>1.313.390.5-035</v>
          </cell>
          <cell r="D208" t="str">
            <v>CWSXA-035-</v>
          </cell>
        </row>
        <row r="209">
          <cell r="A209" t="str">
            <v>#M-0045-</v>
          </cell>
          <cell r="B209" t="str">
            <v>MHE-DEMATIC INDONESIA</v>
          </cell>
          <cell r="C209" t="str">
            <v>01.000.589.0-055.000</v>
          </cell>
          <cell r="D209" t="str">
            <v>CEYEF-055-</v>
          </cell>
        </row>
        <row r="210">
          <cell r="A210" t="str">
            <v>M-0045</v>
          </cell>
          <cell r="B210" t="str">
            <v>MHE-DEMAG INDONESIA</v>
          </cell>
          <cell r="C210" t="str">
            <v>01.000.589.0-055.000</v>
          </cell>
          <cell r="D210" t="str">
            <v>CEYEF-055-</v>
          </cell>
        </row>
        <row r="211">
          <cell r="A211" t="str">
            <v>M-0046</v>
          </cell>
          <cell r="B211" t="str">
            <v>MARIBAYA FAJAR NUSANTARA</v>
          </cell>
          <cell r="C211" t="str">
            <v>1.689.387.7-002</v>
          </cell>
          <cell r="D211" t="str">
            <v>DSDCL-002-</v>
          </cell>
        </row>
        <row r="212">
          <cell r="A212" t="str">
            <v>M-0047</v>
          </cell>
          <cell r="B212" t="str">
            <v>MAHARDI SARANATAMA</v>
          </cell>
          <cell r="C212" t="str">
            <v>01.346.053.0-042.000</v>
          </cell>
          <cell r="D212" t="str">
            <v>CYFH-042-</v>
          </cell>
        </row>
        <row r="213">
          <cell r="A213" t="str">
            <v>M-0048</v>
          </cell>
          <cell r="B213" t="str">
            <v>METRODATA SENTRA LAYAN</v>
          </cell>
          <cell r="C213" t="str">
            <v>01.963.565.5-026.000</v>
          </cell>
          <cell r="D213" t="str">
            <v>EHSRT-026-</v>
          </cell>
        </row>
        <row r="214">
          <cell r="A214" t="str">
            <v>M-0049</v>
          </cell>
          <cell r="B214" t="str">
            <v>MULTI SARANA SERVITIANUSA</v>
          </cell>
          <cell r="C214" t="str">
            <v>01.823.329.6-004.000</v>
          </cell>
          <cell r="D214" t="str">
            <v>DZTGB-004-</v>
          </cell>
        </row>
        <row r="215">
          <cell r="A215" t="str">
            <v>M-0050</v>
          </cell>
          <cell r="B215" t="str">
            <v>MURINDA METAL WORKS</v>
          </cell>
          <cell r="C215" t="str">
            <v>01.509.317.2-407.000</v>
          </cell>
          <cell r="D215" t="str">
            <v>DHWSR-407-</v>
          </cell>
        </row>
        <row r="216">
          <cell r="A216" t="str">
            <v>M-0051</v>
          </cell>
          <cell r="B216" t="str">
            <v>MAKMUR</v>
          </cell>
          <cell r="C216" t="str">
            <v>01.304.508.3-041.000</v>
          </cell>
          <cell r="D216" t="str">
            <v>CWFTK-041-</v>
          </cell>
        </row>
        <row r="217">
          <cell r="A217" t="str">
            <v>M-0052</v>
          </cell>
          <cell r="B217" t="str">
            <v>MEGA SUPLINDO JAYA</v>
          </cell>
          <cell r="C217" t="str">
            <v>01.820.460.2-026.000</v>
          </cell>
          <cell r="D217" t="str">
            <v>DZOZS-026-</v>
          </cell>
        </row>
        <row r="218">
          <cell r="A218" t="str">
            <v>M-0054</v>
          </cell>
          <cell r="B218" t="str">
            <v>MITSUBISHI CORPORATION TECHNOS</v>
          </cell>
          <cell r="C218">
            <v>0</v>
          </cell>
          <cell r="D218" t="str">
            <v>SSP.</v>
          </cell>
        </row>
        <row r="219">
          <cell r="A219" t="str">
            <v>M-0056</v>
          </cell>
          <cell r="B219" t="str">
            <v>METRODATA DISTRIBUSI</v>
          </cell>
          <cell r="C219" t="str">
            <v>01.710.872.1-011.000</v>
          </cell>
          <cell r="D219" t="str">
            <v>DTIWU-011-</v>
          </cell>
        </row>
        <row r="220">
          <cell r="A220" t="str">
            <v>M-0057</v>
          </cell>
          <cell r="B220" t="str">
            <v>MARUKA INDONESIA</v>
          </cell>
          <cell r="C220" t="str">
            <v>01.786.402.6-407.000</v>
          </cell>
          <cell r="D220" t="str">
            <v>DXQPU-407-</v>
          </cell>
        </row>
        <row r="221">
          <cell r="A221" t="str">
            <v>M-0058</v>
          </cell>
          <cell r="B221" t="str">
            <v>METRODATA E-KONSUMER</v>
          </cell>
          <cell r="C221" t="str">
            <v>01.963.562.2-011.000</v>
          </cell>
          <cell r="D221" t="str">
            <v>EHSRQ-011-</v>
          </cell>
        </row>
        <row r="222">
          <cell r="A222" t="str">
            <v>M-0059</v>
          </cell>
          <cell r="B222" t="str">
            <v>MEGAH UTAMA TEKNIK</v>
          </cell>
          <cell r="C222" t="str">
            <v>02.094.957.4-026.000</v>
          </cell>
          <cell r="D222" t="str">
            <v>EPFBH-026-</v>
          </cell>
        </row>
        <row r="223">
          <cell r="A223" t="str">
            <v>M-0060</v>
          </cell>
          <cell r="B223" t="str">
            <v>MITRA SASANA KRIDA</v>
          </cell>
          <cell r="C223" t="str">
            <v>01.851.577.5-407.000</v>
          </cell>
          <cell r="D223" t="str">
            <v>EBJAN-407-</v>
          </cell>
        </row>
        <row r="224">
          <cell r="A224" t="str">
            <v>M-0064</v>
          </cell>
          <cell r="B224" t="str">
            <v>MASTER CENTRANUSA CEMERLANG</v>
          </cell>
          <cell r="C224" t="str">
            <v>01.883.444.0-411.000</v>
          </cell>
          <cell r="D224" t="str">
            <v>EDEEE-411-</v>
          </cell>
        </row>
        <row r="225">
          <cell r="A225" t="str">
            <v>M-0061</v>
          </cell>
          <cell r="B225" t="str">
            <v>MORITA TJOKRO GEARINDO</v>
          </cell>
          <cell r="C225" t="str">
            <v>01.321.372.3.004.000</v>
          </cell>
          <cell r="D225" t="str">
            <v>CXESA-004-</v>
          </cell>
        </row>
        <row r="226">
          <cell r="A226" t="str">
            <v>M-0062</v>
          </cell>
          <cell r="B226" t="str">
            <v>MUTIARA TEKNIK</v>
          </cell>
          <cell r="C226" t="str">
            <v>02.198.418.2.413.000</v>
          </cell>
          <cell r="D226" t="str">
            <v>EVCCO-413-</v>
          </cell>
        </row>
        <row r="227">
          <cell r="A227" t="str">
            <v>M-0063</v>
          </cell>
          <cell r="B227" t="str">
            <v>MULIA TEKNIK TOOLSINDO</v>
          </cell>
          <cell r="C227" t="str">
            <v>02.321.744.1-413.000</v>
          </cell>
          <cell r="D227" t="str">
            <v>FCCNW-413-</v>
          </cell>
        </row>
        <row r="228">
          <cell r="A228" t="str">
            <v>M-0065</v>
          </cell>
          <cell r="B228" t="str">
            <v xml:space="preserve">METRO PRECISION </v>
          </cell>
          <cell r="C228" t="str">
            <v>02.199.026.2-413.000</v>
          </cell>
          <cell r="D228" t="str">
            <v>EVCZY-413-</v>
          </cell>
        </row>
        <row r="229">
          <cell r="A229" t="str">
            <v>N-0002</v>
          </cell>
          <cell r="B229" t="str">
            <v>NAGA MASELTRADITAMA</v>
          </cell>
          <cell r="C229" t="str">
            <v>01.330.595.8-004.000</v>
          </cell>
          <cell r="D229" t="str">
            <v>CXSIT-004-</v>
          </cell>
        </row>
        <row r="230">
          <cell r="A230" t="str">
            <v>N-0003</v>
          </cell>
          <cell r="B230" t="str">
            <v>NGAWANGGA</v>
          </cell>
          <cell r="C230" t="str">
            <v>01.202.407.1-525.000</v>
          </cell>
          <cell r="D230" t="str">
            <v>CQKSL-525-</v>
          </cell>
        </row>
        <row r="231">
          <cell r="A231" t="str">
            <v>N-0004</v>
          </cell>
          <cell r="B231" t="str">
            <v>NIPPON EXPRESS INDONESIA</v>
          </cell>
          <cell r="C231" t="str">
            <v>02.058.807.5-058.000</v>
          </cell>
          <cell r="D231" t="str">
            <v>ENDOX-058-</v>
          </cell>
        </row>
        <row r="232">
          <cell r="A232" t="str">
            <v>N-0009</v>
          </cell>
          <cell r="B232" t="str">
            <v>NATRA RAYA</v>
          </cell>
          <cell r="C232" t="str">
            <v>01.060.105.2-403.001</v>
          </cell>
          <cell r="D232" t="str">
            <v>CIIFH-403-</v>
          </cell>
        </row>
        <row r="233">
          <cell r="A233" t="str">
            <v>N-0014</v>
          </cell>
          <cell r="B233" t="str">
            <v>N I S D E M I</v>
          </cell>
          <cell r="C233" t="str">
            <v>01.061.618.3-055.000</v>
          </cell>
          <cell r="D233" t="str">
            <v>CIKLM-055-</v>
          </cell>
        </row>
        <row r="234">
          <cell r="A234" t="str">
            <v>N-0015</v>
          </cell>
          <cell r="B234" t="str">
            <v>NICORINDO BAJA</v>
          </cell>
          <cell r="C234" t="str">
            <v>01.071.326.1-407.001</v>
          </cell>
          <cell r="D234" t="str">
            <v>CIYUW-407-</v>
          </cell>
        </row>
        <row r="235">
          <cell r="A235" t="str">
            <v>N-0016</v>
          </cell>
          <cell r="B235" t="str">
            <v>NAINDO MARKETAMA, PT.</v>
          </cell>
          <cell r="C235" t="str">
            <v>01.917.772.4-407.000</v>
          </cell>
          <cell r="D235" t="str">
            <v>EFCYM-407-</v>
          </cell>
        </row>
        <row r="236">
          <cell r="A236" t="str">
            <v>N-0017</v>
          </cell>
          <cell r="B236" t="str">
            <v>NASA CHEMINDO</v>
          </cell>
          <cell r="C236" t="str">
            <v>01.786.697.1-407.000</v>
          </cell>
          <cell r="D236" t="str">
            <v>DXRBD-407-</v>
          </cell>
        </row>
        <row r="237">
          <cell r="A237" t="str">
            <v>N-0020</v>
          </cell>
          <cell r="B237" t="str">
            <v>NADIFA CABE LESTARI</v>
          </cell>
          <cell r="C237" t="str">
            <v>01.885.089.1-013.000</v>
          </cell>
          <cell r="D237" t="str">
            <v>EDGPL-013-</v>
          </cell>
        </row>
        <row r="238">
          <cell r="A238" t="str">
            <v>N-0021</v>
          </cell>
          <cell r="B238" t="str">
            <v>NAYATI SUB CONTRACTOR</v>
          </cell>
        </row>
        <row r="239">
          <cell r="A239" t="str">
            <v>N-0022</v>
          </cell>
          <cell r="B239" t="str">
            <v>NELLINDO PRIMA SETIA</v>
          </cell>
          <cell r="C239" t="str">
            <v>01.399.331.6-024.000</v>
          </cell>
          <cell r="D239" t="str">
            <v>CBQAL-024-</v>
          </cell>
        </row>
        <row r="240">
          <cell r="A240" t="str">
            <v>O-0003</v>
          </cell>
          <cell r="B240" t="str">
            <v>OTI TRANSFORMASI LINTAS INTERNASIONAL</v>
          </cell>
          <cell r="C240" t="str">
            <v>02.036.810.6-015.000</v>
          </cell>
          <cell r="D240" t="str">
            <v>ELXAW-015-</v>
          </cell>
        </row>
        <row r="241">
          <cell r="A241" t="str">
            <v>O-0004</v>
          </cell>
          <cell r="B241" t="str">
            <v>OMEGA MAJU SEJAHTERA</v>
          </cell>
          <cell r="C241" t="str">
            <v>01.877.370.5.026.000</v>
          </cell>
          <cell r="D241" t="str">
            <v>ECVEO-026-</v>
          </cell>
        </row>
        <row r="242">
          <cell r="A242" t="str">
            <v>P-0004</v>
          </cell>
          <cell r="B242" t="str">
            <v>POMALA BINATAMA</v>
          </cell>
          <cell r="C242" t="str">
            <v>1.330.463.9-032</v>
          </cell>
          <cell r="D242" t="str">
            <v>CXSDR-032-</v>
          </cell>
        </row>
        <row r="243">
          <cell r="A243" t="str">
            <v>P-0005</v>
          </cell>
          <cell r="B243" t="str">
            <v>PANDAWA LIMA TEKNIK</v>
          </cell>
          <cell r="C243" t="str">
            <v>02.160.383.2-014.000</v>
          </cell>
          <cell r="D243" t="str">
            <v>ESXVR-014-</v>
          </cell>
        </row>
        <row r="244">
          <cell r="A244" t="str">
            <v>P-0006</v>
          </cell>
          <cell r="B244" t="str">
            <v>PERS. KAP PRASETIO, SARWOKO &amp; SANDJAJA</v>
          </cell>
          <cell r="C244" t="str">
            <v>02.107.769.8-022.001</v>
          </cell>
          <cell r="D244" t="str">
            <v>EPYAB-022-</v>
          </cell>
        </row>
        <row r="245">
          <cell r="A245" t="str">
            <v>P-0006A</v>
          </cell>
          <cell r="B245" t="str">
            <v>K A P PRASETIO, UTOMO &amp; REKAN</v>
          </cell>
          <cell r="C245" t="str">
            <v>01.312.475.5-022.000</v>
          </cell>
          <cell r="D245" t="str">
            <v>CWRNV-022-</v>
          </cell>
        </row>
        <row r="246">
          <cell r="A246" t="str">
            <v>P-0013</v>
          </cell>
          <cell r="B246" t="str">
            <v>PUNINAR JAYA</v>
          </cell>
          <cell r="C246" t="str">
            <v>01.300.326.4-042.000</v>
          </cell>
          <cell r="D246" t="str">
            <v>CVZOO-042-</v>
          </cell>
        </row>
        <row r="247">
          <cell r="A247" t="str">
            <v>P-0014</v>
          </cell>
          <cell r="B247" t="str">
            <v>PELABUHAN INDONESIA II CABANG TANJUNG PRIOK</v>
          </cell>
          <cell r="C247" t="str">
            <v>01.061.005.3-051.000</v>
          </cell>
          <cell r="D247">
            <v>0</v>
          </cell>
        </row>
        <row r="248">
          <cell r="A248" t="str">
            <v>P-0015</v>
          </cell>
          <cell r="B248" t="str">
            <v>PANDU DAYATAMA PATRIA</v>
          </cell>
          <cell r="C248" t="str">
            <v>1.062.055.7-004</v>
          </cell>
          <cell r="D248" t="str">
            <v>CILCH-004-</v>
          </cell>
        </row>
        <row r="249">
          <cell r="A249" t="str">
            <v>P-0017</v>
          </cell>
          <cell r="B249" t="str">
            <v>PAMINDO TIGA T</v>
          </cell>
          <cell r="C249" t="str">
            <v>01.000.633.6-055.000</v>
          </cell>
          <cell r="D249" t="str">
            <v>CEYFX-055-</v>
          </cell>
        </row>
        <row r="250">
          <cell r="A250" t="str">
            <v>P-0023</v>
          </cell>
          <cell r="B250" t="str">
            <v>PUSAKA YUDHANUSA</v>
          </cell>
          <cell r="C250" t="str">
            <v>1.331.186.5-021</v>
          </cell>
          <cell r="D250" t="str">
            <v>CIWDS-056-</v>
          </cell>
        </row>
        <row r="251">
          <cell r="A251" t="str">
            <v>P-0029</v>
          </cell>
          <cell r="B251" t="str">
            <v>PUNINAR PACIFIC</v>
          </cell>
          <cell r="C251" t="str">
            <v>1.069.528.6-056</v>
          </cell>
          <cell r="D251" t="str">
            <v>CIWDS-056-</v>
          </cell>
        </row>
        <row r="252">
          <cell r="A252" t="str">
            <v>P-0032</v>
          </cell>
          <cell r="B252" t="str">
            <v>PRIMA NUR PANURJWAN</v>
          </cell>
          <cell r="C252" t="str">
            <v>01.369.018.5-042.000</v>
          </cell>
          <cell r="D252" t="str">
            <v>CZXEO-042-</v>
          </cell>
        </row>
        <row r="253">
          <cell r="A253" t="str">
            <v>P-0036</v>
          </cell>
          <cell r="B253" t="str">
            <v>PRIMA TEHNIK TRADA</v>
          </cell>
          <cell r="C253" t="str">
            <v>1.917.754.2-407</v>
          </cell>
          <cell r="D253" t="str">
            <v>EFCXU-407-</v>
          </cell>
        </row>
        <row r="254">
          <cell r="A254" t="str">
            <v>P-0037</v>
          </cell>
          <cell r="B254" t="str">
            <v>PARAMUDA UTAMA TEKNIK</v>
          </cell>
          <cell r="C254" t="str">
            <v>01.940.355.9-407.000</v>
          </cell>
          <cell r="D254" t="str">
            <v>EGKJB-407-</v>
          </cell>
        </row>
        <row r="255">
          <cell r="A255" t="str">
            <v>P-0038</v>
          </cell>
          <cell r="B255" t="str">
            <v>PADAMAS PUTERA SENTOSA</v>
          </cell>
          <cell r="C255" t="str">
            <v>01.774.496.2-413.001</v>
          </cell>
          <cell r="D255" t="str">
            <v>DWYZW-413-</v>
          </cell>
        </row>
        <row r="256">
          <cell r="A256" t="str">
            <v>P-0039</v>
          </cell>
          <cell r="B256" t="str">
            <v>PERUSAHAAN PLASTIK INDRA</v>
          </cell>
          <cell r="C256" t="str">
            <v>04.207.472.4-041.000</v>
          </cell>
          <cell r="D256" t="str">
            <v>JFKBW-041-</v>
          </cell>
        </row>
        <row r="257">
          <cell r="A257" t="str">
            <v>P-0040</v>
          </cell>
          <cell r="B257" t="str">
            <v>PANCA SETIA JAYA</v>
          </cell>
          <cell r="C257" t="str">
            <v>01.817.092.8-002.000</v>
          </cell>
          <cell r="D257" t="str">
            <v>DZKAE-002-</v>
          </cell>
        </row>
        <row r="258">
          <cell r="A258" t="str">
            <v>P-0041</v>
          </cell>
          <cell r="B258" t="str">
            <v>PROTECH ENGINEERING</v>
          </cell>
          <cell r="C258" t="str">
            <v>01.994.500.5-407.000</v>
          </cell>
          <cell r="D258" t="str">
            <v>EJMLO-407-</v>
          </cell>
        </row>
        <row r="259">
          <cell r="A259" t="str">
            <v>P-0043</v>
          </cell>
          <cell r="B259" t="str">
            <v>PBM DHARMA LAUTAN NUSANTARA</v>
          </cell>
          <cell r="C259" t="str">
            <v>01.061.034.3-051.000</v>
          </cell>
          <cell r="D259" t="str">
            <v>CIJPA-051-</v>
          </cell>
        </row>
        <row r="260">
          <cell r="A260" t="str">
            <v>P-0044</v>
          </cell>
          <cell r="B260" t="str">
            <v>PRIMA TIGON</v>
          </cell>
          <cell r="C260" t="str">
            <v>01.555.709.3-025.000</v>
          </cell>
          <cell r="D260" t="str">
            <v>DKNIZ-025-</v>
          </cell>
        </row>
        <row r="261">
          <cell r="A261" t="str">
            <v>P-0045</v>
          </cell>
          <cell r="B261" t="str">
            <v>PERSEKUTUAN TRUSCEL CAPITAL</v>
          </cell>
          <cell r="C261" t="str">
            <v>01.916.415.1-013.000</v>
          </cell>
          <cell r="D261" t="str">
            <v>EFAYH-013-</v>
          </cell>
        </row>
        <row r="262">
          <cell r="A262" t="str">
            <v>P-0046</v>
          </cell>
          <cell r="B262" t="str">
            <v>PAN ABRASIV SEMESTA</v>
          </cell>
          <cell r="C262" t="str">
            <v>01.692.421.9-043.000</v>
          </cell>
          <cell r="D262" t="str">
            <v>DSHPD-043-</v>
          </cell>
        </row>
        <row r="263">
          <cell r="A263" t="str">
            <v>P-0047</v>
          </cell>
          <cell r="B263" t="str">
            <v>PRISMACO JAYA</v>
          </cell>
          <cell r="C263" t="str">
            <v>06.721.700.0-407.000</v>
          </cell>
          <cell r="D263" t="str">
            <v>OSLIY-407-</v>
          </cell>
        </row>
        <row r="264">
          <cell r="A264" t="str">
            <v>P-0048</v>
          </cell>
          <cell r="B264" t="str">
            <v>PUTRA SUKSES MAKMUR</v>
          </cell>
          <cell r="C264" t="str">
            <v>02.001.966.7-032.000</v>
          </cell>
          <cell r="D264" t="str">
            <v>EJXMS-032-</v>
          </cell>
        </row>
        <row r="265">
          <cell r="A265" t="str">
            <v>P-0049</v>
          </cell>
          <cell r="B265" t="str">
            <v>PUTRA KREASI MUTLIBUANA</v>
          </cell>
          <cell r="C265" t="str">
            <v>01.802.447.1.061.000</v>
          </cell>
          <cell r="D265" t="str">
            <v>DYOIX-061-</v>
          </cell>
        </row>
        <row r="266">
          <cell r="A266" t="str">
            <v>R-0012</v>
          </cell>
          <cell r="B266" t="str">
            <v>REKABAJA PRIMAPERKASA</v>
          </cell>
          <cell r="C266" t="str">
            <v>1.713.429.7-407</v>
          </cell>
          <cell r="D266" t="str">
            <v>DTMRD-407-</v>
          </cell>
        </row>
        <row r="267">
          <cell r="A267" t="str">
            <v>R-0015</v>
          </cell>
          <cell r="B267" t="str">
            <v>RAMA REKATAMA TEKNIK</v>
          </cell>
          <cell r="C267" t="str">
            <v>02.199.185.6-413.000</v>
          </cell>
          <cell r="D267" t="str">
            <v>EFDGB-413-</v>
          </cell>
        </row>
        <row r="268">
          <cell r="A268" t="str">
            <v>R-0017</v>
          </cell>
          <cell r="B268" t="str">
            <v>REKATAMA ALAM MADIRI</v>
          </cell>
          <cell r="C268" t="str">
            <v>1.781.378.3-041</v>
          </cell>
          <cell r="D268" t="str">
            <v>DXJEO-041-</v>
          </cell>
        </row>
        <row r="269">
          <cell r="A269" t="str">
            <v>R-0018</v>
          </cell>
          <cell r="B269" t="str">
            <v>RITO KURNIAPERDANA</v>
          </cell>
          <cell r="C269" t="str">
            <v>1.572.577.3-014</v>
          </cell>
          <cell r="D269" t="str">
            <v>DLMHT-014-</v>
          </cell>
        </row>
        <row r="270">
          <cell r="A270" t="str">
            <v>R-0019</v>
          </cell>
          <cell r="B270" t="str">
            <v>RUSLI VINILON SAKTI</v>
          </cell>
          <cell r="C270" t="str">
            <v>01.317.925.4-023.000</v>
          </cell>
          <cell r="D270" t="str">
            <v>CWZPL-023-</v>
          </cell>
        </row>
        <row r="271">
          <cell r="A271" t="str">
            <v>R-0020</v>
          </cell>
          <cell r="B271" t="str">
            <v>RADIUS AGUNG</v>
          </cell>
          <cell r="C271" t="str">
            <v>01.361.773.3.002.000</v>
          </cell>
          <cell r="D271" t="str">
            <v>CZMLX-002-</v>
          </cell>
        </row>
        <row r="272">
          <cell r="A272" t="str">
            <v>R-0021</v>
          </cell>
          <cell r="B272" t="str">
            <v>RAKINTAM GENERAL ELECTRICAL &amp; MECHANICAL CONTRACTORS</v>
          </cell>
          <cell r="C272" t="str">
            <v>01.002.176.4.058.000</v>
          </cell>
          <cell r="D272" t="str">
            <v>CFANG-058-</v>
          </cell>
        </row>
        <row r="273">
          <cell r="A273" t="str">
            <v>R-0022</v>
          </cell>
          <cell r="B273" t="str">
            <v>RANCANG GRAHA INOVASI</v>
          </cell>
          <cell r="C273" t="str">
            <v>02.060.942.6-016.000</v>
          </cell>
          <cell r="D273" t="str">
            <v>ENGTA-016-</v>
          </cell>
        </row>
        <row r="274">
          <cell r="A274" t="str">
            <v>R-0023</v>
          </cell>
          <cell r="B274" t="str">
            <v>REKABAJA PRIMA ANUGERAH</v>
          </cell>
          <cell r="C274" t="str">
            <v>02.106.223.7-042.000</v>
          </cell>
          <cell r="D274" t="str">
            <v>EPVSP-042-</v>
          </cell>
        </row>
        <row r="275">
          <cell r="A275" t="str">
            <v>R-0024</v>
          </cell>
          <cell r="B275" t="str">
            <v>RIYADI PUTERA MAKMUR</v>
          </cell>
          <cell r="C275" t="str">
            <v>01.330.383.9.032.000</v>
          </cell>
          <cell r="D275" t="str">
            <v>CXSAP-032</v>
          </cell>
        </row>
        <row r="276">
          <cell r="A276" t="str">
            <v>S-0001</v>
          </cell>
          <cell r="B276" t="str">
            <v>SARANA SOLUSINDO INFORMATIKA</v>
          </cell>
          <cell r="C276" t="str">
            <v>1.392.077.2-035</v>
          </cell>
          <cell r="D276" t="str">
            <v>DBFHL-035-</v>
          </cell>
        </row>
        <row r="277">
          <cell r="A277" t="str">
            <v>S-0003</v>
          </cell>
          <cell r="B277" t="str">
            <v xml:space="preserve">SERASI AUTORAYA </v>
          </cell>
          <cell r="C277" t="str">
            <v>01.357.583.2-042.000</v>
          </cell>
          <cell r="D277" t="str">
            <v>CZGGT-042-</v>
          </cell>
        </row>
        <row r="278">
          <cell r="A278" t="str">
            <v>S-0005</v>
          </cell>
          <cell r="B278" t="str">
            <v xml:space="preserve">SUCOFINDO </v>
          </cell>
          <cell r="C278" t="str">
            <v>01.300.992.3-051.000</v>
          </cell>
          <cell r="D278" t="str">
            <v>CWAOE-407-</v>
          </cell>
        </row>
        <row r="279">
          <cell r="A279" t="str">
            <v>S-0006</v>
          </cell>
          <cell r="B279" t="str">
            <v>SUMATERA INPACK TRANSINDO</v>
          </cell>
          <cell r="C279" t="str">
            <v>01.810.447.1-015.000</v>
          </cell>
          <cell r="D279" t="str">
            <v>DZAEP-015-</v>
          </cell>
        </row>
        <row r="280">
          <cell r="A280" t="str">
            <v>S-0011</v>
          </cell>
          <cell r="B280" t="str">
            <v>SINAR PUTRA PEMUDA</v>
          </cell>
          <cell r="C280" t="str">
            <v>01.661.888.6-004.000</v>
          </cell>
          <cell r="D280" t="str">
            <v>DQOKU-004-</v>
          </cell>
        </row>
        <row r="281">
          <cell r="A281" t="str">
            <v>S-0013</v>
          </cell>
          <cell r="B281" t="str">
            <v>SINAR AGUNG PEMUDA</v>
          </cell>
          <cell r="C281" t="str">
            <v>01.674.442.7-004.000</v>
          </cell>
          <cell r="D281" t="str">
            <v>DRGZQ-004-</v>
          </cell>
        </row>
        <row r="282">
          <cell r="A282" t="str">
            <v>S-0015</v>
          </cell>
          <cell r="B282" t="str">
            <v>SAMATOR MUTLIGAS UTAMA</v>
          </cell>
          <cell r="C282" t="str">
            <v>01.610.213.9-408.001</v>
          </cell>
          <cell r="D282" t="str">
            <v>DNPZH-408-</v>
          </cell>
        </row>
        <row r="283">
          <cell r="A283" t="str">
            <v>S-0017</v>
          </cell>
          <cell r="B283" t="str">
            <v>STILMETINDO</v>
          </cell>
          <cell r="C283" t="str">
            <v>1.344.438.5-026</v>
          </cell>
          <cell r="D283" t="str">
            <v>CYMVE-026-</v>
          </cell>
        </row>
        <row r="284">
          <cell r="A284" t="str">
            <v>S-0021</v>
          </cell>
          <cell r="B284" t="str">
            <v>SINUS ARTAMULTI</v>
          </cell>
          <cell r="C284" t="str">
            <v>1.752.571.8-005</v>
          </cell>
          <cell r="D284" t="str">
            <v>DVSOP-005-</v>
          </cell>
        </row>
        <row r="285">
          <cell r="A285" t="str">
            <v>S-0029</v>
          </cell>
          <cell r="B285" t="str">
            <v>SWADAYA HARAPAN NUSANTARA</v>
          </cell>
          <cell r="C285" t="str">
            <v>01.363.605.5-004.000</v>
          </cell>
          <cell r="D285" t="str">
            <v>CZPEJ-004-</v>
          </cell>
        </row>
        <row r="286">
          <cell r="A286" t="str">
            <v>S-0046</v>
          </cell>
          <cell r="B286" t="str">
            <v>SAMUDERA INDONESIA Tbk.</v>
          </cell>
          <cell r="C286" t="str">
            <v>01.001.895.0-054.000</v>
          </cell>
          <cell r="D286" t="str">
            <v>CFACL-054-</v>
          </cell>
        </row>
        <row r="287">
          <cell r="A287" t="str">
            <v>S-0047_</v>
          </cell>
          <cell r="B287" t="str">
            <v>SAKA TEHNIK</v>
          </cell>
          <cell r="C287" t="str">
            <v>01.742.823.6-413.001</v>
          </cell>
          <cell r="D287" t="str">
            <v>DVEDR-413-</v>
          </cell>
        </row>
        <row r="288">
          <cell r="A288" t="str">
            <v>S-0047</v>
          </cell>
          <cell r="B288" t="str">
            <v>SAKA TEHNIK UTAMA</v>
          </cell>
          <cell r="C288" t="str">
            <v>02.199.008.0-413.000</v>
          </cell>
          <cell r="D288" t="str">
            <v>EVCZG-413-</v>
          </cell>
        </row>
        <row r="289">
          <cell r="A289" t="str">
            <v>S-0050</v>
          </cell>
          <cell r="B289" t="str">
            <v>STEEL CENTER INDONESIA</v>
          </cell>
          <cell r="C289" t="str">
            <v>1.060.116.5-055</v>
          </cell>
          <cell r="D289" t="str">
            <v>CIIFU-055-</v>
          </cell>
        </row>
        <row r="290">
          <cell r="A290" t="str">
            <v>S-0052</v>
          </cell>
          <cell r="B290" t="str">
            <v>SUMITOMO INDONESIA</v>
          </cell>
          <cell r="C290" t="str">
            <v>01.868.973.7-056.000</v>
          </cell>
          <cell r="D290" t="str">
            <v>ECITP-056-</v>
          </cell>
        </row>
        <row r="291">
          <cell r="A291" t="str">
            <v>S-0053</v>
          </cell>
          <cell r="B291" t="str">
            <v>SOMAGEDE PERKASA</v>
          </cell>
          <cell r="C291" t="str">
            <v>01.347.905.0-026.000</v>
          </cell>
          <cell r="D291" t="str">
            <v>CYRYN-026-</v>
          </cell>
        </row>
        <row r="292">
          <cell r="A292" t="str">
            <v>S-0054</v>
          </cell>
          <cell r="B292" t="str">
            <v>SOVER SARANA SOLUSINDO</v>
          </cell>
          <cell r="C292" t="str">
            <v>1.853.975.9-014</v>
          </cell>
          <cell r="D292" t="str">
            <v>EBMOT-014-</v>
          </cell>
        </row>
        <row r="293">
          <cell r="A293" t="str">
            <v>S-0056</v>
          </cell>
          <cell r="B293" t="str">
            <v>SAGITARIUS SARI</v>
          </cell>
          <cell r="C293" t="str">
            <v>01.147.189.3-408.000</v>
          </cell>
          <cell r="D293" t="str">
            <v>CNHAR-408-</v>
          </cell>
        </row>
        <row r="294">
          <cell r="A294" t="str">
            <v>S-0057</v>
          </cell>
          <cell r="B294" t="str">
            <v xml:space="preserve">SARAWAN SEMPOR </v>
          </cell>
          <cell r="C294" t="str">
            <v>01.326.225.8-029.000</v>
          </cell>
          <cell r="D294" t="str">
            <v>CXLWR-029-</v>
          </cell>
        </row>
        <row r="295">
          <cell r="A295" t="str">
            <v>S-0058</v>
          </cell>
          <cell r="B295" t="str">
            <v>SOLIDHAYA CIPTA</v>
          </cell>
          <cell r="C295" t="str">
            <v>1.327.244.8-005</v>
          </cell>
          <cell r="D295" t="str">
            <v>CXNJW-005-</v>
          </cell>
        </row>
        <row r="296">
          <cell r="A296" t="str">
            <v>S-0059</v>
          </cell>
          <cell r="B296" t="str">
            <v>SARANA TRIMITRA SEJATI</v>
          </cell>
          <cell r="C296" t="str">
            <v>1.849.363.5-031</v>
          </cell>
          <cell r="D296" t="str">
            <v>EBFTJ-031-</v>
          </cell>
        </row>
        <row r="297">
          <cell r="A297" t="str">
            <v>S-0060</v>
          </cell>
          <cell r="B297" t="str">
            <v>SUCOFINDO PRIMA INTERNATIONAL KONSULTAN</v>
          </cell>
          <cell r="C297" t="str">
            <v>1.802.073.5-014</v>
          </cell>
          <cell r="D297" t="str">
            <v>DYNUN-014-</v>
          </cell>
        </row>
        <row r="298">
          <cell r="A298" t="str">
            <v>S-0061</v>
          </cell>
          <cell r="B298" t="str">
            <v>SUMBERDHARMA ABADIJAYA</v>
          </cell>
          <cell r="C298" t="str">
            <v>01.777.706.1-032.000</v>
          </cell>
          <cell r="D298" t="str">
            <v>DXDTI-032-</v>
          </cell>
        </row>
        <row r="299">
          <cell r="A299" t="str">
            <v>S-0062</v>
          </cell>
          <cell r="B299" t="str">
            <v>SUPRA PASIFIK SARANA</v>
          </cell>
          <cell r="C299" t="str">
            <v>1.749.688.6-043</v>
          </cell>
          <cell r="D299" t="str">
            <v>DVOHS-043-</v>
          </cell>
        </row>
        <row r="300">
          <cell r="A300" t="str">
            <v>S-0063</v>
          </cell>
          <cell r="B300" t="str">
            <v>SUMATERA INTI PERSADA</v>
          </cell>
          <cell r="C300" t="str">
            <v>01.691.201.6-407.000</v>
          </cell>
          <cell r="D300" t="str">
            <v>DSFUF-407-</v>
          </cell>
        </row>
        <row r="301">
          <cell r="A301" t="str">
            <v>S-0064</v>
          </cell>
          <cell r="B301" t="str">
            <v>SARIJADI REJEKI</v>
          </cell>
          <cell r="C301" t="str">
            <v>01.949.812.0-043.000</v>
          </cell>
          <cell r="D301" t="str">
            <v>EGYIU-043-</v>
          </cell>
        </row>
        <row r="302">
          <cell r="A302" t="str">
            <v>S-0065</v>
          </cell>
          <cell r="B302" t="str">
            <v>SPECTRA CEMERLANG</v>
          </cell>
          <cell r="C302" t="str">
            <v>01.884.559.4-003.000</v>
          </cell>
          <cell r="D302" t="str">
            <v>EDFVB-003-</v>
          </cell>
        </row>
        <row r="303">
          <cell r="A303" t="str">
            <v>S-0066</v>
          </cell>
          <cell r="B303" t="str">
            <v>SAHABAT INDONESIA INTI MANDIRI</v>
          </cell>
          <cell r="C303" t="str">
            <v>01.361.997.8-032.000</v>
          </cell>
          <cell r="D303" t="str">
            <v>CZMUN-032-</v>
          </cell>
        </row>
        <row r="304">
          <cell r="A304" t="str">
            <v>S-0067</v>
          </cell>
          <cell r="B304" t="str">
            <v>SENOWIN BANGUN MANDIRI</v>
          </cell>
          <cell r="C304" t="str">
            <v>01.684.043.1-024.000</v>
          </cell>
          <cell r="D304" t="str">
            <v>DRVEX-024-</v>
          </cell>
        </row>
        <row r="305">
          <cell r="A305" t="str">
            <v>S-0068</v>
          </cell>
          <cell r="B305" t="str">
            <v>STILMETINDO PRIMA</v>
          </cell>
          <cell r="C305" t="str">
            <v>01.957.226.2-026.000</v>
          </cell>
          <cell r="D305" t="str">
            <v>EHJHY-026-</v>
          </cell>
        </row>
        <row r="306">
          <cell r="A306" t="str">
            <v>S-0070</v>
          </cell>
          <cell r="B306" t="str">
            <v>SARANA CHROME PERSADA</v>
          </cell>
          <cell r="C306" t="str">
            <v>01.839.187.0-413-001</v>
          </cell>
          <cell r="D306" t="str">
            <v>EAQRZ-413-</v>
          </cell>
        </row>
        <row r="307">
          <cell r="A307" t="str">
            <v>S-0071</v>
          </cell>
          <cell r="B307" t="str">
            <v>SURYA UTAMA SISTEM</v>
          </cell>
          <cell r="C307" t="str">
            <v>01.891.865.6-041.000</v>
          </cell>
          <cell r="D307" t="str">
            <v>EDQQB-041-</v>
          </cell>
        </row>
        <row r="308">
          <cell r="A308" t="str">
            <v>S-0073</v>
          </cell>
          <cell r="B308" t="str">
            <v>SCHNEIDER IDONESIA</v>
          </cell>
          <cell r="C308" t="str">
            <v>01.061.747.0-055.000</v>
          </cell>
          <cell r="D308" t="str">
            <v>CIKQL-055-</v>
          </cell>
        </row>
        <row r="309">
          <cell r="A309" t="str">
            <v>S-0074</v>
          </cell>
          <cell r="B309" t="str">
            <v>SUKAMAJU TATASEJAHTERA</v>
          </cell>
          <cell r="C309" t="str">
            <v>01.552.915.9-032.000</v>
          </cell>
          <cell r="D309" t="str">
            <v>DKJFN-032-</v>
          </cell>
        </row>
        <row r="310">
          <cell r="A310" t="str">
            <v>S-0075</v>
          </cell>
          <cell r="B310" t="str">
            <v>SMARTWEB INDONESIA KREASI</v>
          </cell>
          <cell r="C310" t="str">
            <v>01.945.529.4-014.000</v>
          </cell>
          <cell r="D310" t="str">
            <v>CGSAB-014-</v>
          </cell>
        </row>
        <row r="311">
          <cell r="A311" t="str">
            <v>S-0076</v>
          </cell>
          <cell r="B311" t="str">
            <v>SINAR INFORMEDIA SYSTEM, PT.</v>
          </cell>
          <cell r="C311" t="str">
            <v>02.125.090.7-035.000</v>
          </cell>
          <cell r="D311" t="str">
            <v>EQXQG-035-</v>
          </cell>
        </row>
        <row r="312">
          <cell r="A312" t="str">
            <v>S-0078</v>
          </cell>
          <cell r="B312" t="str">
            <v>SANTOSO TEKNINDO</v>
          </cell>
          <cell r="C312" t="str">
            <v>01.528.652.9-402.000</v>
          </cell>
          <cell r="D312" t="str">
            <v>DIZII-402-</v>
          </cell>
        </row>
        <row r="313">
          <cell r="A313" t="str">
            <v>S-0080</v>
          </cell>
          <cell r="B313" t="str">
            <v>SEKUENSA TEKNIK INDONESIA</v>
          </cell>
          <cell r="C313" t="str">
            <v>01.980.045.7-005.000</v>
          </cell>
          <cell r="D313" t="str">
            <v>EIRBP-005-</v>
          </cell>
        </row>
        <row r="314">
          <cell r="A314" t="str">
            <v>S-0081</v>
          </cell>
          <cell r="B314" t="str">
            <v>SUMBER SETIA ABADI</v>
          </cell>
          <cell r="C314" t="str">
            <v>01.303.398.0-036.000</v>
          </cell>
          <cell r="D314" t="str">
            <v>CWECS-036-</v>
          </cell>
        </row>
        <row r="315">
          <cell r="A315" t="str">
            <v>S-0082</v>
          </cell>
          <cell r="B315" t="str">
            <v>SARANA SENTOSA KARYAPRIMA</v>
          </cell>
          <cell r="C315" t="str">
            <v>01.641.193.6-026.000</v>
          </cell>
          <cell r="D315" t="str">
            <v>DPJUV-026-</v>
          </cell>
        </row>
        <row r="316">
          <cell r="A316" t="str">
            <v>S-0083</v>
          </cell>
          <cell r="B316" t="str">
            <v>SUBUR DJAJA TEGUH</v>
          </cell>
          <cell r="C316" t="str">
            <v>01.369.999.6-005.000</v>
          </cell>
          <cell r="D316" t="str">
            <v>CZYQH-005-</v>
          </cell>
        </row>
        <row r="317">
          <cell r="A317" t="str">
            <v>S-0084</v>
          </cell>
          <cell r="B317" t="str">
            <v>SIEMENS INDONESIA PT</v>
          </cell>
          <cell r="C317" t="str">
            <v>01.310.105.0-401.001</v>
          </cell>
          <cell r="D317" t="str">
            <v>CWOAR-401-</v>
          </cell>
        </row>
        <row r="318">
          <cell r="A318" t="str">
            <v>T-0001</v>
          </cell>
          <cell r="B318" t="str">
            <v>TELKOM</v>
          </cell>
          <cell r="C318" t="str">
            <v>01.000.013.1-407.001</v>
          </cell>
          <cell r="D318">
            <v>0</v>
          </cell>
        </row>
        <row r="319">
          <cell r="A319" t="str">
            <v>T-0003</v>
          </cell>
          <cell r="B319" t="str">
            <v>TJOKRO BERSAUDARA CIKARANGINDO</v>
          </cell>
          <cell r="C319" t="str">
            <v>01.593.899.6-413.000</v>
          </cell>
          <cell r="D319" t="str">
            <v>DMRVV-413-</v>
          </cell>
        </row>
        <row r="320">
          <cell r="A320" t="str">
            <v>T-0010</v>
          </cell>
          <cell r="B320" t="str">
            <v>TANGGUH SAMUDERA JAYA</v>
          </cell>
          <cell r="C320" t="str">
            <v>01.377.677.8-042.000</v>
          </cell>
          <cell r="D320" t="str">
            <v>DAJZP-042-</v>
          </cell>
        </row>
        <row r="321">
          <cell r="A321" t="str">
            <v>T-0015</v>
          </cell>
          <cell r="B321" t="str">
            <v>TIGA SEKAWAN</v>
          </cell>
          <cell r="C321" t="str">
            <v>01.824.784.1-407.000</v>
          </cell>
          <cell r="D321" t="str">
            <v>DZVKA-407-</v>
          </cell>
        </row>
        <row r="322">
          <cell r="A322" t="str">
            <v>T-0016</v>
          </cell>
          <cell r="B322" t="str">
            <v>P.B.M. TRIJASA DERMAGA SAMUDRA NUSANTARA</v>
          </cell>
          <cell r="C322" t="str">
            <v>1.371.399.5-042</v>
          </cell>
          <cell r="D322" t="str">
            <v>DAASD-042-</v>
          </cell>
        </row>
        <row r="323">
          <cell r="A323" t="str">
            <v>T-0029</v>
          </cell>
          <cell r="B323" t="str">
            <v>TEKPAK INDONESIA</v>
          </cell>
          <cell r="C323" t="str">
            <v>01.071.439.2-407.001</v>
          </cell>
          <cell r="D323" t="str">
            <v>CIYZF-407-</v>
          </cell>
        </row>
        <row r="324">
          <cell r="A324" t="str">
            <v>*T-0019</v>
          </cell>
          <cell r="B324" t="str">
            <v>TRIPRANATA SUKSESTAMA</v>
          </cell>
          <cell r="C324" t="str">
            <v>1.359.397.6-407</v>
          </cell>
          <cell r="D324" t="str">
            <v>CZIYD-407-</v>
          </cell>
        </row>
        <row r="325">
          <cell r="A325" t="str">
            <v>T-0019</v>
          </cell>
          <cell r="B325" t="str">
            <v>TRIPRANATA SUKSESTAMA</v>
          </cell>
          <cell r="C325" t="str">
            <v>01.359.387.6-407.000</v>
          </cell>
          <cell r="D325" t="str">
            <v>CZIYD-407-</v>
          </cell>
        </row>
        <row r="326">
          <cell r="A326" t="str">
            <v>T-0031</v>
          </cell>
          <cell r="B326" t="str">
            <v>TRAKTOR NUSANTARA</v>
          </cell>
          <cell r="C326" t="str">
            <v>01.310.483.1-004.000</v>
          </cell>
          <cell r="D326" t="str">
            <v>CWOPF-004-</v>
          </cell>
        </row>
        <row r="327">
          <cell r="A327" t="str">
            <v>T-0032</v>
          </cell>
          <cell r="B327" t="str">
            <v>TRADISA MULIA, PT.</v>
          </cell>
          <cell r="C327" t="str">
            <v>01.309.283.8-042.000</v>
          </cell>
          <cell r="D327" t="str">
            <v>CWMVB-042-</v>
          </cell>
        </row>
        <row r="328">
          <cell r="A328" t="str">
            <v>T-0033</v>
          </cell>
          <cell r="B328" t="str">
            <v>TERMINAL PETIKEMAS KOJA</v>
          </cell>
          <cell r="C328" t="str">
            <v>01.804.534.4-042.000</v>
          </cell>
          <cell r="D328" t="str">
            <v>DYRLE-042-</v>
          </cell>
        </row>
        <row r="329">
          <cell r="A329" t="str">
            <v>T-0034</v>
          </cell>
          <cell r="B329" t="str">
            <v>TITANASRI SAKTI</v>
          </cell>
          <cell r="C329" t="str">
            <v>01.540.825.5-027.000</v>
          </cell>
          <cell r="D329" t="str">
            <v>DJRIN-027-</v>
          </cell>
        </row>
        <row r="330">
          <cell r="A330" t="str">
            <v>T-0035</v>
          </cell>
          <cell r="B330" t="str">
            <v>TANJUNG RAYA ELOK</v>
          </cell>
          <cell r="C330" t="str">
            <v>01.365.278.9-072.000</v>
          </cell>
          <cell r="D330" t="str">
            <v>CZRQS-072-</v>
          </cell>
        </row>
        <row r="331">
          <cell r="A331" t="str">
            <v>T-0036</v>
          </cell>
          <cell r="B331" t="str">
            <v>TELE GLOBE GLOBAL</v>
          </cell>
          <cell r="C331" t="str">
            <v>02.173.993.3-017.000</v>
          </cell>
          <cell r="D331" t="str">
            <v>ETRZD-017-</v>
          </cell>
        </row>
        <row r="332">
          <cell r="A332" t="str">
            <v>T-0037</v>
          </cell>
          <cell r="B332" t="str">
            <v>TRIMITRA SWADAYA</v>
          </cell>
          <cell r="C332" t="str">
            <v>01.992.754.0-027.000</v>
          </cell>
          <cell r="D332" t="str">
            <v>EJJWK-027-</v>
          </cell>
        </row>
        <row r="333">
          <cell r="A333" t="str">
            <v>U-0001</v>
          </cell>
          <cell r="B333" t="str">
            <v>UNITED AIRPRODUCTS INDONESIA</v>
          </cell>
          <cell r="C333" t="str">
            <v>1.536.858.2-052</v>
          </cell>
          <cell r="D333" t="str">
            <v>DJLLY-052-</v>
          </cell>
        </row>
        <row r="334">
          <cell r="A334" t="str">
            <v>U-0003</v>
          </cell>
          <cell r="B334" t="str">
            <v>UNITED TRACTORS Tbk.</v>
          </cell>
          <cell r="C334" t="str">
            <v>1.308.524.6-054</v>
          </cell>
          <cell r="D334" t="str">
            <v>CWLRW-054-</v>
          </cell>
        </row>
        <row r="335">
          <cell r="A335" t="str">
            <v>U-0004</v>
          </cell>
          <cell r="B335" t="str">
            <v>UNITED TRACTORS PANDU ENGINEERING</v>
          </cell>
          <cell r="C335" t="str">
            <v>01.060.602.8-006.000</v>
          </cell>
          <cell r="D335" t="str">
            <v>CIIYK-006-</v>
          </cell>
        </row>
        <row r="336">
          <cell r="A336" t="str">
            <v>U-0006</v>
          </cell>
          <cell r="B336" t="str">
            <v>UNO GOBEL INDONESIA</v>
          </cell>
          <cell r="C336" t="str">
            <v>01.656.853.7-011.000</v>
          </cell>
          <cell r="D336" t="str">
            <v>DQGZD-011-</v>
          </cell>
        </row>
        <row r="337">
          <cell r="A337" t="str">
            <v>*U-0007</v>
          </cell>
          <cell r="B337" t="str">
            <v>UNGGUL SEMESTA</v>
          </cell>
          <cell r="C337" t="str">
            <v>01.336.239.7-035.000</v>
          </cell>
          <cell r="D337" t="str">
            <v>CYARV-035-</v>
          </cell>
        </row>
        <row r="338">
          <cell r="A338" t="str">
            <v>U-0007</v>
          </cell>
          <cell r="B338" t="str">
            <v>UNGGUL SEMESTA</v>
          </cell>
          <cell r="C338" t="str">
            <v>01.336.239.7-413.000</v>
          </cell>
          <cell r="D338" t="str">
            <v>CYARV-413-</v>
          </cell>
        </row>
        <row r="339">
          <cell r="A339" t="str">
            <v>U-0010</v>
          </cell>
          <cell r="B339" t="str">
            <v>ULTRA DELTA MAJU</v>
          </cell>
          <cell r="C339" t="str">
            <v>01.319.191.1.036.000</v>
          </cell>
          <cell r="D339" t="str">
            <v>CXBMD-036-</v>
          </cell>
        </row>
        <row r="340">
          <cell r="A340" t="str">
            <v>U-0009</v>
          </cell>
          <cell r="B340" t="str">
            <v>USAHA BERSAMA BANGUN PERKASA</v>
          </cell>
          <cell r="C340" t="str">
            <v>01.824.820.3-026.000</v>
          </cell>
          <cell r="D340" t="str">
            <v>DZVLK-026-</v>
          </cell>
        </row>
        <row r="341">
          <cell r="A341" t="str">
            <v>V-0004</v>
          </cell>
          <cell r="B341" t="str">
            <v>VOKSEL ELECTRIC Tbk.</v>
          </cell>
          <cell r="C341" t="str">
            <v>01.000.784.7-054.000</v>
          </cell>
          <cell r="D341" t="str">
            <v>CEYLS-054-</v>
          </cell>
        </row>
        <row r="342">
          <cell r="A342" t="str">
            <v>W-0002_</v>
          </cell>
          <cell r="B342" t="str">
            <v>WIRA DEREKINDO</v>
          </cell>
          <cell r="C342" t="str">
            <v>01.635.131.4-028 .000</v>
          </cell>
          <cell r="D342" t="str">
            <v>DPAVR-028-</v>
          </cell>
        </row>
        <row r="343">
          <cell r="A343" t="str">
            <v>W-0002</v>
          </cell>
          <cell r="B343" t="str">
            <v>WIRA DEREKINDO</v>
          </cell>
          <cell r="C343" t="str">
            <v>01.635.131.4-029 .000</v>
          </cell>
          <cell r="D343" t="str">
            <v>DPAVR-029-</v>
          </cell>
        </row>
        <row r="344">
          <cell r="A344" t="str">
            <v>W-0003</v>
          </cell>
          <cell r="B344" t="str">
            <v>WAJA KAMAJAYA SENTOSA</v>
          </cell>
          <cell r="C344" t="str">
            <v>01.399.698.8-004.000</v>
          </cell>
          <cell r="D344" t="str">
            <v>DBQOO-004-</v>
          </cell>
        </row>
        <row r="345">
          <cell r="A345" t="str">
            <v>W-0005</v>
          </cell>
          <cell r="B345" t="str">
            <v>WIRAPANDU MAKMUR ABADI</v>
          </cell>
          <cell r="C345" t="str">
            <v>1.837.171.6-041</v>
          </cell>
          <cell r="D345" t="str">
            <v>EANSL-041-</v>
          </cell>
        </row>
        <row r="346">
          <cell r="A346" t="str">
            <v>W-0007</v>
          </cell>
          <cell r="B346" t="str">
            <v>WIRA GULFINDO SARANA</v>
          </cell>
          <cell r="C346" t="str">
            <v>01.369.266.0-004.000</v>
          </cell>
          <cell r="D346" t="str">
            <v>CZXOC-004-</v>
          </cell>
        </row>
        <row r="347">
          <cell r="A347" t="str">
            <v>W-0008</v>
          </cell>
          <cell r="B347" t="str">
            <v>WAKA MAGMA ENGINEERING</v>
          </cell>
          <cell r="C347" t="str">
            <v>01.589.913.1-002.000</v>
          </cell>
          <cell r="D347" t="str">
            <v>DMLYN-002-</v>
          </cell>
        </row>
        <row r="348">
          <cell r="A348" t="str">
            <v>Y-0007</v>
          </cell>
          <cell r="B348" t="str">
            <v>YAKIN MAJU SENTOSA, PT.</v>
          </cell>
          <cell r="C348" t="str">
            <v>01.552.932.4-032.000</v>
          </cell>
          <cell r="D348" t="str">
            <v>DKJGE-032-</v>
          </cell>
        </row>
        <row r="349">
          <cell r="A349" t="str">
            <v>Y-0018</v>
          </cell>
          <cell r="B349" t="str">
            <v>YAMAZEN (SINGAPORE) PTE, LTD.</v>
          </cell>
        </row>
        <row r="350">
          <cell r="A350" t="str">
            <v>D-0020</v>
          </cell>
          <cell r="B350" t="str">
            <v>D I M Y A T I</v>
          </cell>
          <cell r="C350" t="str">
            <v>06.598.377.7-501.000</v>
          </cell>
          <cell r="D350" t="str">
            <v>OLKXT-501-</v>
          </cell>
        </row>
        <row r="351">
          <cell r="A351" t="str">
            <v>A-0058</v>
          </cell>
          <cell r="B351" t="str">
            <v>AGAPE TRIKARSA LIBRATAMA</v>
          </cell>
          <cell r="C351" t="str">
            <v>01.496.894.5-503.000</v>
          </cell>
          <cell r="D351" t="str">
            <v>DHEIW-503-</v>
          </cell>
        </row>
        <row r="353">
          <cell r="A353" t="str">
            <v>K-0062</v>
          </cell>
          <cell r="B353" t="str">
            <v>KAWAN LAMA MULTIWELDINDO</v>
          </cell>
          <cell r="C353" t="str">
            <v>01.570.237.6-035.000</v>
          </cell>
          <cell r="D353" t="str">
            <v>DLIVT-035-</v>
          </cell>
        </row>
        <row r="354">
          <cell r="A354" t="str">
            <v>M-0064</v>
          </cell>
          <cell r="B354" t="str">
            <v>MULA SAKTI ERA JAYA</v>
          </cell>
          <cell r="C354" t="str">
            <v>01.851.303.6-003.000</v>
          </cell>
          <cell r="D354" t="str">
            <v>EBIPZ-003-</v>
          </cell>
        </row>
        <row r="355">
          <cell r="A355" t="str">
            <v>P-0050</v>
          </cell>
          <cell r="B355" t="str">
            <v>PUTRA ALAM TEKNOLOGI</v>
          </cell>
          <cell r="C355" t="str">
            <v>02.198.974.4-413.000</v>
          </cell>
          <cell r="D355" t="str">
            <v>EVCXY-413-</v>
          </cell>
        </row>
        <row r="356">
          <cell r="A356" t="str">
            <v>P-0051</v>
          </cell>
          <cell r="B356" t="str">
            <v>PROTON LIFTINDO PERKASA</v>
          </cell>
          <cell r="C356" t="str">
            <v>02.094.684.4-026.000</v>
          </cell>
          <cell r="D356" t="str">
            <v>EPEQU-026-</v>
          </cell>
        </row>
        <row r="357">
          <cell r="A357" t="str">
            <v>K-0063</v>
          </cell>
          <cell r="B357" t="str">
            <v>KARYA MITRA PERSADA CV.</v>
          </cell>
          <cell r="C357" t="str">
            <v>01.713.732.4-407.000</v>
          </cell>
          <cell r="D357" t="str">
            <v>DTNCU-407-</v>
          </cell>
        </row>
      </sheetData>
      <sheetData sheetId="29"/>
      <sheetData sheetId="30"/>
      <sheetData sheetId="31">
        <row r="1">
          <cell r="A1" t="str">
            <v>A-0020</v>
          </cell>
        </row>
      </sheetData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1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rvey"/>
      <sheetName val="Instructions"/>
      <sheetName val="Hidden"/>
      <sheetName val="Trial"/>
      <sheetName val="General Info"/>
      <sheetName val="Permanent info"/>
      <sheetName val="KURS"/>
      <sheetName val="ts"/>
      <sheetName val="tc"/>
      <sheetName val="Inter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-1195"/>
      <sheetName val="SSP"/>
      <sheetName val="A"/>
      <sheetName val="SUMM A"/>
      <sheetName val="B"/>
      <sheetName val="SUMM B"/>
      <sheetName val="C_List"/>
      <sheetName val="V_List"/>
      <sheetName val="MFWP"/>
      <sheetName val="SUMM_A"/>
      <sheetName val="SUMM_B"/>
      <sheetName val="SCH12"/>
      <sheetName val="Accrued EXPENSE"/>
      <sheetName val="Table Array"/>
      <sheetName val="SUMM_A1"/>
      <sheetName val="SUMM_B1"/>
      <sheetName val="Tra_bang"/>
      <sheetName val="Notes to BS"/>
      <sheetName val="Mort-08"/>
      <sheetName val="P3_5"/>
      <sheetName val="Significant Processes"/>
      <sheetName val="EBITRECS"/>
      <sheetName val="5X3"/>
      <sheetName val="DPPPh PASAL 21"/>
      <sheetName val="BS-PL Komersil and Fiskal"/>
      <sheetName val="Sheet2"/>
      <sheetName val="SUMM_A7"/>
      <sheetName val="SUMM_B7"/>
      <sheetName val="Accrued_EXPENSE5"/>
      <sheetName val="Table_Array5"/>
      <sheetName val="Notes_to_BS5"/>
      <sheetName val="Significant_Processes5"/>
      <sheetName val="BS-PL_Komersil_and_Fiskal5"/>
      <sheetName val="DPPPh_PASAL_215"/>
      <sheetName val="SUMM_A2"/>
      <sheetName val="SUMM_B2"/>
      <sheetName val="Accrued_EXPENSE"/>
      <sheetName val="Table_Array"/>
      <sheetName val="Notes_to_BS"/>
      <sheetName val="Significant_Processes"/>
      <sheetName val="BS-PL_Komersil_and_Fiskal"/>
      <sheetName val="DPPPh_PASAL_21"/>
      <sheetName val="SUMM_A4"/>
      <sheetName val="SUMM_B4"/>
      <sheetName val="Accrued_EXPENSE2"/>
      <sheetName val="Table_Array2"/>
      <sheetName val="Notes_to_BS2"/>
      <sheetName val="Significant_Processes2"/>
      <sheetName val="BS-PL_Komersil_and_Fiskal2"/>
      <sheetName val="DPPPh_PASAL_212"/>
      <sheetName val="SUMM_A3"/>
      <sheetName val="SUMM_B3"/>
      <sheetName val="Accrued_EXPENSE1"/>
      <sheetName val="Table_Array1"/>
      <sheetName val="Notes_to_BS1"/>
      <sheetName val="Significant_Processes1"/>
      <sheetName val="BS-PL_Komersil_and_Fiskal1"/>
      <sheetName val="DPPPh_PASAL_211"/>
      <sheetName val="SUMM_A5"/>
      <sheetName val="SUMM_B5"/>
      <sheetName val="Accrued_EXPENSE3"/>
      <sheetName val="Table_Array3"/>
      <sheetName val="Notes_to_BS3"/>
      <sheetName val="Significant_Processes3"/>
      <sheetName val="BS-PL_Komersil_and_Fiskal3"/>
      <sheetName val="DPPPh_PASAL_213"/>
      <sheetName val="SUMM_A6"/>
      <sheetName val="SUMM_B6"/>
      <sheetName val="Accrued_EXPENSE4"/>
      <sheetName val="Table_Array4"/>
      <sheetName val="Notes_to_BS4"/>
      <sheetName val="Significant_Processes4"/>
      <sheetName val="BS-PL_Komersil_and_Fiskal4"/>
      <sheetName val="DPPPh_PASAL_214"/>
      <sheetName val="SUMM_A10"/>
      <sheetName val="SUMM_B10"/>
      <sheetName val="Accrued_EXPENSE8"/>
      <sheetName val="Table_Array8"/>
      <sheetName val="Notes_to_BS8"/>
      <sheetName val="Significant_Processes8"/>
      <sheetName val="BS-PL_Komersil_and_Fiskal8"/>
      <sheetName val="DPPPh_PASAL_218"/>
      <sheetName val="SUMM_A8"/>
      <sheetName val="SUMM_B8"/>
      <sheetName val="Accrued_EXPENSE6"/>
      <sheetName val="Table_Array6"/>
      <sheetName val="Notes_to_BS6"/>
      <sheetName val="Significant_Processes6"/>
      <sheetName val="BS-PL_Komersil_and_Fiskal6"/>
      <sheetName val="DPPPh_PASAL_216"/>
      <sheetName val="SUMM_A9"/>
      <sheetName val="SUMM_B9"/>
      <sheetName val="Accrued_EXPENSE7"/>
      <sheetName val="Table_Array7"/>
      <sheetName val="Notes_to_BS7"/>
      <sheetName val="Significant_Processes7"/>
      <sheetName val="BS-PL_Komersil_and_Fiskal7"/>
      <sheetName val="DPPPh_PASAL_217"/>
      <sheetName val="FISIK RAB 2000"/>
      <sheetName val="Slip 2"/>
      <sheetName val="SUMM_A13"/>
      <sheetName val="SUMM_B13"/>
      <sheetName val="Accrued_EXPENSE11"/>
      <sheetName val="Table_Array11"/>
      <sheetName val="Notes_to_BS11"/>
      <sheetName val="Significant_Processes11"/>
      <sheetName val="BS-PL_Komersil_and_Fiskal11"/>
      <sheetName val="DPPPh_PASAL_2111"/>
      <sheetName val="SUMM_A12"/>
      <sheetName val="SUMM_B12"/>
      <sheetName val="Accrued_EXPENSE10"/>
      <sheetName val="Table_Array10"/>
      <sheetName val="Notes_to_BS10"/>
      <sheetName val="Significant_Processes10"/>
      <sheetName val="BS-PL_Komersil_and_Fiskal10"/>
      <sheetName val="DPPPh_PASAL_2110"/>
      <sheetName val="SUMM_A11"/>
      <sheetName val="SUMM_B11"/>
      <sheetName val="Accrued_EXPENSE9"/>
      <sheetName val="Table_Array9"/>
      <sheetName val="Notes_to_BS9"/>
      <sheetName val="Significant_Processes9"/>
      <sheetName val="BS-PL_Komersil_and_Fiskal9"/>
      <sheetName val="DPPPh_PASAL_219"/>
      <sheetName val="A1-B ASSET"/>
      <sheetName val="K.6DEPOSIT"/>
      <sheetName val="Act"/>
      <sheetName val="Pain data"/>
      <sheetName val="SUMM_A14"/>
      <sheetName val="SUMM_B14"/>
      <sheetName val="Accrued_EXPENSE12"/>
      <sheetName val="Table_Array12"/>
      <sheetName val="Notes_to_BS12"/>
      <sheetName val="Significant_Processes12"/>
      <sheetName val="BS-PL_Komersil_and_Fiskal12"/>
      <sheetName val="DPPPh_PASAL_2112"/>
      <sheetName val="Labor"/>
      <sheetName val="00-1"/>
      <sheetName val="data_val"/>
      <sheetName val="Asumsi"/>
      <sheetName val="Data PSL"/>
      <sheetName val="General Info"/>
      <sheetName val="ts"/>
      <sheetName val="tc"/>
      <sheetName val="General_Info"/>
      <sheetName val="Table"/>
      <sheetName val="Monthly RecapLO"/>
      <sheetName val="412src2"/>
      <sheetName val="NOTHIT"/>
      <sheetName val="Rate"/>
      <sheetName val="t"/>
      <sheetName val="Tickmarks"/>
      <sheetName val="SUMM_A15"/>
      <sheetName val="SUMM_B15"/>
      <sheetName val="Accrued_EXPENSE13"/>
      <sheetName val="Table_Array13"/>
      <sheetName val="Notes_to_BS13"/>
      <sheetName val="Significant_Processes13"/>
      <sheetName val="BS-PL_Komersil_and_Fiskal13"/>
      <sheetName val="DPPPh_PASAL_2113"/>
      <sheetName val="Slip_2"/>
      <sheetName val="FISIK_RAB_2000"/>
      <sheetName val="A1-B_ASSET"/>
      <sheetName val="K_6DEPOSIT"/>
      <sheetName val="General_Info1"/>
      <sheetName val="Pain_data"/>
      <sheetName val="Data_PSL"/>
      <sheetName val="Monthly_RecapLO"/>
      <sheetName val="Notes"/>
      <sheetName val="uu13"/>
      <sheetName val="Macro5"/>
      <sheetName val="DATA"/>
      <sheetName val="Input Sheet"/>
      <sheetName val="Permanent info"/>
      <sheetName val="SELISIHKURSSOUR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A001</v>
          </cell>
          <cell r="B2" t="str">
            <v>Aalborg Industries,pt.</v>
          </cell>
          <cell r="C2" t="str">
            <v>1.069.516.1-055</v>
          </cell>
          <cell r="D2" t="str">
            <v>CIWDG-055-</v>
          </cell>
          <cell r="E2" t="str">
            <v>Supply of Boiler</v>
          </cell>
        </row>
        <row r="3">
          <cell r="A3" t="str">
            <v>A002</v>
          </cell>
          <cell r="B3" t="str">
            <v>Ali Budiardjo,Nugroho,Reksodiputro</v>
          </cell>
          <cell r="C3" t="str">
            <v>1.317.203.6-021</v>
          </cell>
        </row>
        <row r="4">
          <cell r="A4" t="str">
            <v>A003</v>
          </cell>
          <cell r="B4" t="str">
            <v>Andhikatama Jaroindo Sakti,pt.</v>
          </cell>
          <cell r="C4" t="str">
            <v>1.592.957.3-056</v>
          </cell>
          <cell r="D4" t="str">
            <v>DMQLP-056-</v>
          </cell>
          <cell r="E4" t="str">
            <v>PWHT Services</v>
          </cell>
        </row>
        <row r="5">
          <cell r="A5" t="str">
            <v>A004</v>
          </cell>
          <cell r="B5" t="str">
            <v>Aneka Gas Industri,pt.</v>
          </cell>
          <cell r="C5" t="str">
            <v>1.002.124.4-401</v>
          </cell>
          <cell r="D5" t="str">
            <v>CFALG-401-</v>
          </cell>
          <cell r="E5" t="str">
            <v>Supply of Gases</v>
          </cell>
        </row>
        <row r="6">
          <cell r="A6" t="str">
            <v>A005</v>
          </cell>
          <cell r="B6" t="str">
            <v>Arianto Darmawan,pt.</v>
          </cell>
          <cell r="C6" t="str">
            <v>1.210.879.1-423</v>
          </cell>
        </row>
        <row r="7">
          <cell r="A7" t="str">
            <v>A006</v>
          </cell>
          <cell r="B7" t="str">
            <v>Artolite Indah Mediatama,pt.</v>
          </cell>
          <cell r="C7" t="str">
            <v>1.322.867.1-025</v>
          </cell>
          <cell r="D7" t="str">
            <v>CXGXN-025-</v>
          </cell>
          <cell r="E7" t="str">
            <v>Supply of Lamps</v>
          </cell>
        </row>
        <row r="8">
          <cell r="A8" t="str">
            <v>A007</v>
          </cell>
          <cell r="B8" t="str">
            <v>Astra Graphia,pt.</v>
          </cell>
          <cell r="C8" t="str">
            <v>01.307.261.6-607.001</v>
          </cell>
          <cell r="D8" t="str">
            <v>CWJVH-607-</v>
          </cell>
          <cell r="E8" t="str">
            <v>Rental of Copy Mach.</v>
          </cell>
        </row>
        <row r="9">
          <cell r="A9" t="str">
            <v>A008</v>
          </cell>
          <cell r="B9" t="str">
            <v>Aplikasi Lintasarta,pt</v>
          </cell>
          <cell r="C9" t="str">
            <v>01.329.929.2-022.000</v>
          </cell>
          <cell r="D9" t="str">
            <v>CXRJD-022-</v>
          </cell>
          <cell r="E9" t="str">
            <v>Internet Provider</v>
          </cell>
        </row>
        <row r="10">
          <cell r="A10" t="str">
            <v>A009</v>
          </cell>
          <cell r="B10" t="str">
            <v>Adinugroho Cipta Nusa,pt.</v>
          </cell>
          <cell r="C10" t="str">
            <v>01.980.980.5-021.000</v>
          </cell>
          <cell r="D10" t="str">
            <v>EISLO-021-</v>
          </cell>
          <cell r="E10" t="str">
            <v>Supply Grease</v>
          </cell>
        </row>
        <row r="11">
          <cell r="A11" t="str">
            <v>B001</v>
          </cell>
          <cell r="B11" t="str">
            <v>Badak NGL,pt.</v>
          </cell>
          <cell r="C11" t="str">
            <v>1.318.062.5-722</v>
          </cell>
          <cell r="D11" t="str">
            <v>CWZUS-722-</v>
          </cell>
          <cell r="E11" t="str">
            <v>Abonemen &amp; LDC</v>
          </cell>
        </row>
        <row r="12">
          <cell r="A12" t="str">
            <v>B002</v>
          </cell>
          <cell r="B12" t="str">
            <v>Badja Abadi Sentosa,pt.</v>
          </cell>
          <cell r="C12" t="str">
            <v>1.339.339.2-032</v>
          </cell>
          <cell r="D12" t="str">
            <v>CYFHB-032-</v>
          </cell>
          <cell r="E12" t="str">
            <v>Supply of Electrodes</v>
          </cell>
        </row>
        <row r="13">
          <cell r="A13" t="str">
            <v>B003</v>
          </cell>
          <cell r="B13" t="str">
            <v>Bantrunk Murni Indonesia,pt.</v>
          </cell>
          <cell r="C13" t="str">
            <v>1.369.542.4-004</v>
          </cell>
          <cell r="D13" t="str">
            <v>CZXYS-004-</v>
          </cell>
          <cell r="E13" t="str">
            <v>Supply of Cupboards</v>
          </cell>
        </row>
        <row r="14">
          <cell r="A14" t="str">
            <v>B004</v>
          </cell>
          <cell r="B14" t="str">
            <v>Beton Cilegon Agung,pt.</v>
          </cell>
          <cell r="C14" t="str">
            <v>1.120.470.8-401</v>
          </cell>
        </row>
        <row r="15">
          <cell r="A15" t="str">
            <v>B005</v>
          </cell>
          <cell r="B15" t="str">
            <v>Bina Prayasa Agung,pt.</v>
          </cell>
          <cell r="C15" t="str">
            <v>1.373.366.2-026</v>
          </cell>
          <cell r="D15" t="str">
            <v>DADPU-026-</v>
          </cell>
          <cell r="E15" t="str">
            <v>Supply of Site Materials</v>
          </cell>
        </row>
        <row r="16">
          <cell r="A16" t="str">
            <v>B006</v>
          </cell>
          <cell r="B16" t="str">
            <v>Bukit Terang Paksi Galvanizing,pt.</v>
          </cell>
          <cell r="C16" t="str">
            <v>1.071.044.0-407</v>
          </cell>
        </row>
        <row r="17">
          <cell r="A17" t="str">
            <v>B007</v>
          </cell>
          <cell r="B17" t="str">
            <v>Business News,pt.</v>
          </cell>
          <cell r="C17" t="str">
            <v>01.363.661.8-028.000</v>
          </cell>
          <cell r="D17" t="str">
            <v>CZPGN-028-</v>
          </cell>
          <cell r="E17" t="str">
            <v>Bulletin</v>
          </cell>
        </row>
        <row r="18">
          <cell r="A18" t="str">
            <v>B008</v>
          </cell>
          <cell r="B18" t="str">
            <v>Bea Cukai KP-Tg.Priok</v>
          </cell>
          <cell r="C18" t="str">
            <v>040200</v>
          </cell>
          <cell r="E18" t="str">
            <v>PPN Import</v>
          </cell>
        </row>
        <row r="19">
          <cell r="A19" t="str">
            <v>C001</v>
          </cell>
          <cell r="B19" t="str">
            <v>Central Olympindo Auto,pt.</v>
          </cell>
          <cell r="C19" t="str">
            <v>01.541.566.4-016.000</v>
          </cell>
          <cell r="D19" t="str">
            <v>DJSLA-016-</v>
          </cell>
          <cell r="E19" t="str">
            <v>Service of Cars</v>
          </cell>
        </row>
        <row r="20">
          <cell r="A20" t="str">
            <v>C002</v>
          </cell>
          <cell r="B20" t="str">
            <v>Cipta Korelasi Utama,pt.</v>
          </cell>
          <cell r="C20" t="str">
            <v>1.738.406.6-026</v>
          </cell>
        </row>
        <row r="21">
          <cell r="A21" t="str">
            <v>C003</v>
          </cell>
          <cell r="B21" t="str">
            <v>Citra Buana Masindo,pt.</v>
          </cell>
          <cell r="C21" t="str">
            <v>1.750.499.4-017</v>
          </cell>
        </row>
        <row r="22">
          <cell r="A22" t="str">
            <v>D001</v>
          </cell>
          <cell r="B22" t="str">
            <v>Daikinaircon,pt.</v>
          </cell>
          <cell r="C22" t="str">
            <v>1.320.140.5-026</v>
          </cell>
        </row>
        <row r="23">
          <cell r="A23" t="str">
            <v>D002</v>
          </cell>
          <cell r="B23" t="str">
            <v>Daya Panasindo Teknik Indonesia,pt.</v>
          </cell>
          <cell r="C23" t="str">
            <v>1.869.967.8-056</v>
          </cell>
          <cell r="D23" t="str">
            <v>ECKFV-056-</v>
          </cell>
          <cell r="E23" t="str">
            <v>PWHT Services</v>
          </cell>
        </row>
        <row r="24">
          <cell r="A24" t="str">
            <v>D003</v>
          </cell>
          <cell r="B24" t="str">
            <v>Dian Graha Elektrika,pt.</v>
          </cell>
          <cell r="C24" t="str">
            <v>1.313.967.0-004</v>
          </cell>
        </row>
        <row r="25">
          <cell r="A25" t="str">
            <v>D004</v>
          </cell>
          <cell r="B25" t="str">
            <v>DSD Dillinger Stahlbau GmbH</v>
          </cell>
          <cell r="C25" t="str">
            <v>0.000.000.0-056</v>
          </cell>
          <cell r="D25" t="str">
            <v>S S P</v>
          </cell>
          <cell r="E25" t="str">
            <v>Consulting Services</v>
          </cell>
        </row>
        <row r="26">
          <cell r="A26" t="str">
            <v>E001</v>
          </cell>
          <cell r="B26" t="str">
            <v>Ebroindo Arkasa,pt.</v>
          </cell>
          <cell r="C26" t="str">
            <v>1.738.800.0-026</v>
          </cell>
          <cell r="D26" t="str">
            <v>DUYEY-026-</v>
          </cell>
          <cell r="E26" t="str">
            <v>Supply of Valve</v>
          </cell>
        </row>
        <row r="27">
          <cell r="A27" t="str">
            <v>E002</v>
          </cell>
          <cell r="B27" t="str">
            <v>Enam Putra Jaya,cv.</v>
          </cell>
          <cell r="C27" t="str">
            <v>1.684.299.9-722</v>
          </cell>
        </row>
        <row r="28">
          <cell r="A28" t="str">
            <v>E003</v>
          </cell>
          <cell r="B28" t="str">
            <v>Esabindo Pratama,pt.</v>
          </cell>
          <cell r="C28" t="str">
            <v>01.369.478.1-004.000</v>
          </cell>
          <cell r="D28" t="str">
            <v>CZXWG-004-</v>
          </cell>
          <cell r="E28" t="str">
            <v>Supply of Electrodes</v>
          </cell>
        </row>
        <row r="29">
          <cell r="A29" t="str">
            <v>F001</v>
          </cell>
          <cell r="B29" t="str">
            <v>Fajar Benua Indopack,pt.</v>
          </cell>
          <cell r="C29" t="str">
            <v>1.363.452.2-042</v>
          </cell>
        </row>
        <row r="30">
          <cell r="A30" t="str">
            <v>F002</v>
          </cell>
          <cell r="B30" t="str">
            <v>Firma Biro Konstruksi Tugas</v>
          </cell>
          <cell r="C30" t="str">
            <v>1.779.602.0-003</v>
          </cell>
          <cell r="D30" t="str">
            <v>DXGOG-003-</v>
          </cell>
          <cell r="E30" t="str">
            <v>Supply of Tanks</v>
          </cell>
        </row>
        <row r="31">
          <cell r="A31" t="str">
            <v>G001</v>
          </cell>
          <cell r="B31" t="str">
            <v>Genetek Intratama,pt.</v>
          </cell>
          <cell r="C31" t="str">
            <v>1.654.213.6-027</v>
          </cell>
          <cell r="D31" t="str">
            <v>DQDBP-027-</v>
          </cell>
          <cell r="E31" t="str">
            <v>Supply of Alarm Equip.</v>
          </cell>
        </row>
        <row r="32">
          <cell r="A32" t="str">
            <v>G002</v>
          </cell>
          <cell r="B32" t="str">
            <v>Graha Ferrostaal,pt.</v>
          </cell>
          <cell r="C32" t="str">
            <v>01.071.935.9-056.000</v>
          </cell>
          <cell r="D32" t="str">
            <v>CIZSH-056-</v>
          </cell>
          <cell r="E32" t="str">
            <v>Office Rental</v>
          </cell>
        </row>
        <row r="33">
          <cell r="A33" t="str">
            <v>H001</v>
          </cell>
          <cell r="B33" t="str">
            <v>Hanadi, Sarwoko &amp; Sandjaja, KAP</v>
          </cell>
          <cell r="C33" t="str">
            <v>01.760.132.9-012.000</v>
          </cell>
          <cell r="D33" t="str">
            <v>DWDTK-012-</v>
          </cell>
          <cell r="E33" t="str">
            <v>Tax Services</v>
          </cell>
        </row>
        <row r="34">
          <cell r="A34" t="str">
            <v>H002</v>
          </cell>
          <cell r="B34" t="str">
            <v>Hempel Coatings Indonesia,pt.</v>
          </cell>
          <cell r="C34" t="str">
            <v>1.001.760.6-606</v>
          </cell>
        </row>
        <row r="35">
          <cell r="A35" t="str">
            <v>H003</v>
          </cell>
          <cell r="B35" t="str">
            <v>Hess Metta Perdana,pt.</v>
          </cell>
          <cell r="C35" t="str">
            <v>1.371.375.5-033</v>
          </cell>
        </row>
        <row r="36">
          <cell r="A36" t="str">
            <v>H004</v>
          </cell>
          <cell r="B36" t="str">
            <v>Hilti Nusantara,pt.</v>
          </cell>
          <cell r="C36" t="str">
            <v>01.764.438.6-056.000</v>
          </cell>
          <cell r="D36" t="str">
            <v>DWKDA-056-</v>
          </cell>
          <cell r="E36" t="str">
            <v>Supply/Service Hilti Drill</v>
          </cell>
        </row>
        <row r="37">
          <cell r="A37" t="str">
            <v>H005</v>
          </cell>
          <cell r="B37" t="str">
            <v>Hupakindo,pt.</v>
          </cell>
          <cell r="C37" t="str">
            <v>1.071.406.1-056</v>
          </cell>
        </row>
        <row r="38">
          <cell r="A38" t="str">
            <v>H006</v>
          </cell>
          <cell r="B38" t="str">
            <v>Hewlett-Packard Berca Servisindo</v>
          </cell>
          <cell r="C38" t="str">
            <v>01.070.857.6-056.000</v>
          </cell>
          <cell r="D38" t="str">
            <v>CIYCV-056-</v>
          </cell>
          <cell r="E38" t="str">
            <v>Service of Computer</v>
          </cell>
        </row>
        <row r="39">
          <cell r="A39" t="str">
            <v>I001</v>
          </cell>
          <cell r="B39" t="str">
            <v>Indo Kompresigma,pt.</v>
          </cell>
          <cell r="C39" t="str">
            <v>1.560.749.2-035</v>
          </cell>
          <cell r="D39" t="str">
            <v>DKUUV-035-</v>
          </cell>
          <cell r="E39" t="str">
            <v>Supply of Equipment</v>
          </cell>
        </row>
        <row r="40">
          <cell r="A40" t="str">
            <v>I002</v>
          </cell>
          <cell r="B40" t="str">
            <v>Indofica Housing,pt.</v>
          </cell>
          <cell r="C40" t="str">
            <v>1.302.912.9-042</v>
          </cell>
          <cell r="D40" t="str">
            <v>CWDKA-042-</v>
          </cell>
          <cell r="E40" t="str">
            <v>Rental of Apartment</v>
          </cell>
        </row>
        <row r="41">
          <cell r="A41" t="str">
            <v>I003</v>
          </cell>
          <cell r="B41" t="str">
            <v>Indoteras Nusantara,pt.</v>
          </cell>
          <cell r="C41" t="str">
            <v>01.394.075.4-026.000</v>
          </cell>
          <cell r="D41" t="str">
            <v>DBIGH-026-</v>
          </cell>
          <cell r="E41" t="str">
            <v>Supply of Grease</v>
          </cell>
        </row>
        <row r="42">
          <cell r="A42" t="str">
            <v>I004</v>
          </cell>
          <cell r="B42" t="str">
            <v>Infiltraco Murni,pt.</v>
          </cell>
          <cell r="C42" t="str">
            <v>1.333.772.0-035</v>
          </cell>
          <cell r="D42" t="str">
            <v>CXXAY-035-</v>
          </cell>
          <cell r="E42" t="str">
            <v>Supply of Fan</v>
          </cell>
        </row>
        <row r="43">
          <cell r="A43" t="str">
            <v>I005</v>
          </cell>
          <cell r="B43" t="str">
            <v>Intermas Pacific,pt.</v>
          </cell>
          <cell r="C43" t="str">
            <v>1.310.261.1-025</v>
          </cell>
        </row>
        <row r="44">
          <cell r="A44" t="str">
            <v>I006</v>
          </cell>
          <cell r="B44" t="str">
            <v>International Coatings,pt.</v>
          </cell>
          <cell r="C44" t="str">
            <v>1.070.635.6-407</v>
          </cell>
        </row>
        <row r="45">
          <cell r="A45" t="str">
            <v>I007</v>
          </cell>
          <cell r="B45" t="str">
            <v>Iskaba Pratama</v>
          </cell>
          <cell r="C45" t="str">
            <v>01.354.078.6-035.000</v>
          </cell>
          <cell r="D45" t="str">
            <v>CZBBY-035-</v>
          </cell>
          <cell r="E45" t="str">
            <v>ME Work Progress</v>
          </cell>
        </row>
        <row r="46">
          <cell r="A46" t="str">
            <v>J001</v>
          </cell>
          <cell r="B46" t="str">
            <v>Jaindo Metal Industries,pt.</v>
          </cell>
          <cell r="C46" t="str">
            <v>1.118.517.0-422</v>
          </cell>
        </row>
        <row r="47">
          <cell r="A47" t="str">
            <v>K001</v>
          </cell>
          <cell r="B47" t="str">
            <v>Kami Maju Niaga Indonesia,pt.</v>
          </cell>
          <cell r="C47" t="str">
            <v>1.802.882.9-012</v>
          </cell>
          <cell r="D47" t="str">
            <v>DYOZQ-012-</v>
          </cell>
          <cell r="E47" t="str">
            <v>Supply of Panel</v>
          </cell>
        </row>
        <row r="48">
          <cell r="A48" t="str">
            <v>K002</v>
          </cell>
          <cell r="B48" t="str">
            <v>Kantor Inspeksi Bea Cukai</v>
          </cell>
          <cell r="C48" t="str">
            <v>050200</v>
          </cell>
        </row>
        <row r="49">
          <cell r="A49" t="str">
            <v>K003</v>
          </cell>
          <cell r="B49" t="str">
            <v>Karunia Berca Indonesia,pt.</v>
          </cell>
          <cell r="C49" t="str">
            <v>1.070.832.9-021</v>
          </cell>
          <cell r="D49" t="str">
            <v>CIYBW-021-</v>
          </cell>
          <cell r="E49" t="str">
            <v>Galvanisasi</v>
          </cell>
        </row>
        <row r="50">
          <cell r="A50" t="str">
            <v>K003.1</v>
          </cell>
          <cell r="B50" t="str">
            <v>Karunia Berca Indonesia,pt.</v>
          </cell>
          <cell r="C50" t="str">
            <v>01.070.832.9-401.001</v>
          </cell>
          <cell r="D50" t="str">
            <v>CIYBW-401-</v>
          </cell>
          <cell r="E50" t="str">
            <v>Galvanisasi</v>
          </cell>
        </row>
        <row r="51">
          <cell r="A51" t="str">
            <v>K004</v>
          </cell>
          <cell r="B51" t="str">
            <v>Kawan Lama Sejahtera,pt.</v>
          </cell>
          <cell r="C51" t="str">
            <v>1.363.367.2-401</v>
          </cell>
        </row>
        <row r="52">
          <cell r="A52" t="str">
            <v>K005</v>
          </cell>
          <cell r="B52" t="str">
            <v>Krakatau Industrial Estate,pt.</v>
          </cell>
          <cell r="C52" t="str">
            <v>1.061.001.2-401</v>
          </cell>
          <cell r="D52" t="str">
            <v>CIJNT-401-</v>
          </cell>
          <cell r="E52" t="str">
            <v>Areal Maintenance</v>
          </cell>
        </row>
        <row r="53">
          <cell r="A53" t="str">
            <v>K006</v>
          </cell>
          <cell r="B53" t="str">
            <v>Kurnia Jaya Nugraha,pt.</v>
          </cell>
          <cell r="C53" t="str">
            <v>1.824.770.0-407</v>
          </cell>
          <cell r="D53" t="str">
            <v>DZVJM-407-</v>
          </cell>
          <cell r="E53" t="str">
            <v>Supply Socket</v>
          </cell>
        </row>
        <row r="54">
          <cell r="A54" t="str">
            <v>K007</v>
          </cell>
          <cell r="B54" t="str">
            <v>Krakatau Daya Listrik</v>
          </cell>
          <cell r="C54" t="str">
            <v>1.754.807.4-401</v>
          </cell>
          <cell r="D54" t="str">
            <v>DVVWP-401-</v>
          </cell>
          <cell r="E54" t="str">
            <v>Energi Listrik</v>
          </cell>
        </row>
        <row r="55">
          <cell r="A55" t="str">
            <v>M001</v>
          </cell>
          <cell r="B55" t="str">
            <v>Merpati Agung,cv.</v>
          </cell>
          <cell r="C55" t="str">
            <v>1.336.180.3-407</v>
          </cell>
          <cell r="D55" t="str">
            <v>CYAPO-407-</v>
          </cell>
          <cell r="E55" t="str">
            <v>Supply Hydraulic Oil</v>
          </cell>
        </row>
        <row r="56">
          <cell r="A56" t="str">
            <v>M002</v>
          </cell>
          <cell r="B56" t="str">
            <v>Metro Perdana Indonesia advertising,pt.</v>
          </cell>
          <cell r="C56" t="str">
            <v>1.309.252.3-032</v>
          </cell>
        </row>
        <row r="57">
          <cell r="A57" t="str">
            <v>M003</v>
          </cell>
          <cell r="B57" t="str">
            <v>Metropolitan Kencana,pt.</v>
          </cell>
          <cell r="C57" t="str">
            <v>1.309.818.1-013</v>
          </cell>
          <cell r="D57" t="str">
            <v>CWNPQ-013-</v>
          </cell>
          <cell r="E57" t="str">
            <v>Rental of Apartement</v>
          </cell>
        </row>
        <row r="58">
          <cell r="A58" t="str">
            <v>N001</v>
          </cell>
          <cell r="B58" t="str">
            <v>New Module Int.,pt.</v>
          </cell>
          <cell r="C58" t="str">
            <v>1.310.343.7-028</v>
          </cell>
        </row>
        <row r="59">
          <cell r="A59" t="str">
            <v>O001</v>
          </cell>
          <cell r="B59" t="str">
            <v>Olympindo Cemerlang,pt.</v>
          </cell>
          <cell r="C59" t="str">
            <v>01.394.093.7-025.000</v>
          </cell>
          <cell r="D59" t="str">
            <v>DBIGZ-025-</v>
          </cell>
          <cell r="E59" t="str">
            <v>Car Services</v>
          </cell>
        </row>
        <row r="60">
          <cell r="A60" t="str">
            <v>P001</v>
          </cell>
          <cell r="B60" t="str">
            <v>Panca Jasa Lingkungan,pt.</v>
          </cell>
          <cell r="C60" t="str">
            <v>1.792.675.9-606</v>
          </cell>
          <cell r="D60" t="str">
            <v>DXZXB-606-</v>
          </cell>
          <cell r="E60" t="str">
            <v>Miscellaneous Steel Supply</v>
          </cell>
        </row>
        <row r="61">
          <cell r="A61" t="str">
            <v>P002</v>
          </cell>
          <cell r="B61" t="str">
            <v>Panca Jasa,pt.</v>
          </cell>
          <cell r="C61" t="str">
            <v>1.122.289.0-606</v>
          </cell>
        </row>
        <row r="62">
          <cell r="A62" t="str">
            <v>P003</v>
          </cell>
          <cell r="B62" t="str">
            <v>Petrolog Multi Usaha Mandiri,pt.</v>
          </cell>
          <cell r="C62" t="str">
            <v>1.374.644.1-012</v>
          </cell>
          <cell r="D62" t="str">
            <v>DAFMY-012-</v>
          </cell>
          <cell r="E62" t="str">
            <v>Supply of Valve</v>
          </cell>
        </row>
        <row r="63">
          <cell r="A63" t="str">
            <v>P004</v>
          </cell>
          <cell r="B63" t="str">
            <v>Philips Ralin Electronics,pt.</v>
          </cell>
          <cell r="C63" t="str">
            <v>1.001.756.4-409</v>
          </cell>
          <cell r="D63" t="str">
            <v>CEZXC-409-</v>
          </cell>
          <cell r="E63" t="str">
            <v>Supply of Lamps</v>
          </cell>
        </row>
        <row r="64">
          <cell r="A64" t="str">
            <v>P005</v>
          </cell>
          <cell r="B64" t="str">
            <v>Prampita Harkat Agung,pt.</v>
          </cell>
          <cell r="C64" t="str">
            <v>1.615.381.9-031</v>
          </cell>
        </row>
        <row r="65">
          <cell r="A65" t="str">
            <v>P006</v>
          </cell>
          <cell r="B65" t="str">
            <v>Pujoadi Perkasa,pt.</v>
          </cell>
          <cell r="C65" t="str">
            <v>1.674.014.4-003</v>
          </cell>
        </row>
        <row r="66">
          <cell r="A66" t="str">
            <v>P007</v>
          </cell>
          <cell r="B66" t="str">
            <v>Purna Sentana Wahana,pt.</v>
          </cell>
          <cell r="C66" t="str">
            <v>1.702.048.8-401</v>
          </cell>
        </row>
        <row r="67">
          <cell r="A67" t="str">
            <v>P008</v>
          </cell>
          <cell r="B67" t="str">
            <v>Purna Baja Heckett</v>
          </cell>
          <cell r="C67" t="str">
            <v>1.060.131.8-401</v>
          </cell>
          <cell r="D67" t="str">
            <v>CIIGH-401-</v>
          </cell>
          <cell r="E67" t="str">
            <v>Supply of Steel Slag</v>
          </cell>
        </row>
        <row r="68">
          <cell r="A68" t="str">
            <v>P009</v>
          </cell>
          <cell r="B68" t="str">
            <v>Padaringan Mandalaperkasa,pt.</v>
          </cell>
          <cell r="C68" t="str">
            <v>01.656.363.7-035.000</v>
          </cell>
          <cell r="D68" t="str">
            <v>DQGGH-035-</v>
          </cell>
          <cell r="E68" t="str">
            <v>Supply of Diesel Super</v>
          </cell>
        </row>
        <row r="69">
          <cell r="A69" t="str">
            <v>R001</v>
          </cell>
          <cell r="B69" t="str">
            <v>Radiance,pt.</v>
          </cell>
          <cell r="C69" t="str">
            <v>01.301.319.8-033.000</v>
          </cell>
          <cell r="D69" t="str">
            <v>CWBAT-033-</v>
          </cell>
          <cell r="E69" t="str">
            <v>Rental of Copy Mach.</v>
          </cell>
          <cell r="F69" t="str">
            <v>Service of Copy Mach.</v>
          </cell>
        </row>
        <row r="70">
          <cell r="A70" t="str">
            <v>R002</v>
          </cell>
          <cell r="B70" t="str">
            <v>Radiant Utama Interinsco,pt.</v>
          </cell>
          <cell r="C70" t="str">
            <v>1.371.814.3-014</v>
          </cell>
          <cell r="D70" t="str">
            <v>DABIC-014-</v>
          </cell>
          <cell r="E70" t="str">
            <v>X-Ray &amp; Weld.Certificate</v>
          </cell>
          <cell r="F70" t="str">
            <v>Sandblasting &amp; Painting</v>
          </cell>
        </row>
        <row r="71">
          <cell r="A71" t="str">
            <v>R003</v>
          </cell>
          <cell r="B71" t="str">
            <v>Rahajasa Media Internet,pt.</v>
          </cell>
          <cell r="C71" t="str">
            <v>01.710.831.7-011.000</v>
          </cell>
          <cell r="D71" t="str">
            <v>DTIVF-011-</v>
          </cell>
          <cell r="E71" t="str">
            <v>Internet Provider</v>
          </cell>
        </row>
        <row r="72">
          <cell r="A72" t="str">
            <v>S001</v>
          </cell>
          <cell r="B72" t="str">
            <v>Sahabat Waskita Teknik,pt.</v>
          </cell>
          <cell r="C72" t="str">
            <v>1.570.209.5-026</v>
          </cell>
          <cell r="D72" t="str">
            <v>DLIUR-026-</v>
          </cell>
          <cell r="E72" t="str">
            <v>Supply Pumps and Access.</v>
          </cell>
        </row>
        <row r="73">
          <cell r="A73" t="str">
            <v>S002</v>
          </cell>
          <cell r="B73" t="str">
            <v>Samator Multigas Utama,pt.</v>
          </cell>
          <cell r="C73" t="str">
            <v>01.610.213.9-401.001</v>
          </cell>
          <cell r="D73" t="str">
            <v>DNPZH-401-</v>
          </cell>
          <cell r="E73" t="str">
            <v>Supply of Gases</v>
          </cell>
        </row>
        <row r="74">
          <cell r="A74" t="str">
            <v>S003</v>
          </cell>
          <cell r="B74" t="str">
            <v>Samudera Artasaka,pt.</v>
          </cell>
          <cell r="C74" t="str">
            <v>1.368.594.6-041</v>
          </cell>
        </row>
        <row r="75">
          <cell r="A75" t="str">
            <v>S004</v>
          </cell>
          <cell r="B75" t="str">
            <v>Sandi Mitra Agung Sejahtera,pt.</v>
          </cell>
          <cell r="C75" t="str">
            <v>1.679.694.8-402</v>
          </cell>
        </row>
        <row r="76">
          <cell r="A76" t="str">
            <v>S005</v>
          </cell>
          <cell r="B76" t="str">
            <v>Sarana Aircon Utama,pt.</v>
          </cell>
          <cell r="C76" t="str">
            <v>1.308.357.1-026</v>
          </cell>
          <cell r="D76" t="str">
            <v>CWLLL-026-</v>
          </cell>
          <cell r="E76" t="str">
            <v>Supply A/C Chiller</v>
          </cell>
        </row>
        <row r="77">
          <cell r="A77" t="str">
            <v>S006</v>
          </cell>
          <cell r="B77" t="str">
            <v>Sarana Jaya Tehnik,cv.</v>
          </cell>
          <cell r="C77" t="str">
            <v>01.813.445.2-605.000</v>
          </cell>
          <cell r="D77" t="str">
            <v>DZEPX-605-</v>
          </cell>
          <cell r="E77" t="str">
            <v>Supply of Site-Material</v>
          </cell>
        </row>
        <row r="78">
          <cell r="A78" t="str">
            <v>S007</v>
          </cell>
          <cell r="B78" t="str">
            <v>Sarana Rintasindah,pt.</v>
          </cell>
          <cell r="C78" t="str">
            <v>01.677.650.2-611.000</v>
          </cell>
          <cell r="D78" t="str">
            <v>DRLTA-611-</v>
          </cell>
          <cell r="E78" t="str">
            <v>Rental of Equipments</v>
          </cell>
        </row>
        <row r="79">
          <cell r="A79" t="str">
            <v>S007.1</v>
          </cell>
          <cell r="B79" t="str">
            <v>Sarana Rintasindah,pt.</v>
          </cell>
          <cell r="C79" t="str">
            <v>01.677.650.2-605.000</v>
          </cell>
          <cell r="D79" t="str">
            <v>DRLTA-605-</v>
          </cell>
          <cell r="E79" t="str">
            <v>Rental of Equipments</v>
          </cell>
        </row>
        <row r="80">
          <cell r="A80" t="str">
            <v>S008</v>
          </cell>
          <cell r="B80" t="str">
            <v>Sarana Toolindo Perkasa,pt</v>
          </cell>
          <cell r="C80" t="str">
            <v>01.774.672.8-026.000</v>
          </cell>
          <cell r="D80" t="str">
            <v>DWZGQ-026-</v>
          </cell>
          <cell r="E80" t="str">
            <v>Supply of Site Materials</v>
          </cell>
        </row>
        <row r="81">
          <cell r="A81" t="str">
            <v>S009</v>
          </cell>
          <cell r="B81" t="str">
            <v>Satriagung Gasindo,pt.</v>
          </cell>
          <cell r="C81" t="str">
            <v>01.490.389.2-625.000</v>
          </cell>
          <cell r="D81" t="str">
            <v>DGUSR-625-</v>
          </cell>
          <cell r="E81" t="str">
            <v>Supply of Gases</v>
          </cell>
        </row>
        <row r="82">
          <cell r="A82" t="str">
            <v>S010</v>
          </cell>
          <cell r="B82" t="str">
            <v>Sempurna Buana Sakti,pt.</v>
          </cell>
          <cell r="C82" t="str">
            <v>01.578.482.0-033.000</v>
          </cell>
          <cell r="D82" t="str">
            <v>DLVAW-033-</v>
          </cell>
          <cell r="E82" t="str">
            <v>Supply of Stationeries</v>
          </cell>
        </row>
        <row r="83">
          <cell r="A83" t="str">
            <v>S011</v>
          </cell>
          <cell r="B83" t="str">
            <v>Serang Teknindo,cv.</v>
          </cell>
          <cell r="C83" t="str">
            <v>1.501.985.4-401</v>
          </cell>
          <cell r="D83" t="str">
            <v>DHLWR-401-</v>
          </cell>
          <cell r="E83" t="str">
            <v>Supply of Site Materials</v>
          </cell>
        </row>
        <row r="84">
          <cell r="A84" t="str">
            <v>S012</v>
          </cell>
          <cell r="B84" t="str">
            <v>Servista Dinamis,pt.</v>
          </cell>
          <cell r="C84" t="str">
            <v>01.570.879.5-013.000</v>
          </cell>
          <cell r="D84" t="str">
            <v>DLJUL-013-</v>
          </cell>
          <cell r="E84" t="str">
            <v>Crane Sertification</v>
          </cell>
        </row>
        <row r="85">
          <cell r="A85" t="str">
            <v>S013</v>
          </cell>
          <cell r="B85" t="str">
            <v>Shedden Uhde Pty Ltd.</v>
          </cell>
          <cell r="C85" t="str">
            <v>0.000.000.0-056</v>
          </cell>
          <cell r="D85" t="str">
            <v>S S P</v>
          </cell>
          <cell r="E85" t="str">
            <v>Reimbursable expenses</v>
          </cell>
        </row>
        <row r="86">
          <cell r="A86" t="str">
            <v>S014</v>
          </cell>
          <cell r="B86" t="str">
            <v>Sibayak Tirta Subur,pt.</v>
          </cell>
          <cell r="C86" t="str">
            <v>1.786.698.9-407</v>
          </cell>
        </row>
        <row r="87">
          <cell r="A87" t="str">
            <v>S015</v>
          </cell>
          <cell r="B87" t="str">
            <v>Siemens Indonesia,pt.</v>
          </cell>
          <cell r="C87" t="str">
            <v>01.310.105.0-055.000</v>
          </cell>
          <cell r="D87" t="str">
            <v>CWOAR-055-</v>
          </cell>
          <cell r="E87" t="str">
            <v>Commissioning Works</v>
          </cell>
        </row>
        <row r="88">
          <cell r="A88" t="str">
            <v>S016</v>
          </cell>
          <cell r="B88" t="str">
            <v>Sika Nusa Pratama,pt.</v>
          </cell>
          <cell r="C88" t="str">
            <v>1.441.576.4-403</v>
          </cell>
        </row>
        <row r="89">
          <cell r="A89" t="str">
            <v>S017</v>
          </cell>
          <cell r="B89" t="str">
            <v>Sucofindo,pt.</v>
          </cell>
          <cell r="C89" t="str">
            <v>01.300.992.3-611.000</v>
          </cell>
          <cell r="D89" t="str">
            <v>CWAOE-611-</v>
          </cell>
          <cell r="E89" t="str">
            <v>Radiography Test</v>
          </cell>
        </row>
        <row r="90">
          <cell r="A90" t="str">
            <v>S018</v>
          </cell>
          <cell r="B90" t="str">
            <v>Surveyor Indonesia,pt.</v>
          </cell>
          <cell r="C90" t="str">
            <v>1.069.474.3-611</v>
          </cell>
        </row>
        <row r="91">
          <cell r="A91" t="str">
            <v>S019</v>
          </cell>
          <cell r="B91" t="str">
            <v>Swadaya Graha,pt.</v>
          </cell>
          <cell r="C91" t="str">
            <v>1.233.706.9-612</v>
          </cell>
        </row>
        <row r="92">
          <cell r="A92" t="str">
            <v>S020</v>
          </cell>
          <cell r="B92" t="str">
            <v>Sucofindo,pt.</v>
          </cell>
          <cell r="C92" t="str">
            <v>1.300.992.3-051</v>
          </cell>
          <cell r="D92" t="str">
            <v>CWAOE-051-</v>
          </cell>
          <cell r="E92" t="str">
            <v>Condition Survey</v>
          </cell>
        </row>
        <row r="93">
          <cell r="A93" t="str">
            <v>S021</v>
          </cell>
          <cell r="B93" t="str">
            <v>Sugico Mintindo Indonesia.pt.</v>
          </cell>
          <cell r="C93" t="str">
            <v>1.980.942.5-021</v>
          </cell>
          <cell r="D93" t="str">
            <v>EISKC-021-</v>
          </cell>
          <cell r="E93" t="str">
            <v>Supply of Basic Cards</v>
          </cell>
        </row>
        <row r="94">
          <cell r="A94" t="str">
            <v>S022</v>
          </cell>
          <cell r="B94" t="str">
            <v>Suprabakti Mandiri,pt.</v>
          </cell>
          <cell r="C94" t="str">
            <v>01.327.742.1-032.000</v>
          </cell>
          <cell r="D94" t="str">
            <v>CXODA-032-</v>
          </cell>
          <cell r="E94" t="str">
            <v>Hot Splicing Belt Conveyor</v>
          </cell>
        </row>
        <row r="95">
          <cell r="A95" t="str">
            <v>S023</v>
          </cell>
          <cell r="B95" t="str">
            <v>Sucofindo,pt.</v>
          </cell>
          <cell r="C95" t="str">
            <v>01.300.992.3-611.001</v>
          </cell>
          <cell r="D95" t="str">
            <v>CWAOE-611-</v>
          </cell>
          <cell r="E95" t="str">
            <v>Radiography Test</v>
          </cell>
        </row>
        <row r="96">
          <cell r="A96" t="str">
            <v>T001</v>
          </cell>
          <cell r="B96" t="str">
            <v>Telkom,pt.01</v>
          </cell>
          <cell r="C96" t="str">
            <v>1.000.013.1-051</v>
          </cell>
          <cell r="E96" t="str">
            <v>Telephone</v>
          </cell>
        </row>
        <row r="97">
          <cell r="A97" t="str">
            <v>T002</v>
          </cell>
          <cell r="B97" t="str">
            <v>Telkom,pt.02</v>
          </cell>
          <cell r="C97" t="str">
            <v>1.000.013.1-609</v>
          </cell>
          <cell r="E97" t="str">
            <v>Telephone</v>
          </cell>
        </row>
        <row r="98">
          <cell r="A98" t="str">
            <v>T003</v>
          </cell>
          <cell r="B98" t="str">
            <v>Titis Sampurna,pt.</v>
          </cell>
          <cell r="C98" t="str">
            <v>1.306.300.3-722</v>
          </cell>
        </row>
        <row r="99">
          <cell r="A99" t="str">
            <v>T004</v>
          </cell>
          <cell r="B99" t="str">
            <v>Tjokro Putra Persada,pt.</v>
          </cell>
          <cell r="C99" t="str">
            <v>1.244.252.1-401</v>
          </cell>
          <cell r="D99" t="str">
            <v>CSUPW-401-</v>
          </cell>
          <cell r="E99" t="str">
            <v>Supply of Site-Material</v>
          </cell>
        </row>
        <row r="100">
          <cell r="A100" t="str">
            <v>T005</v>
          </cell>
          <cell r="B100" t="str">
            <v>Tomidapajow Konsultama,pt.</v>
          </cell>
          <cell r="C100" t="str">
            <v>1.654.592.3-028</v>
          </cell>
        </row>
        <row r="101">
          <cell r="A101" t="str">
            <v>T006</v>
          </cell>
          <cell r="B101" t="str">
            <v>Tosan Aji Teknik,cv.</v>
          </cell>
          <cell r="C101" t="str">
            <v>1.409.033.6-722</v>
          </cell>
          <cell r="D101" t="str">
            <v>DCEJP-722-</v>
          </cell>
          <cell r="E101" t="str">
            <v>Supply of Site-Material</v>
          </cell>
        </row>
        <row r="102">
          <cell r="A102" t="str">
            <v>T007</v>
          </cell>
          <cell r="B102" t="str">
            <v>Trikarsa Sekar Sejahtera,pt.</v>
          </cell>
          <cell r="C102" t="str">
            <v>1.628.329.3-002</v>
          </cell>
          <cell r="D102" t="str">
            <v>DOQUB-002-</v>
          </cell>
          <cell r="E102" t="str">
            <v>Rental of Copy Mach.</v>
          </cell>
        </row>
        <row r="103">
          <cell r="A103" t="str">
            <v>T008</v>
          </cell>
          <cell r="B103" t="str">
            <v>TUV International Indonesia,pt.</v>
          </cell>
          <cell r="C103" t="str">
            <v>1.071.818.7-056</v>
          </cell>
          <cell r="D103" t="str">
            <v>CIZNU-056-</v>
          </cell>
          <cell r="E103" t="str">
            <v>Management Audit</v>
          </cell>
        </row>
        <row r="104">
          <cell r="A104" t="str">
            <v>T009</v>
          </cell>
          <cell r="B104" t="str">
            <v>Telkom,pt.03</v>
          </cell>
          <cell r="C104" t="str">
            <v>1.000.013.1-626</v>
          </cell>
          <cell r="E104" t="str">
            <v>Telephone</v>
          </cell>
        </row>
        <row r="105">
          <cell r="A105" t="str">
            <v>T010</v>
          </cell>
          <cell r="B105" t="str">
            <v>Thermotest Indonesia,pt.</v>
          </cell>
          <cell r="C105" t="str">
            <v>01.592.957.3-056.000</v>
          </cell>
          <cell r="D105" t="str">
            <v>DMQLP-056-</v>
          </cell>
          <cell r="E105" t="str">
            <v>PWHT Services</v>
          </cell>
        </row>
        <row r="106">
          <cell r="A106" t="str">
            <v>T011</v>
          </cell>
          <cell r="B106" t="str">
            <v>Telkom,pt.04</v>
          </cell>
          <cell r="C106" t="str">
            <v>01.000.013.1.411.001</v>
          </cell>
          <cell r="E106" t="str">
            <v>Telephone</v>
          </cell>
        </row>
        <row r="107">
          <cell r="A107" t="str">
            <v>U001</v>
          </cell>
          <cell r="B107" t="str">
            <v>Unelec Indonesia (Unindo),pt.</v>
          </cell>
          <cell r="C107" t="str">
            <v>1.000.192.3-055</v>
          </cell>
        </row>
        <row r="108">
          <cell r="A108" t="str">
            <v>U002</v>
          </cell>
          <cell r="B108" t="str">
            <v>Unggul Generator,cv.</v>
          </cell>
          <cell r="C108" t="str">
            <v>1.774.593.6-026</v>
          </cell>
        </row>
        <row r="109">
          <cell r="A109" t="str">
            <v>V001</v>
          </cell>
          <cell r="B109" t="str">
            <v>Viserni Sari,cv.</v>
          </cell>
          <cell r="C109" t="str">
            <v>1.972.313.9-401</v>
          </cell>
          <cell r="D109" t="str">
            <v>EIFQF-401-</v>
          </cell>
          <cell r="E109" t="str">
            <v>Supply of Gases</v>
          </cell>
        </row>
        <row r="110">
          <cell r="A110" t="str">
            <v>Y001</v>
          </cell>
          <cell r="B110" t="str">
            <v>Yakin Sukses,cv.</v>
          </cell>
          <cell r="C110" t="str">
            <v>01.675.250.3-032.000</v>
          </cell>
          <cell r="D110" t="str">
            <v>DRIES-032-</v>
          </cell>
          <cell r="E110" t="str">
            <v>Supply of Site-Material</v>
          </cell>
        </row>
      </sheetData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 refreshError="1"/>
      <sheetData sheetId="125" refreshError="1"/>
      <sheetData sheetId="126" refreshError="1"/>
      <sheetData sheetId="127" refreshError="1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/>
      <sheetData sheetId="145" refreshError="1"/>
      <sheetData sheetId="146" refreshError="1"/>
      <sheetData sheetId="147"/>
      <sheetData sheetId="148" refreshError="1"/>
      <sheetData sheetId="149" refreshError="1"/>
      <sheetData sheetId="150" refreshError="1"/>
      <sheetData sheetId="151" refreshError="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</sheetDataSet>
  </externalBook>
</externalLink>
</file>

<file path=xl/externalLinks/externalLink1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R"/>
      <sheetName val="MFWP"/>
      <sheetName val="V_List"/>
      <sheetName val="GL40"/>
      <sheetName val="data_val"/>
      <sheetName val="REV_1702"/>
      <sheetName val="GeneralInfo"/>
      <sheetName val="Input"/>
      <sheetName val="LOOKUP"/>
      <sheetName val="NRC"/>
      <sheetName val="Sheet2"/>
      <sheetName val="Assumptions"/>
      <sheetName val="TB"/>
      <sheetName val="2001GeneralInfo"/>
      <sheetName val="WK Local"/>
      <sheetName val="Kode EX &amp; DTD"/>
      <sheetName val="WP"/>
      <sheetName val="data"/>
      <sheetName val="WK_Local5"/>
      <sheetName val="Kode_EX_&amp;_DTD5"/>
      <sheetName val="WK_Local"/>
      <sheetName val="Kode_EX_&amp;_DTD"/>
      <sheetName val="WK_Local2"/>
      <sheetName val="Kode_EX_&amp;_DTD2"/>
      <sheetName val="WK_Local1"/>
      <sheetName val="Kode_EX_&amp;_DTD1"/>
      <sheetName val="WK_Local3"/>
      <sheetName val="Kode_EX_&amp;_DTD3"/>
      <sheetName val="WK_Local4"/>
      <sheetName val="Kode_EX_&amp;_DTD4"/>
      <sheetName val="WK_Local8"/>
      <sheetName val="Kode_EX_&amp;_DTD8"/>
      <sheetName val="WK_Local6"/>
      <sheetName val="Kode_EX_&amp;_DTD6"/>
      <sheetName val="WK_Local7"/>
      <sheetName val="Kode_EX_&amp;_DTD7"/>
      <sheetName val="WK_Local11"/>
      <sheetName val="Kode_EX_&amp;_DTD11"/>
      <sheetName val="WK_Local10"/>
      <sheetName val="Kode_EX_&amp;_DTD10"/>
      <sheetName val="WK_Local9"/>
      <sheetName val="Kode_EX_&amp;_DTD9"/>
      <sheetName val="WK_Local12"/>
      <sheetName val="Kode_EX_&amp;_DTD12"/>
      <sheetName val="List"/>
      <sheetName val="wpl"/>
      <sheetName val="Daftar AR"/>
      <sheetName val="Permanent info"/>
      <sheetName val="WK_Local13"/>
      <sheetName val="Kode_EX_&amp;_DTD13"/>
      <sheetName val="Cal"/>
      <sheetName val="Daftar_AR"/>
      <sheetName val="Search for Unrecorded Liabilty"/>
    </sheetNames>
    <sheetDataSet>
      <sheetData sheetId="0" refreshError="1"/>
      <sheetData sheetId="1" refreshError="1">
        <row r="2">
          <cell r="A2">
            <v>10000867</v>
          </cell>
          <cell r="B2" t="str">
            <v>INDUSTRIES ET FOREST ASIATIQUES  ( PL )</v>
          </cell>
          <cell r="C2" t="str">
            <v>02019</v>
          </cell>
          <cell r="D2" t="str">
            <v>7</v>
          </cell>
        </row>
        <row r="3">
          <cell r="A3">
            <v>10001311</v>
          </cell>
          <cell r="B3" t="str">
            <v>PATRA SUPPLIES AND SERVICES</v>
          </cell>
          <cell r="C3" t="str">
            <v>55260</v>
          </cell>
          <cell r="D3" t="str">
            <v>3</v>
          </cell>
        </row>
        <row r="4">
          <cell r="A4">
            <v>10001816</v>
          </cell>
          <cell r="B4" t="str">
            <v>SABANG MERAUKE RAYA AIR CHARTER</v>
          </cell>
          <cell r="C4" t="str">
            <v>62100</v>
          </cell>
          <cell r="D4" t="str">
            <v>8</v>
          </cell>
        </row>
        <row r="5">
          <cell r="A5">
            <v>10001956</v>
          </cell>
          <cell r="B5" t="str">
            <v>NATIONAL UTILITY HELICOPTERS</v>
          </cell>
          <cell r="C5" t="str">
            <v>62100</v>
          </cell>
          <cell r="D5" t="str">
            <v>7</v>
          </cell>
        </row>
        <row r="6">
          <cell r="A6">
            <v>10001998</v>
          </cell>
          <cell r="B6" t="str">
            <v>SARINITOKYU HOTEL INTERNATIONAL</v>
          </cell>
          <cell r="C6" t="str">
            <v>55110</v>
          </cell>
          <cell r="D6" t="str">
            <v>3</v>
          </cell>
        </row>
        <row r="7">
          <cell r="A7">
            <v>10002244</v>
          </cell>
          <cell r="B7" t="str">
            <v>JAYA MANDARIN AGUNG</v>
          </cell>
          <cell r="C7" t="str">
            <v>55110</v>
          </cell>
          <cell r="D7" t="str">
            <v>1</v>
          </cell>
        </row>
        <row r="8">
          <cell r="A8">
            <v>10002350</v>
          </cell>
          <cell r="B8" t="str">
            <v>PAKARTI TATA</v>
          </cell>
          <cell r="C8" t="str">
            <v>61112</v>
          </cell>
          <cell r="D8" t="str">
            <v>8</v>
          </cell>
        </row>
        <row r="9">
          <cell r="A9">
            <v>10002533</v>
          </cell>
          <cell r="B9" t="str">
            <v>BHARA UNION  (DEL)</v>
          </cell>
          <cell r="C9" t="str">
            <v>02059</v>
          </cell>
          <cell r="D9" t="str">
            <v>8</v>
          </cell>
        </row>
        <row r="10">
          <cell r="A10">
            <v>10002566</v>
          </cell>
          <cell r="B10" t="str">
            <v>GADING MAS INDONESIA TOBACO</v>
          </cell>
          <cell r="C10" t="str">
            <v>53220</v>
          </cell>
          <cell r="D10" t="str">
            <v>1</v>
          </cell>
        </row>
        <row r="11">
          <cell r="A11">
            <v>10017051</v>
          </cell>
          <cell r="B11" t="str">
            <v>WYNCOR BALI</v>
          </cell>
          <cell r="C11" t="str">
            <v>55110</v>
          </cell>
          <cell r="D11" t="str">
            <v>3</v>
          </cell>
        </row>
        <row r="12">
          <cell r="A12">
            <v>10017127</v>
          </cell>
          <cell r="B12" t="str">
            <v>FIRST INDONESIA PLANT HIRE (NE)</v>
          </cell>
          <cell r="C12" t="str">
            <v>74210</v>
          </cell>
          <cell r="D12" t="str">
            <v>8</v>
          </cell>
        </row>
        <row r="13">
          <cell r="A13">
            <v>10017523</v>
          </cell>
          <cell r="B13" t="str">
            <v>LONDON SUMATRA INDONESIA (PL)</v>
          </cell>
          <cell r="C13" t="str">
            <v>01110</v>
          </cell>
          <cell r="D13" t="str">
            <v>7</v>
          </cell>
        </row>
        <row r="14">
          <cell r="A14">
            <v>10017895</v>
          </cell>
          <cell r="B14" t="str">
            <v>BALI JIMBARAN BAY HOTEL LTD (NE)</v>
          </cell>
          <cell r="C14" t="str">
            <v>55110</v>
          </cell>
          <cell r="D14" t="str">
            <v>1</v>
          </cell>
        </row>
        <row r="15">
          <cell r="A15">
            <v>10020378</v>
          </cell>
          <cell r="B15" t="str">
            <v>KULIT MANIS INDONESIA (NE)</v>
          </cell>
          <cell r="C15" t="str">
            <v>53211</v>
          </cell>
          <cell r="D15" t="str">
            <v>1</v>
          </cell>
        </row>
        <row r="16">
          <cell r="A16">
            <v>10020923</v>
          </cell>
          <cell r="B16" t="str">
            <v>BENA KUTAI  ( PL )</v>
          </cell>
          <cell r="C16" t="str">
            <v>55110</v>
          </cell>
          <cell r="D16" t="str">
            <v>7</v>
          </cell>
        </row>
        <row r="17">
          <cell r="A17">
            <v>10021053</v>
          </cell>
          <cell r="B17" t="str">
            <v>KAPAS INDAH INDONESIA  ( PL )</v>
          </cell>
          <cell r="C17" t="str">
            <v>01116</v>
          </cell>
          <cell r="D17" t="str">
            <v>7</v>
          </cell>
        </row>
        <row r="18">
          <cell r="A18">
            <v>10021582</v>
          </cell>
          <cell r="B18" t="str">
            <v>WISMA NUSANTARA INTERNATIONAL</v>
          </cell>
          <cell r="C18" t="str">
            <v>55110</v>
          </cell>
          <cell r="D18" t="str">
            <v>3</v>
          </cell>
        </row>
        <row r="19">
          <cell r="A19">
            <v>10022127</v>
          </cell>
          <cell r="B19" t="str">
            <v>WISMA KOSGORO  ( PL )</v>
          </cell>
          <cell r="C19" t="str">
            <v>74990</v>
          </cell>
          <cell r="D19" t="str">
            <v>7</v>
          </cell>
        </row>
        <row r="20">
          <cell r="A20">
            <v>10032530</v>
          </cell>
          <cell r="B20" t="str">
            <v>INTER HOUSE INDONESIA  ( NE )</v>
          </cell>
          <cell r="C20" t="str">
            <v>55110</v>
          </cell>
          <cell r="D20" t="str">
            <v>1</v>
          </cell>
        </row>
        <row r="21">
          <cell r="A21">
            <v>10032563</v>
          </cell>
          <cell r="B21" t="str">
            <v>SINGARISE INDONESIA  ( NE )</v>
          </cell>
          <cell r="C21" t="str">
            <v>55110</v>
          </cell>
          <cell r="D21" t="str">
            <v>1</v>
          </cell>
        </row>
        <row r="22">
          <cell r="A22">
            <v>10601235</v>
          </cell>
          <cell r="B22" t="str">
            <v>BRIGHT INDONESIA SEED INDUSTRI  ( PL )</v>
          </cell>
          <cell r="C22" t="str">
            <v>01119</v>
          </cell>
          <cell r="D22" t="str">
            <v>7</v>
          </cell>
        </row>
        <row r="23">
          <cell r="A23">
            <v>10601284</v>
          </cell>
          <cell r="B23" t="str">
            <v>SURYALAYA  ANINDITA INTERNATIONAL</v>
          </cell>
          <cell r="C23" t="str">
            <v>55110</v>
          </cell>
          <cell r="D23" t="str">
            <v>1</v>
          </cell>
        </row>
        <row r="24">
          <cell r="A24">
            <v>10601334</v>
          </cell>
          <cell r="B24" t="str">
            <v>BALI HOLIDAY VILLAGE</v>
          </cell>
          <cell r="C24" t="str">
            <v>55110</v>
          </cell>
          <cell r="D24" t="str">
            <v>3</v>
          </cell>
        </row>
        <row r="25">
          <cell r="A25">
            <v>10615391</v>
          </cell>
          <cell r="B25" t="str">
            <v>PANEN ATRIUM HOTEL  ( DE )</v>
          </cell>
          <cell r="C25" t="str">
            <v>55110</v>
          </cell>
          <cell r="D25" t="str">
            <v>8</v>
          </cell>
        </row>
        <row r="26">
          <cell r="A26">
            <v>10615581</v>
          </cell>
          <cell r="B26" t="str">
            <v>HAS SEISMIC SERVICE LTD.</v>
          </cell>
          <cell r="C26" t="str">
            <v>74990</v>
          </cell>
          <cell r="D26" t="str">
            <v>8</v>
          </cell>
        </row>
        <row r="27">
          <cell r="A27">
            <v>10615623</v>
          </cell>
          <cell r="B27" t="str">
            <v>PANTARA WISATA JAYA</v>
          </cell>
          <cell r="C27" t="str">
            <v>55140</v>
          </cell>
          <cell r="D27" t="str">
            <v>3</v>
          </cell>
        </row>
        <row r="28">
          <cell r="A28">
            <v>10616431</v>
          </cell>
          <cell r="B28" t="str">
            <v>NUSANTARA SUBMARINE CABLESERVICE</v>
          </cell>
          <cell r="C28" t="str">
            <v>74990</v>
          </cell>
          <cell r="D28" t="str">
            <v>8</v>
          </cell>
        </row>
        <row r="29">
          <cell r="A29">
            <v>10616605</v>
          </cell>
          <cell r="B29" t="str">
            <v>MULIA COLLIMAN INTERNATIONAL</v>
          </cell>
          <cell r="C29" t="str">
            <v>55110</v>
          </cell>
          <cell r="D29" t="str">
            <v>3</v>
          </cell>
        </row>
        <row r="30">
          <cell r="A30">
            <v>10616803</v>
          </cell>
          <cell r="B30" t="str">
            <v>WISATA TRILOKA BUANA</v>
          </cell>
          <cell r="C30" t="str">
            <v>55110</v>
          </cell>
          <cell r="D30" t="str">
            <v>1</v>
          </cell>
        </row>
        <row r="31">
          <cell r="A31">
            <v>10617561</v>
          </cell>
          <cell r="B31" t="str">
            <v>COLLINS TAMARA KENCANA</v>
          </cell>
          <cell r="C31" t="str">
            <v>53900</v>
          </cell>
          <cell r="D31" t="str">
            <v>1</v>
          </cell>
        </row>
        <row r="32">
          <cell r="A32">
            <v>10617611</v>
          </cell>
          <cell r="B32" t="str">
            <v>BORNEO SUMATRA EXPORT TRADING (IND)   ( NE )</v>
          </cell>
          <cell r="C32" t="str">
            <v>53900</v>
          </cell>
          <cell r="D32" t="str">
            <v>1</v>
          </cell>
        </row>
        <row r="33">
          <cell r="A33">
            <v>10617645</v>
          </cell>
          <cell r="B33" t="str">
            <v xml:space="preserve">WAZAI RAHARJA TRADING    CORPORATION                        </v>
          </cell>
          <cell r="C33" t="str">
            <v>53214</v>
          </cell>
          <cell r="D33" t="str">
            <v>1</v>
          </cell>
        </row>
        <row r="34">
          <cell r="A34">
            <v>10617652</v>
          </cell>
          <cell r="B34" t="str">
            <v>BARONG BALI BAVARIA</v>
          </cell>
          <cell r="C34" t="str">
            <v>55110</v>
          </cell>
          <cell r="D34" t="str">
            <v>1</v>
          </cell>
        </row>
        <row r="35">
          <cell r="A35">
            <v>10617793</v>
          </cell>
          <cell r="B35" t="str">
            <v>INDOSAIL SAKTI</v>
          </cell>
          <cell r="C35" t="str">
            <v>55190</v>
          </cell>
          <cell r="D35" t="str">
            <v>1</v>
          </cell>
        </row>
        <row r="36">
          <cell r="A36">
            <v>10617926</v>
          </cell>
          <cell r="B36" t="str">
            <v>DANI TASHA LESTARI  ( PL )</v>
          </cell>
          <cell r="C36" t="str">
            <v>92142</v>
          </cell>
          <cell r="D36" t="str">
            <v>7</v>
          </cell>
        </row>
        <row r="37">
          <cell r="A37">
            <v>10618007</v>
          </cell>
          <cell r="B37" t="str">
            <v>GRAND PURI PERMAI</v>
          </cell>
          <cell r="C37" t="str">
            <v>55110</v>
          </cell>
          <cell r="D37" t="str">
            <v>3</v>
          </cell>
        </row>
        <row r="38">
          <cell r="A38">
            <v>10618445</v>
          </cell>
          <cell r="B38" t="str">
            <v>SUMMIT NIAGA</v>
          </cell>
          <cell r="C38" t="str">
            <v>53900</v>
          </cell>
          <cell r="D38" t="str">
            <v>3</v>
          </cell>
        </row>
        <row r="39">
          <cell r="A39">
            <v>10618510</v>
          </cell>
          <cell r="B39" t="str">
            <v>LA FLORE INDONESIA</v>
          </cell>
          <cell r="C39" t="str">
            <v>55110</v>
          </cell>
          <cell r="D39" t="str">
            <v>3</v>
          </cell>
        </row>
        <row r="40">
          <cell r="A40">
            <v>10618874</v>
          </cell>
          <cell r="B40" t="str">
            <v>VILLA AYU</v>
          </cell>
          <cell r="C40" t="str">
            <v>55110</v>
          </cell>
          <cell r="D40" t="str">
            <v>1</v>
          </cell>
        </row>
        <row r="41">
          <cell r="A41">
            <v>10619252</v>
          </cell>
          <cell r="B41" t="str">
            <v>OWENTRAD INDOPERKASA</v>
          </cell>
          <cell r="C41" t="str">
            <v>53900</v>
          </cell>
          <cell r="D41" t="str">
            <v>1</v>
          </cell>
        </row>
        <row r="42">
          <cell r="A42">
            <v>10619443</v>
          </cell>
          <cell r="B42" t="str">
            <v>ICHIMAI NO E ABADI  ( NE )</v>
          </cell>
          <cell r="C42" t="str">
            <v>55110</v>
          </cell>
          <cell r="D42" t="str">
            <v>1</v>
          </cell>
        </row>
        <row r="43">
          <cell r="A43">
            <v>10619484</v>
          </cell>
          <cell r="B43" t="str">
            <v>PRIMA KASHINDO</v>
          </cell>
          <cell r="C43" t="str">
            <v>05021</v>
          </cell>
          <cell r="D43" t="str">
            <v>7</v>
          </cell>
        </row>
        <row r="44">
          <cell r="A44">
            <v>10619625</v>
          </cell>
          <cell r="B44" t="str">
            <v>POONG LIM BALI INDONESIA  ( NE )</v>
          </cell>
          <cell r="C44" t="str">
            <v>55110</v>
          </cell>
          <cell r="D44" t="str">
            <v>1</v>
          </cell>
        </row>
        <row r="45">
          <cell r="A45">
            <v>10619641</v>
          </cell>
          <cell r="B45" t="str">
            <v>BALIGREAT JAYA BUNGALOWS</v>
          </cell>
          <cell r="C45" t="str">
            <v>55110</v>
          </cell>
          <cell r="D45" t="str">
            <v>1</v>
          </cell>
        </row>
        <row r="46">
          <cell r="A46">
            <v>10619724</v>
          </cell>
          <cell r="B46" t="str">
            <v>REY VEETEX IMPEX  ( NE )</v>
          </cell>
          <cell r="C46" t="str">
            <v>53900</v>
          </cell>
          <cell r="D46" t="str">
            <v>1</v>
          </cell>
        </row>
        <row r="47">
          <cell r="A47">
            <v>10619823</v>
          </cell>
          <cell r="B47" t="str">
            <v>SUBBA VILLA BINTANG</v>
          </cell>
          <cell r="C47" t="str">
            <v>55110</v>
          </cell>
          <cell r="D47" t="str">
            <v>1</v>
          </cell>
        </row>
        <row r="48">
          <cell r="A48">
            <v>10619831</v>
          </cell>
          <cell r="B48" t="str">
            <v>NARENDRA INTERPACIFIC INDONESIA</v>
          </cell>
          <cell r="C48" t="str">
            <v>55190</v>
          </cell>
          <cell r="D48" t="str">
            <v>1</v>
          </cell>
        </row>
        <row r="49">
          <cell r="A49">
            <v>10619849</v>
          </cell>
          <cell r="B49" t="str">
            <v>NUSANTARA ISLAND RESORTS</v>
          </cell>
          <cell r="C49" t="str">
            <v>55110</v>
          </cell>
          <cell r="D49" t="str">
            <v>1</v>
          </cell>
        </row>
        <row r="50">
          <cell r="A50">
            <v>10680163</v>
          </cell>
          <cell r="B50" t="str">
            <v>NUSADUA GRAHA INTERNATIONAL</v>
          </cell>
          <cell r="C50" t="str">
            <v>55110</v>
          </cell>
          <cell r="D50" t="str">
            <v>1</v>
          </cell>
        </row>
        <row r="51">
          <cell r="A51">
            <v>10691194</v>
          </cell>
          <cell r="B51" t="str">
            <v>MITSUI INDONESIA</v>
          </cell>
          <cell r="C51" t="str">
            <v>53310</v>
          </cell>
          <cell r="D51" t="str">
            <v>3</v>
          </cell>
        </row>
        <row r="52">
          <cell r="A52">
            <v>10691442</v>
          </cell>
          <cell r="B52" t="str">
            <v>MARINA CITY DEVELOPMENT (PL)</v>
          </cell>
          <cell r="C52" t="str">
            <v>05021</v>
          </cell>
          <cell r="D52" t="str">
            <v>7</v>
          </cell>
        </row>
        <row r="53">
          <cell r="A53">
            <v>10691475</v>
          </cell>
          <cell r="B53" t="str">
            <v>ITOCHU INDONESIA</v>
          </cell>
          <cell r="C53" t="str">
            <v>53310</v>
          </cell>
          <cell r="D53" t="str">
            <v>1</v>
          </cell>
        </row>
        <row r="54">
          <cell r="A54">
            <v>10691632</v>
          </cell>
          <cell r="B54" t="str">
            <v>HAU SHI CHING KUNG INDONESIA</v>
          </cell>
          <cell r="C54" t="str">
            <v>53900</v>
          </cell>
          <cell r="D54" t="str">
            <v>3</v>
          </cell>
        </row>
        <row r="55">
          <cell r="A55">
            <v>10691731</v>
          </cell>
          <cell r="B55" t="str">
            <v>BALI GIRI KENCANA</v>
          </cell>
          <cell r="C55" t="str">
            <v>55110</v>
          </cell>
          <cell r="D55" t="str">
            <v>3</v>
          </cell>
        </row>
        <row r="56">
          <cell r="A56">
            <v>10691814</v>
          </cell>
          <cell r="B56" t="str">
            <v>INOUE TOHPATI BALI CORPORATION</v>
          </cell>
          <cell r="C56" t="str">
            <v>55110</v>
          </cell>
          <cell r="D56" t="str">
            <v>1</v>
          </cell>
        </row>
        <row r="57">
          <cell r="A57">
            <v>10691913</v>
          </cell>
          <cell r="B57" t="str">
            <v>SEJAHTERA INDOCO</v>
          </cell>
          <cell r="C57" t="str">
            <v>55110</v>
          </cell>
          <cell r="D57" t="str">
            <v>3</v>
          </cell>
        </row>
        <row r="58">
          <cell r="A58">
            <v>10691954</v>
          </cell>
          <cell r="B58" t="str">
            <v>BARONGEAR JAYA GUNA  ( NE )</v>
          </cell>
          <cell r="C58" t="str">
            <v>53900</v>
          </cell>
          <cell r="D58" t="str">
            <v>1</v>
          </cell>
        </row>
        <row r="59">
          <cell r="A59">
            <v>10692044</v>
          </cell>
          <cell r="B59" t="str">
            <v>CIPTA SEMILLAS INDONESIA  ( PL )</v>
          </cell>
          <cell r="C59" t="str">
            <v>01139</v>
          </cell>
          <cell r="D59" t="str">
            <v>7</v>
          </cell>
        </row>
        <row r="60">
          <cell r="A60">
            <v>10692085</v>
          </cell>
          <cell r="B60" t="str">
            <v>TOMEN INDONESIA</v>
          </cell>
          <cell r="C60" t="str">
            <v>53900</v>
          </cell>
          <cell r="D60" t="str">
            <v>3</v>
          </cell>
        </row>
        <row r="61">
          <cell r="A61">
            <v>10692184</v>
          </cell>
          <cell r="B61" t="str">
            <v>KRK GRAHA</v>
          </cell>
          <cell r="C61" t="str">
            <v>55110</v>
          </cell>
          <cell r="D61" t="str">
            <v>1</v>
          </cell>
        </row>
        <row r="62">
          <cell r="A62">
            <v>10692549</v>
          </cell>
          <cell r="B62" t="str">
            <v>SEMO KURNIA INDONESIA</v>
          </cell>
          <cell r="C62" t="str">
            <v>53213</v>
          </cell>
          <cell r="D62" t="str">
            <v>3</v>
          </cell>
        </row>
        <row r="63">
          <cell r="A63">
            <v>10692705</v>
          </cell>
          <cell r="B63" t="str">
            <v>TATSUMI GRAHA STAR LINE</v>
          </cell>
          <cell r="C63" t="str">
            <v>63320</v>
          </cell>
          <cell r="D63" t="str">
            <v>7</v>
          </cell>
        </row>
        <row r="64">
          <cell r="A64">
            <v>10692762</v>
          </cell>
          <cell r="B64" t="str">
            <v>BUMYAGARA PRAWATYA</v>
          </cell>
          <cell r="C64" t="str">
            <v>55110</v>
          </cell>
          <cell r="D64" t="str">
            <v>1</v>
          </cell>
        </row>
        <row r="65">
          <cell r="A65">
            <v>10692804</v>
          </cell>
          <cell r="B65" t="str">
            <v>SANGGRAHA BIAS PUTIH</v>
          </cell>
          <cell r="C65" t="str">
            <v>55110</v>
          </cell>
          <cell r="D65" t="str">
            <v>1</v>
          </cell>
        </row>
        <row r="66">
          <cell r="A66">
            <v>10692937</v>
          </cell>
          <cell r="B66" t="str">
            <v>WORLD AFFINITY CLUB</v>
          </cell>
          <cell r="C66" t="str">
            <v>55110</v>
          </cell>
          <cell r="D66" t="str">
            <v>1</v>
          </cell>
        </row>
        <row r="67">
          <cell r="A67">
            <v>10693554</v>
          </cell>
          <cell r="B67" t="str">
            <v>BALI UNICORN</v>
          </cell>
          <cell r="C67" t="str">
            <v>55110</v>
          </cell>
          <cell r="D67" t="str">
            <v>3</v>
          </cell>
        </row>
        <row r="68">
          <cell r="A68">
            <v>10693760</v>
          </cell>
          <cell r="B68" t="str">
            <v>ORIENTRACO PERKASA</v>
          </cell>
          <cell r="C68" t="str">
            <v>53900</v>
          </cell>
          <cell r="D68" t="str">
            <v>3</v>
          </cell>
        </row>
        <row r="69">
          <cell r="A69">
            <v>10693794</v>
          </cell>
          <cell r="B69" t="str">
            <v>TOWINDO BALI PARADISE</v>
          </cell>
          <cell r="C69" t="str">
            <v>55110</v>
          </cell>
          <cell r="D69" t="str">
            <v>1</v>
          </cell>
        </row>
        <row r="70">
          <cell r="A70">
            <v>10694040</v>
          </cell>
          <cell r="B70" t="str">
            <v>INABATA INDONESIA</v>
          </cell>
          <cell r="C70" t="str">
            <v>53900</v>
          </cell>
          <cell r="D70" t="str">
            <v>1</v>
          </cell>
        </row>
        <row r="71">
          <cell r="A71">
            <v>10694107</v>
          </cell>
          <cell r="B71" t="str">
            <v>PUJA KYC SHIPPING</v>
          </cell>
          <cell r="C71" t="str">
            <v>61122</v>
          </cell>
          <cell r="D71" t="str">
            <v>8</v>
          </cell>
        </row>
        <row r="72">
          <cell r="A72">
            <v>10694230</v>
          </cell>
          <cell r="B72" t="str">
            <v>PACIFIC RESORTS BUANAINDONESIA</v>
          </cell>
          <cell r="C72" t="str">
            <v>55110</v>
          </cell>
          <cell r="D72" t="str">
            <v>3</v>
          </cell>
        </row>
        <row r="73">
          <cell r="A73">
            <v>10694578</v>
          </cell>
          <cell r="B73" t="str">
            <v>NIRMALA AVIJAYA</v>
          </cell>
          <cell r="C73" t="str">
            <v>53900</v>
          </cell>
          <cell r="D73" t="str">
            <v>1</v>
          </cell>
        </row>
        <row r="74">
          <cell r="A74">
            <v>10694768</v>
          </cell>
          <cell r="B74" t="str">
            <v>BEGAWAN VILLAGE RESORT</v>
          </cell>
          <cell r="C74" t="str">
            <v>55110</v>
          </cell>
          <cell r="D74" t="str">
            <v>5</v>
          </cell>
        </row>
        <row r="75">
          <cell r="A75">
            <v>10694909</v>
          </cell>
          <cell r="B75" t="str">
            <v>CILEUNGSI PRATAMAINDUSTRIAL ESTATE (NE)</v>
          </cell>
          <cell r="C75" t="str">
            <v>45210</v>
          </cell>
          <cell r="D75" t="str">
            <v>5</v>
          </cell>
        </row>
        <row r="76">
          <cell r="A76">
            <v>10694974</v>
          </cell>
          <cell r="B76" t="str">
            <v>PURIMAS STRAITS RESORTS</v>
          </cell>
          <cell r="C76" t="str">
            <v>55110</v>
          </cell>
          <cell r="D76" t="str">
            <v>1</v>
          </cell>
        </row>
        <row r="77">
          <cell r="A77">
            <v>10695302</v>
          </cell>
          <cell r="B77" t="str">
            <v>SHIMIZU CONSULTANT INDONESIA</v>
          </cell>
          <cell r="C77" t="str">
            <v>74140</v>
          </cell>
          <cell r="D77" t="str">
            <v>8</v>
          </cell>
        </row>
        <row r="78">
          <cell r="A78">
            <v>10695336</v>
          </cell>
          <cell r="B78" t="str">
            <v>WIDE ACTION INDONESIA</v>
          </cell>
          <cell r="C78" t="str">
            <v>53900</v>
          </cell>
          <cell r="D78" t="str">
            <v>1</v>
          </cell>
        </row>
        <row r="79">
          <cell r="A79">
            <v>10695427</v>
          </cell>
          <cell r="B79" t="str">
            <v>GREAT JAKARTA INTI DEVELOPMENT</v>
          </cell>
          <cell r="C79" t="str">
            <v>45210</v>
          </cell>
          <cell r="D79" t="str">
            <v>8</v>
          </cell>
        </row>
        <row r="80">
          <cell r="A80">
            <v>10695815</v>
          </cell>
          <cell r="B80" t="str">
            <v>NISSHO IWAI INTERNAIONALINDONESIA</v>
          </cell>
          <cell r="C80" t="str">
            <v>53000</v>
          </cell>
          <cell r="D80" t="str">
            <v>3</v>
          </cell>
        </row>
        <row r="81">
          <cell r="A81">
            <v>10695856</v>
          </cell>
          <cell r="B81" t="str">
            <v>RESOSARAYAN MANDIRI LOMBOK</v>
          </cell>
          <cell r="C81" t="str">
            <v>55110</v>
          </cell>
          <cell r="D81" t="str">
            <v>1</v>
          </cell>
        </row>
        <row r="82">
          <cell r="A82">
            <v>10706075</v>
          </cell>
          <cell r="B82" t="str">
            <v>AMANUSA RESORT INDONESIA</v>
          </cell>
          <cell r="C82" t="str">
            <v>55110</v>
          </cell>
          <cell r="D82" t="str">
            <v>1</v>
          </cell>
        </row>
        <row r="83">
          <cell r="A83">
            <v>10706232</v>
          </cell>
          <cell r="B83" t="str">
            <v>COMTEXINDO UTAMA</v>
          </cell>
          <cell r="C83" t="str">
            <v>53310</v>
          </cell>
          <cell r="D83" t="str">
            <v>1</v>
          </cell>
        </row>
        <row r="84">
          <cell r="A84">
            <v>10706315</v>
          </cell>
          <cell r="B84" t="str">
            <v>MIDEAST MERCANTILE INDONESIA</v>
          </cell>
          <cell r="C84" t="str">
            <v>53310</v>
          </cell>
          <cell r="D84" t="str">
            <v>1</v>
          </cell>
        </row>
        <row r="85">
          <cell r="A85">
            <v>10706398</v>
          </cell>
          <cell r="B85" t="str">
            <v>KING BALI PALACE HOTEL</v>
          </cell>
          <cell r="C85" t="str">
            <v>55110</v>
          </cell>
          <cell r="D85" t="str">
            <v>1</v>
          </cell>
        </row>
        <row r="86">
          <cell r="A86">
            <v>10706497</v>
          </cell>
          <cell r="B86" t="str">
            <v>PUROSANI SRI PERSADA</v>
          </cell>
          <cell r="C86" t="str">
            <v>55110</v>
          </cell>
          <cell r="D86" t="str">
            <v>1</v>
          </cell>
        </row>
        <row r="87">
          <cell r="A87">
            <v>10706661</v>
          </cell>
          <cell r="B87" t="str">
            <v>MULTIFORTUNA  SIMMONSCORPORATION</v>
          </cell>
          <cell r="C87" t="str">
            <v>53310</v>
          </cell>
          <cell r="D87" t="str">
            <v>1</v>
          </cell>
        </row>
        <row r="88">
          <cell r="A88">
            <v>10706703</v>
          </cell>
          <cell r="B88" t="str">
            <v>WAKA OBEROI INDONESIA</v>
          </cell>
          <cell r="C88" t="str">
            <v>55110</v>
          </cell>
          <cell r="D88" t="str">
            <v>3</v>
          </cell>
        </row>
        <row r="89">
          <cell r="A89">
            <v>10706737</v>
          </cell>
          <cell r="B89" t="str">
            <v>SOJITZ INDONESIA</v>
          </cell>
          <cell r="C89" t="str">
            <v>53310</v>
          </cell>
          <cell r="D89" t="str">
            <v>3</v>
          </cell>
        </row>
        <row r="90">
          <cell r="A90">
            <v>10706901</v>
          </cell>
          <cell r="B90" t="str">
            <v>PRETTY TRADING INDONESIA</v>
          </cell>
          <cell r="C90" t="str">
            <v>53220</v>
          </cell>
          <cell r="D90" t="str">
            <v>1</v>
          </cell>
        </row>
        <row r="91">
          <cell r="A91">
            <v>10706919</v>
          </cell>
          <cell r="B91" t="str">
            <v>KEASINDO INTERNATIONAL TRADING</v>
          </cell>
          <cell r="C91" t="str">
            <v>53220</v>
          </cell>
          <cell r="D91" t="str">
            <v>1</v>
          </cell>
        </row>
        <row r="92">
          <cell r="A92">
            <v>10706943</v>
          </cell>
          <cell r="B92" t="str">
            <v>BIWOSTA PRODUCTS</v>
          </cell>
          <cell r="C92" t="str">
            <v>53900</v>
          </cell>
          <cell r="D92" t="str">
            <v>1</v>
          </cell>
        </row>
        <row r="93">
          <cell r="A93">
            <v>10706968</v>
          </cell>
          <cell r="B93" t="str">
            <v>NEW WORLD BINTAN</v>
          </cell>
          <cell r="C93" t="str">
            <v>55110</v>
          </cell>
          <cell r="D93" t="str">
            <v>1</v>
          </cell>
        </row>
        <row r="94">
          <cell r="A94">
            <v>10707024</v>
          </cell>
          <cell r="B94" t="str">
            <v xml:space="preserve">PERMAI MAGNUM BUILDINGCORPORATION                   </v>
          </cell>
          <cell r="C94" t="str">
            <v>55110</v>
          </cell>
          <cell r="D94" t="str">
            <v>1</v>
          </cell>
        </row>
        <row r="95">
          <cell r="A95">
            <v>10707263</v>
          </cell>
          <cell r="B95" t="str">
            <v>BEHN MEYER INDONESIA</v>
          </cell>
          <cell r="C95" t="str">
            <v>53220</v>
          </cell>
          <cell r="D95" t="str">
            <v>1</v>
          </cell>
        </row>
        <row r="96">
          <cell r="A96">
            <v>10707297</v>
          </cell>
          <cell r="B96" t="str">
            <v>JAWA EXPRESS AMANDA INDAH</v>
          </cell>
          <cell r="C96" t="str">
            <v>55110</v>
          </cell>
          <cell r="D96" t="str">
            <v>3</v>
          </cell>
        </row>
        <row r="97">
          <cell r="A97">
            <v>10707461</v>
          </cell>
          <cell r="B97" t="str">
            <v>SENKO ETERNA INDONESIA</v>
          </cell>
          <cell r="C97" t="str">
            <v>53900</v>
          </cell>
          <cell r="D97" t="str">
            <v>1</v>
          </cell>
        </row>
        <row r="98">
          <cell r="A98">
            <v>10707495</v>
          </cell>
          <cell r="B98" t="str">
            <v>KEASINDO RESORTS</v>
          </cell>
          <cell r="C98" t="str">
            <v>55110</v>
          </cell>
          <cell r="D98" t="str">
            <v>1</v>
          </cell>
        </row>
        <row r="99">
          <cell r="A99">
            <v>10707529</v>
          </cell>
          <cell r="B99" t="str">
            <v>BUDHRANI UTAMA INTERNATIONAL</v>
          </cell>
          <cell r="C99" t="str">
            <v>53220</v>
          </cell>
          <cell r="D99" t="str">
            <v>1</v>
          </cell>
        </row>
        <row r="100">
          <cell r="A100">
            <v>10707560</v>
          </cell>
          <cell r="B100" t="str">
            <v>INTEROCEAN MERCANTILE INDONESIA</v>
          </cell>
          <cell r="C100" t="str">
            <v>53310</v>
          </cell>
          <cell r="D100" t="str">
            <v>1</v>
          </cell>
        </row>
        <row r="101">
          <cell r="A101">
            <v>10707644</v>
          </cell>
          <cell r="B101" t="str">
            <v>SASANA NEW WORLD</v>
          </cell>
          <cell r="C101" t="str">
            <v>55110</v>
          </cell>
          <cell r="D101" t="str">
            <v>1</v>
          </cell>
        </row>
        <row r="102">
          <cell r="A102">
            <v>10707651</v>
          </cell>
          <cell r="B102" t="str">
            <v>INNI DAELIM</v>
          </cell>
          <cell r="C102" t="str">
            <v>74140</v>
          </cell>
          <cell r="D102" t="str">
            <v>8</v>
          </cell>
        </row>
        <row r="103">
          <cell r="A103">
            <v>10707776</v>
          </cell>
          <cell r="B103" t="str">
            <v>INDOPITESON</v>
          </cell>
          <cell r="C103" t="str">
            <v>53211</v>
          </cell>
          <cell r="D103" t="str">
            <v>1</v>
          </cell>
        </row>
        <row r="104">
          <cell r="A104">
            <v>10707792</v>
          </cell>
          <cell r="B104" t="str">
            <v>JORINDOJAYA SEKATA (NE.3)</v>
          </cell>
          <cell r="C104" t="str">
            <v>53900</v>
          </cell>
          <cell r="D104" t="str">
            <v>5</v>
          </cell>
        </row>
        <row r="105">
          <cell r="A105">
            <v>10708121</v>
          </cell>
          <cell r="B105" t="str">
            <v>PRIMA ADHITAMA INTERNATIONAL  DEVELOPMENT</v>
          </cell>
          <cell r="C105" t="str">
            <v>55110</v>
          </cell>
          <cell r="D105" t="str">
            <v>1</v>
          </cell>
        </row>
        <row r="106">
          <cell r="A106">
            <v>10708238</v>
          </cell>
          <cell r="B106" t="str">
            <v>SYNERGY TECHNOLOGY CONTRUCTION  ( PL )</v>
          </cell>
          <cell r="C106" t="str">
            <v>74210</v>
          </cell>
          <cell r="D106" t="str">
            <v>8</v>
          </cell>
        </row>
        <row r="107">
          <cell r="A107">
            <v>10708352</v>
          </cell>
          <cell r="B107" t="str">
            <v>BALI PERMAI INTERNATIONAL</v>
          </cell>
          <cell r="C107" t="str">
            <v>55110</v>
          </cell>
          <cell r="D107" t="str">
            <v>5</v>
          </cell>
        </row>
        <row r="108">
          <cell r="A108">
            <v>10708394</v>
          </cell>
          <cell r="B108" t="str">
            <v>SIAMESE PAVILION INTERNATIONAL</v>
          </cell>
          <cell r="C108" t="str">
            <v>53900</v>
          </cell>
          <cell r="D108" t="str">
            <v>1</v>
          </cell>
        </row>
        <row r="109">
          <cell r="A109">
            <v>10708410</v>
          </cell>
          <cell r="B109" t="str">
            <v>LOKUMALS INDONESIA</v>
          </cell>
          <cell r="C109" t="str">
            <v>53900</v>
          </cell>
          <cell r="D109" t="str">
            <v>3</v>
          </cell>
        </row>
        <row r="110">
          <cell r="A110">
            <v>10708444</v>
          </cell>
          <cell r="B110" t="str">
            <v>MELMATCO INDO JAYA</v>
          </cell>
          <cell r="C110" t="str">
            <v>53310</v>
          </cell>
          <cell r="D110" t="str">
            <v>1</v>
          </cell>
        </row>
        <row r="111">
          <cell r="A111">
            <v>10708501</v>
          </cell>
          <cell r="B111" t="str">
            <v>KENCANA WISATA NUSAKARYA</v>
          </cell>
          <cell r="C111" t="str">
            <v>55110</v>
          </cell>
          <cell r="D111" t="str">
            <v>1</v>
          </cell>
        </row>
        <row r="112">
          <cell r="A112">
            <v>10708519</v>
          </cell>
          <cell r="B112" t="str">
            <v>FASHION ASIA PARADIGMA</v>
          </cell>
          <cell r="C112" t="str">
            <v>53310</v>
          </cell>
          <cell r="D112" t="str">
            <v>3</v>
          </cell>
        </row>
        <row r="113">
          <cell r="A113">
            <v>10708808</v>
          </cell>
          <cell r="B113" t="str">
            <v>ZENECA  COLOURS INDONESIA</v>
          </cell>
          <cell r="C113" t="str">
            <v>74210</v>
          </cell>
          <cell r="D113" t="str">
            <v>8</v>
          </cell>
        </row>
        <row r="114">
          <cell r="A114">
            <v>10708915</v>
          </cell>
          <cell r="B114" t="str">
            <v xml:space="preserve">DEBORAH MANUFACTURERSINDONESIA                     </v>
          </cell>
          <cell r="C114" t="str">
            <v>53000</v>
          </cell>
          <cell r="D114" t="str">
            <v>1</v>
          </cell>
        </row>
        <row r="115">
          <cell r="A115">
            <v>10708964</v>
          </cell>
          <cell r="B115" t="str">
            <v xml:space="preserve">RICHTEO INDO TRADINGENTERPRISES                   </v>
          </cell>
          <cell r="C115" t="str">
            <v>53220</v>
          </cell>
          <cell r="D115" t="str">
            <v>1</v>
          </cell>
        </row>
        <row r="116">
          <cell r="A116">
            <v>10709160</v>
          </cell>
          <cell r="B116" t="str">
            <v>ERESINDO BINTAN ADHIKA</v>
          </cell>
          <cell r="C116" t="str">
            <v>55190</v>
          </cell>
          <cell r="D116" t="str">
            <v>1</v>
          </cell>
        </row>
        <row r="117">
          <cell r="A117">
            <v>10709178</v>
          </cell>
          <cell r="B117" t="str">
            <v>S.R.INTERNATIONAL INDONESIA</v>
          </cell>
          <cell r="C117" t="str">
            <v>53000</v>
          </cell>
          <cell r="D117" t="str">
            <v>1</v>
          </cell>
        </row>
        <row r="118">
          <cell r="A118">
            <v>10709236</v>
          </cell>
          <cell r="B118" t="str">
            <v>REGA CIPTA INDAH</v>
          </cell>
          <cell r="C118" t="str">
            <v>53220</v>
          </cell>
          <cell r="D118" t="str">
            <v>1</v>
          </cell>
        </row>
        <row r="119">
          <cell r="A119">
            <v>10709269</v>
          </cell>
          <cell r="B119" t="str">
            <v>THAI INTERNATIONAL STANDARDS</v>
          </cell>
          <cell r="C119" t="str">
            <v>53310</v>
          </cell>
          <cell r="D119" t="str">
            <v>3</v>
          </cell>
        </row>
        <row r="120">
          <cell r="A120">
            <v>10709285</v>
          </cell>
          <cell r="B120" t="str">
            <v>DEVERINDO INDOGRAHA RAYA</v>
          </cell>
          <cell r="C120" t="str">
            <v>55100</v>
          </cell>
          <cell r="D120" t="str">
            <v>1</v>
          </cell>
        </row>
        <row r="121">
          <cell r="A121">
            <v>10709301</v>
          </cell>
          <cell r="B121" t="str">
            <v>COOPERATIVE BUSINESS INTERNATIONAL INDONESIA</v>
          </cell>
          <cell r="C121" t="str">
            <v>53220</v>
          </cell>
          <cell r="D121" t="str">
            <v>3</v>
          </cell>
        </row>
        <row r="122">
          <cell r="A122">
            <v>10709350</v>
          </cell>
          <cell r="B122" t="str">
            <v>KAIWA TRADING CO</v>
          </cell>
          <cell r="C122" t="str">
            <v>53900</v>
          </cell>
          <cell r="D122" t="str">
            <v>1</v>
          </cell>
        </row>
        <row r="123">
          <cell r="A123">
            <v>10709384</v>
          </cell>
          <cell r="B123" t="str">
            <v>A &amp; M UNITED CO. LTD.</v>
          </cell>
          <cell r="C123" t="str">
            <v>53220</v>
          </cell>
          <cell r="D123" t="str">
            <v>1</v>
          </cell>
        </row>
        <row r="124">
          <cell r="A124">
            <v>10709400</v>
          </cell>
          <cell r="B124" t="str">
            <v>PUNEET GARMINDO</v>
          </cell>
          <cell r="C124" t="str">
            <v>53310</v>
          </cell>
          <cell r="D124" t="str">
            <v>3</v>
          </cell>
        </row>
        <row r="125">
          <cell r="A125">
            <v>10709665</v>
          </cell>
          <cell r="B125" t="str">
            <v>GREENVALLEY INDAH ESTATE (PL)</v>
          </cell>
          <cell r="C125" t="str">
            <v>01115</v>
          </cell>
          <cell r="D125" t="str">
            <v>7</v>
          </cell>
        </row>
        <row r="126">
          <cell r="A126">
            <v>10709707</v>
          </cell>
          <cell r="B126" t="str">
            <v>LIFUNG INDONESIA</v>
          </cell>
          <cell r="C126" t="str">
            <v>74140</v>
          </cell>
          <cell r="D126" t="str">
            <v>3</v>
          </cell>
        </row>
        <row r="127">
          <cell r="A127">
            <v>10709749</v>
          </cell>
          <cell r="B127" t="str">
            <v>SHANGRILA NIRVANA INDONESIA</v>
          </cell>
          <cell r="C127" t="str">
            <v>53220</v>
          </cell>
          <cell r="D127" t="str">
            <v>3</v>
          </cell>
        </row>
        <row r="128">
          <cell r="A128">
            <v>10710085</v>
          </cell>
          <cell r="B128" t="str">
            <v>CHORI INDONESIA</v>
          </cell>
          <cell r="C128" t="str">
            <v>53310</v>
          </cell>
          <cell r="D128" t="str">
            <v>3</v>
          </cell>
        </row>
        <row r="129">
          <cell r="A129">
            <v>10710192</v>
          </cell>
          <cell r="B129" t="str">
            <v>BALADEWA INVESTMENT INDONESIA</v>
          </cell>
          <cell r="C129" t="str">
            <v>53310</v>
          </cell>
          <cell r="D129" t="str">
            <v>1</v>
          </cell>
        </row>
        <row r="130">
          <cell r="A130">
            <v>10710309</v>
          </cell>
          <cell r="B130" t="str">
            <v xml:space="preserve">SURYA HARMONY ORLANDOINTERNATIONAL                 </v>
          </cell>
          <cell r="C130" t="str">
            <v>53000</v>
          </cell>
          <cell r="D130" t="str">
            <v>1</v>
          </cell>
        </row>
        <row r="131">
          <cell r="A131">
            <v>10710408</v>
          </cell>
          <cell r="B131" t="str">
            <v>WALEA</v>
          </cell>
          <cell r="C131" t="str">
            <v>55190</v>
          </cell>
          <cell r="D131" t="str">
            <v>1</v>
          </cell>
        </row>
        <row r="132">
          <cell r="A132">
            <v>10710572</v>
          </cell>
          <cell r="B132" t="str">
            <v>KYRWAY INTERNATIONAL TRADE</v>
          </cell>
          <cell r="C132" t="str">
            <v>53220</v>
          </cell>
          <cell r="D132" t="str">
            <v>1</v>
          </cell>
        </row>
        <row r="133">
          <cell r="A133">
            <v>10710804</v>
          </cell>
          <cell r="B133" t="str">
            <v>VINEYARD COMMUNICATION INDONESIA</v>
          </cell>
          <cell r="C133" t="str">
            <v>53214</v>
          </cell>
          <cell r="D133" t="str">
            <v>3</v>
          </cell>
        </row>
        <row r="134">
          <cell r="A134">
            <v>10710960</v>
          </cell>
          <cell r="B134" t="str">
            <v>MAGNUS BAUCH INDONESIA</v>
          </cell>
          <cell r="C134" t="str">
            <v>55190</v>
          </cell>
          <cell r="D134" t="str">
            <v>1</v>
          </cell>
        </row>
        <row r="135">
          <cell r="A135">
            <v>10711042</v>
          </cell>
          <cell r="B135" t="str">
            <v>ORIENTAMA BUMIJAYA</v>
          </cell>
          <cell r="C135" t="str">
            <v>53220</v>
          </cell>
          <cell r="D135" t="str">
            <v>1</v>
          </cell>
        </row>
        <row r="136">
          <cell r="A136">
            <v>10711166</v>
          </cell>
          <cell r="B136" t="str">
            <v>GULF SIAM JAYA SAKTI</v>
          </cell>
          <cell r="C136" t="str">
            <v>53000</v>
          </cell>
          <cell r="D136" t="str">
            <v>1</v>
          </cell>
        </row>
        <row r="137">
          <cell r="A137">
            <v>10711356</v>
          </cell>
          <cell r="B137" t="str">
            <v>ALIANSI GLOBE JAYA</v>
          </cell>
          <cell r="C137" t="str">
            <v>55190</v>
          </cell>
          <cell r="D137" t="str">
            <v>1</v>
          </cell>
        </row>
        <row r="138">
          <cell r="A138">
            <v>10711372</v>
          </cell>
          <cell r="B138" t="str">
            <v>MADURA GUANO HANBAI</v>
          </cell>
          <cell r="C138" t="str">
            <v>53000</v>
          </cell>
          <cell r="D138" t="str">
            <v>1</v>
          </cell>
        </row>
        <row r="139">
          <cell r="A139">
            <v>10711489</v>
          </cell>
          <cell r="B139" t="str">
            <v>AL AGDAR R.P.C.</v>
          </cell>
          <cell r="C139" t="str">
            <v>53000</v>
          </cell>
          <cell r="D139" t="str">
            <v>1</v>
          </cell>
        </row>
        <row r="140">
          <cell r="A140">
            <v>10711760</v>
          </cell>
          <cell r="B140" t="str">
            <v>MULIA PERMAI PRIMA</v>
          </cell>
          <cell r="C140" t="str">
            <v>53000</v>
          </cell>
          <cell r="D140" t="str">
            <v>1</v>
          </cell>
        </row>
        <row r="141">
          <cell r="A141">
            <v>10711893</v>
          </cell>
          <cell r="B141" t="str">
            <v>NUSA LEMBONGAN RESORT</v>
          </cell>
          <cell r="C141" t="str">
            <v>55190</v>
          </cell>
          <cell r="D141" t="str">
            <v>1</v>
          </cell>
        </row>
        <row r="142">
          <cell r="A142">
            <v>10711927</v>
          </cell>
          <cell r="B142" t="str">
            <v>VISHAL SAMPURNA JAYA</v>
          </cell>
          <cell r="C142" t="str">
            <v>53310</v>
          </cell>
          <cell r="D142" t="str">
            <v>1</v>
          </cell>
        </row>
        <row r="143">
          <cell r="A143">
            <v>10711950</v>
          </cell>
          <cell r="B143" t="str">
            <v>CORAL FX</v>
          </cell>
          <cell r="C143" t="str">
            <v>53310</v>
          </cell>
          <cell r="D143" t="str">
            <v>1</v>
          </cell>
        </row>
        <row r="144">
          <cell r="A144">
            <v>10712057</v>
          </cell>
          <cell r="B144" t="str">
            <v>TRIVENI EXPORTS</v>
          </cell>
          <cell r="C144" t="str">
            <v>53310</v>
          </cell>
          <cell r="D144" t="str">
            <v>1</v>
          </cell>
        </row>
        <row r="145">
          <cell r="A145">
            <v>10712073</v>
          </cell>
          <cell r="B145" t="str">
            <v>ONE WAY EXPORT INDONESIA</v>
          </cell>
          <cell r="C145" t="str">
            <v>53310</v>
          </cell>
          <cell r="D145" t="str">
            <v>1</v>
          </cell>
        </row>
        <row r="146">
          <cell r="A146">
            <v>10712412</v>
          </cell>
          <cell r="B146" t="str">
            <v>TOYOBO EXPORT INDONESIA</v>
          </cell>
          <cell r="C146" t="str">
            <v>53900</v>
          </cell>
          <cell r="D146" t="str">
            <v>1</v>
          </cell>
        </row>
        <row r="147">
          <cell r="A147">
            <v>10712610</v>
          </cell>
          <cell r="B147" t="str">
            <v>PATRA PRODUCTION TESTERS</v>
          </cell>
          <cell r="C147" t="str">
            <v>55260</v>
          </cell>
          <cell r="D147" t="str">
            <v>1</v>
          </cell>
        </row>
        <row r="148">
          <cell r="A148">
            <v>10712727</v>
          </cell>
          <cell r="B148" t="str">
            <v>GREAT DIVIDING RANGE UTAMA</v>
          </cell>
          <cell r="C148" t="str">
            <v>53900</v>
          </cell>
          <cell r="D148" t="str">
            <v>3</v>
          </cell>
        </row>
        <row r="149">
          <cell r="A149">
            <v>10712818</v>
          </cell>
          <cell r="B149" t="str">
            <v>AGULATEX INDONESIA</v>
          </cell>
          <cell r="C149" t="str">
            <v>53000</v>
          </cell>
          <cell r="D149" t="str">
            <v>1</v>
          </cell>
        </row>
        <row r="150">
          <cell r="A150">
            <v>10713014</v>
          </cell>
          <cell r="B150" t="str">
            <v>JIVAN INTERNUSA INDONESIA</v>
          </cell>
          <cell r="C150" t="str">
            <v>53310</v>
          </cell>
          <cell r="D150" t="str">
            <v>1</v>
          </cell>
        </row>
        <row r="151">
          <cell r="A151">
            <v>10713030</v>
          </cell>
          <cell r="B151" t="str">
            <v>MULITEX</v>
          </cell>
          <cell r="C151" t="str">
            <v>53310</v>
          </cell>
          <cell r="D151" t="str">
            <v>1</v>
          </cell>
        </row>
        <row r="152">
          <cell r="A152">
            <v>10713055</v>
          </cell>
          <cell r="B152" t="str">
            <v>NOMADE</v>
          </cell>
          <cell r="C152" t="str">
            <v>53000</v>
          </cell>
          <cell r="D152" t="str">
            <v>1</v>
          </cell>
        </row>
        <row r="153">
          <cell r="A153">
            <v>10713071</v>
          </cell>
          <cell r="B153" t="str">
            <v>ISTANA PUTRI MANDALIKA</v>
          </cell>
          <cell r="C153" t="str">
            <v>55110</v>
          </cell>
          <cell r="D153" t="str">
            <v>1</v>
          </cell>
        </row>
        <row r="154">
          <cell r="A154">
            <v>10713188</v>
          </cell>
          <cell r="B154" t="str">
            <v>FREEDOM EXPORT SERVICES</v>
          </cell>
          <cell r="C154" t="str">
            <v>53000</v>
          </cell>
          <cell r="D154" t="str">
            <v>1</v>
          </cell>
        </row>
        <row r="155">
          <cell r="A155">
            <v>10713246</v>
          </cell>
          <cell r="B155" t="str">
            <v>BLOOMING</v>
          </cell>
          <cell r="C155" t="str">
            <v>53000</v>
          </cell>
          <cell r="D155" t="str">
            <v>1</v>
          </cell>
        </row>
        <row r="156">
          <cell r="A156">
            <v>10713345</v>
          </cell>
          <cell r="B156" t="str">
            <v>RAVI JAYA</v>
          </cell>
          <cell r="C156" t="str">
            <v>53000</v>
          </cell>
          <cell r="D156" t="str">
            <v>1</v>
          </cell>
        </row>
        <row r="157">
          <cell r="A157">
            <v>10713527</v>
          </cell>
          <cell r="B157" t="str">
            <v>TAI CHENG INDONESIA</v>
          </cell>
          <cell r="C157" t="str">
            <v>53220</v>
          </cell>
          <cell r="D157" t="str">
            <v>1</v>
          </cell>
        </row>
        <row r="158">
          <cell r="A158">
            <v>10713741</v>
          </cell>
          <cell r="B158" t="str">
            <v>INDOREA MAS PRIMA</v>
          </cell>
          <cell r="C158" t="str">
            <v>53000</v>
          </cell>
          <cell r="D158" t="str">
            <v>1</v>
          </cell>
        </row>
        <row r="159">
          <cell r="A159">
            <v>10713808</v>
          </cell>
          <cell r="B159" t="str">
            <v>POONAM INDO SAKTI</v>
          </cell>
          <cell r="C159" t="str">
            <v>53000</v>
          </cell>
          <cell r="D159" t="str">
            <v>1</v>
          </cell>
        </row>
        <row r="160">
          <cell r="A160">
            <v>10713907</v>
          </cell>
          <cell r="B160" t="str">
            <v>YEN GWO JYI INDONESIA</v>
          </cell>
          <cell r="C160" t="str">
            <v>20294</v>
          </cell>
          <cell r="D160" t="str">
            <v>3</v>
          </cell>
        </row>
        <row r="161">
          <cell r="A161">
            <v>10714046</v>
          </cell>
          <cell r="B161" t="str">
            <v>PLATINUM PERKASA NUSANTARA</v>
          </cell>
          <cell r="C161" t="str">
            <v>53000</v>
          </cell>
          <cell r="D161" t="str">
            <v>1</v>
          </cell>
        </row>
        <row r="162">
          <cell r="A162">
            <v>10714095</v>
          </cell>
          <cell r="B162" t="str">
            <v>REKSA CITRA ABADI (RCA) TRADING INDONESIA</v>
          </cell>
          <cell r="C162" t="str">
            <v>53900</v>
          </cell>
          <cell r="D162" t="str">
            <v>1</v>
          </cell>
        </row>
        <row r="163">
          <cell r="A163">
            <v>10714145</v>
          </cell>
          <cell r="B163" t="str">
            <v>LEADER INTERNUSA</v>
          </cell>
          <cell r="C163" t="str">
            <v>53220</v>
          </cell>
          <cell r="D163" t="str">
            <v>1</v>
          </cell>
        </row>
        <row r="164">
          <cell r="A164">
            <v>10714160</v>
          </cell>
          <cell r="B164" t="str">
            <v>BULL INTEGRIS</v>
          </cell>
          <cell r="C164" t="str">
            <v>74140</v>
          </cell>
          <cell r="D164" t="str">
            <v>8</v>
          </cell>
        </row>
        <row r="165">
          <cell r="A165">
            <v>10714467</v>
          </cell>
          <cell r="B165" t="str">
            <v>PARSRAM INDONESIA</v>
          </cell>
          <cell r="C165" t="str">
            <v>53220</v>
          </cell>
          <cell r="D165" t="str">
            <v>3</v>
          </cell>
        </row>
        <row r="166">
          <cell r="A166">
            <v>10714491</v>
          </cell>
          <cell r="B166" t="str">
            <v>WASI MANDIRI</v>
          </cell>
          <cell r="C166" t="str">
            <v>53000</v>
          </cell>
          <cell r="D166" t="str">
            <v>1</v>
          </cell>
        </row>
        <row r="167">
          <cell r="A167">
            <v>10714509</v>
          </cell>
          <cell r="B167" t="str">
            <v>FAMILY FUN</v>
          </cell>
          <cell r="C167" t="str">
            <v>92400</v>
          </cell>
          <cell r="D167" t="str">
            <v>8</v>
          </cell>
        </row>
        <row r="168">
          <cell r="A168">
            <v>10714608</v>
          </cell>
          <cell r="B168" t="str">
            <v>SHUFUN LAUTAN MAS</v>
          </cell>
          <cell r="C168" t="str">
            <v>53000</v>
          </cell>
          <cell r="D168" t="str">
            <v>1</v>
          </cell>
        </row>
        <row r="169">
          <cell r="A169">
            <v>10714657</v>
          </cell>
          <cell r="B169" t="str">
            <v>PANWIRA INDONESIA (NE.3)</v>
          </cell>
          <cell r="C169" t="str">
            <v>53310</v>
          </cell>
          <cell r="D169" t="str">
            <v>5</v>
          </cell>
        </row>
        <row r="170">
          <cell r="A170">
            <v>10714780</v>
          </cell>
          <cell r="B170" t="str">
            <v>UNILIMITED DESIGNS</v>
          </cell>
          <cell r="C170" t="str">
            <v>53000</v>
          </cell>
          <cell r="D170" t="str">
            <v>1</v>
          </cell>
        </row>
        <row r="171">
          <cell r="A171">
            <v>10714806</v>
          </cell>
          <cell r="B171" t="str">
            <v>CHECKER PRIMAJAYA</v>
          </cell>
          <cell r="C171" t="str">
            <v>53000</v>
          </cell>
          <cell r="D171" t="str">
            <v>3</v>
          </cell>
        </row>
        <row r="172">
          <cell r="A172">
            <v>10714830</v>
          </cell>
          <cell r="B172" t="str">
            <v>KONOIKE INDONESIA</v>
          </cell>
          <cell r="C172" t="str">
            <v>45220</v>
          </cell>
          <cell r="D172" t="str">
            <v>8</v>
          </cell>
        </row>
        <row r="173">
          <cell r="A173">
            <v>10714905</v>
          </cell>
          <cell r="B173" t="str">
            <v>PENTACLE BWANA</v>
          </cell>
          <cell r="C173" t="str">
            <v>53310</v>
          </cell>
          <cell r="D173" t="str">
            <v>1</v>
          </cell>
        </row>
        <row r="174">
          <cell r="A174">
            <v>10714996</v>
          </cell>
          <cell r="B174" t="str">
            <v>SORGA INDAH</v>
          </cell>
          <cell r="C174" t="str">
            <v>53900</v>
          </cell>
          <cell r="D174" t="str">
            <v>3</v>
          </cell>
        </row>
        <row r="175">
          <cell r="A175">
            <v>10715050</v>
          </cell>
          <cell r="B175" t="str">
            <v>CHANDRA JAVINDO UTAMA</v>
          </cell>
          <cell r="C175" t="str">
            <v>53310</v>
          </cell>
          <cell r="D175" t="str">
            <v>1</v>
          </cell>
        </row>
        <row r="176">
          <cell r="A176">
            <v>10715068</v>
          </cell>
          <cell r="B176" t="str">
            <v>TRI EMAS INDONESIA</v>
          </cell>
          <cell r="C176" t="str">
            <v>53000</v>
          </cell>
          <cell r="D176" t="str">
            <v>1</v>
          </cell>
        </row>
        <row r="177">
          <cell r="A177">
            <v>10715076</v>
          </cell>
          <cell r="B177" t="str">
            <v>INDOMATH</v>
          </cell>
          <cell r="C177" t="str">
            <v>53000</v>
          </cell>
          <cell r="D177" t="str">
            <v>1</v>
          </cell>
        </row>
        <row r="178">
          <cell r="A178">
            <v>10715084</v>
          </cell>
          <cell r="B178" t="str">
            <v>FARINDOJAYA PERSADA</v>
          </cell>
          <cell r="C178" t="str">
            <v>53000</v>
          </cell>
          <cell r="D178" t="str">
            <v>1</v>
          </cell>
        </row>
        <row r="179">
          <cell r="A179">
            <v>10715126</v>
          </cell>
          <cell r="B179" t="str">
            <v>E.K.PRIMA EKSPOR INDONESIA</v>
          </cell>
          <cell r="C179" t="str">
            <v>53211</v>
          </cell>
          <cell r="D179" t="str">
            <v>1</v>
          </cell>
        </row>
        <row r="180">
          <cell r="A180">
            <v>10715217</v>
          </cell>
          <cell r="B180" t="str">
            <v>CLINTON GROUP</v>
          </cell>
          <cell r="C180" t="str">
            <v>74140</v>
          </cell>
          <cell r="D180" t="str">
            <v>8</v>
          </cell>
        </row>
        <row r="181">
          <cell r="A181">
            <v>10715282</v>
          </cell>
          <cell r="B181" t="str">
            <v>KIREN INDO SAKTI INTERNATIONAL</v>
          </cell>
          <cell r="C181" t="str">
            <v>53310</v>
          </cell>
          <cell r="D181" t="str">
            <v>3</v>
          </cell>
        </row>
        <row r="182">
          <cell r="A182">
            <v>10715290</v>
          </cell>
          <cell r="B182" t="str">
            <v>NARAKITA MITRA SARANA</v>
          </cell>
          <cell r="C182" t="str">
            <v>53000</v>
          </cell>
          <cell r="D182" t="str">
            <v>1</v>
          </cell>
        </row>
        <row r="183">
          <cell r="A183">
            <v>10715332</v>
          </cell>
          <cell r="B183" t="str">
            <v>BALI RESORT &amp; LEISURE COMPANY LIMITED</v>
          </cell>
          <cell r="C183" t="str">
            <v>55110</v>
          </cell>
          <cell r="D183" t="str">
            <v>1</v>
          </cell>
        </row>
        <row r="184">
          <cell r="A184">
            <v>10715357</v>
          </cell>
          <cell r="B184" t="str">
            <v>EPOS MODERN INDONESIA</v>
          </cell>
          <cell r="C184" t="str">
            <v>53900</v>
          </cell>
          <cell r="D184" t="str">
            <v>1</v>
          </cell>
        </row>
        <row r="185">
          <cell r="A185">
            <v>10715399</v>
          </cell>
          <cell r="B185" t="str">
            <v>TIRTAMAS ONODA ENGINEERING</v>
          </cell>
          <cell r="C185" t="str">
            <v>74140</v>
          </cell>
          <cell r="D185" t="str">
            <v>8</v>
          </cell>
        </row>
        <row r="186">
          <cell r="A186">
            <v>10715456</v>
          </cell>
          <cell r="B186" t="str">
            <v>HSIN TAI INDO</v>
          </cell>
          <cell r="C186" t="str">
            <v>53000</v>
          </cell>
          <cell r="D186" t="str">
            <v>1</v>
          </cell>
        </row>
        <row r="187">
          <cell r="A187">
            <v>10715530</v>
          </cell>
          <cell r="B187" t="str">
            <v>J &amp; D</v>
          </cell>
          <cell r="C187" t="str">
            <v>53000</v>
          </cell>
          <cell r="D187" t="str">
            <v>5</v>
          </cell>
        </row>
        <row r="188">
          <cell r="A188">
            <v>10715589</v>
          </cell>
          <cell r="B188" t="str">
            <v>MUTIARA BINTAN DISCOVERY (NE.3)</v>
          </cell>
          <cell r="C188" t="str">
            <v>55100</v>
          </cell>
          <cell r="D188" t="str">
            <v>5</v>
          </cell>
        </row>
        <row r="189">
          <cell r="A189">
            <v>10715738</v>
          </cell>
          <cell r="B189" t="str">
            <v>GU MAO TRADING</v>
          </cell>
          <cell r="C189" t="str">
            <v>53220</v>
          </cell>
          <cell r="D189" t="str">
            <v>1</v>
          </cell>
        </row>
        <row r="190">
          <cell r="A190">
            <v>10715787</v>
          </cell>
          <cell r="B190" t="str">
            <v>VILLAS HOTEL</v>
          </cell>
          <cell r="C190" t="str">
            <v>55110</v>
          </cell>
          <cell r="D190" t="str">
            <v>1</v>
          </cell>
        </row>
        <row r="191">
          <cell r="A191">
            <v>10715936</v>
          </cell>
          <cell r="B191" t="str">
            <v>BROSJAYA INDONESIA</v>
          </cell>
          <cell r="C191" t="str">
            <v>53000</v>
          </cell>
          <cell r="D191" t="str">
            <v>1</v>
          </cell>
        </row>
        <row r="192">
          <cell r="A192">
            <v>10715985</v>
          </cell>
          <cell r="B192" t="str">
            <v>HOTEL UN</v>
          </cell>
          <cell r="C192" t="str">
            <v>55110</v>
          </cell>
          <cell r="D192" t="str">
            <v>1</v>
          </cell>
        </row>
        <row r="193">
          <cell r="A193">
            <v>10716017</v>
          </cell>
          <cell r="B193" t="str">
            <v>BOTWELL</v>
          </cell>
          <cell r="C193" t="str">
            <v>53900</v>
          </cell>
          <cell r="D193" t="str">
            <v>1</v>
          </cell>
        </row>
        <row r="194">
          <cell r="A194">
            <v>10716058</v>
          </cell>
          <cell r="B194" t="str">
            <v>ASHOKA PERMATA INDONESIA</v>
          </cell>
          <cell r="C194" t="str">
            <v>53000</v>
          </cell>
          <cell r="D194" t="str">
            <v>1</v>
          </cell>
        </row>
        <row r="195">
          <cell r="A195">
            <v>10716348</v>
          </cell>
          <cell r="B195" t="str">
            <v>JASA DAGANG INTERNATIONAL</v>
          </cell>
          <cell r="C195" t="str">
            <v>53000</v>
          </cell>
          <cell r="D195" t="str">
            <v>1</v>
          </cell>
        </row>
        <row r="196">
          <cell r="A196">
            <v>10716355</v>
          </cell>
          <cell r="B196" t="str">
            <v>DAIMYUNG INDONESIA</v>
          </cell>
          <cell r="C196" t="str">
            <v>53000</v>
          </cell>
          <cell r="D196" t="str">
            <v>1</v>
          </cell>
        </row>
        <row r="197">
          <cell r="A197">
            <v>10716363</v>
          </cell>
          <cell r="B197" t="str">
            <v>TRIDENT UTAMA MULIA</v>
          </cell>
          <cell r="C197" t="str">
            <v>53000</v>
          </cell>
          <cell r="D197" t="str">
            <v>1</v>
          </cell>
        </row>
        <row r="198">
          <cell r="A198">
            <v>10716439</v>
          </cell>
          <cell r="B198" t="str">
            <v>VARUN INDONESIA</v>
          </cell>
          <cell r="C198" t="str">
            <v>53310</v>
          </cell>
          <cell r="D198" t="str">
            <v>1</v>
          </cell>
        </row>
        <row r="199">
          <cell r="A199">
            <v>10716454</v>
          </cell>
          <cell r="B199" t="str">
            <v>SINTRACO INDONESIA</v>
          </cell>
          <cell r="C199" t="str">
            <v>53220</v>
          </cell>
          <cell r="D199" t="str">
            <v>1</v>
          </cell>
        </row>
        <row r="200">
          <cell r="A200">
            <v>10716587</v>
          </cell>
          <cell r="B200" t="str">
            <v>MONFORI NUSANTARA</v>
          </cell>
          <cell r="C200" t="str">
            <v>54211</v>
          </cell>
          <cell r="D200" t="str">
            <v>3</v>
          </cell>
        </row>
        <row r="201">
          <cell r="A201">
            <v>10716629</v>
          </cell>
          <cell r="B201" t="str">
            <v>RAMA INVESTINDO</v>
          </cell>
          <cell r="C201" t="str">
            <v>53310</v>
          </cell>
          <cell r="D201" t="str">
            <v>1</v>
          </cell>
        </row>
        <row r="202">
          <cell r="A202">
            <v>10716637</v>
          </cell>
          <cell r="B202" t="str">
            <v>CENTURY PACIFIC</v>
          </cell>
          <cell r="C202" t="str">
            <v>53000</v>
          </cell>
          <cell r="D202" t="str">
            <v>1</v>
          </cell>
        </row>
        <row r="203">
          <cell r="A203">
            <v>10716652</v>
          </cell>
          <cell r="B203" t="str">
            <v>OLAM INDONESIA</v>
          </cell>
          <cell r="C203" t="str">
            <v>53211</v>
          </cell>
          <cell r="D203" t="str">
            <v>3</v>
          </cell>
        </row>
        <row r="204">
          <cell r="A204">
            <v>10716728</v>
          </cell>
          <cell r="B204" t="str">
            <v>HOMEX JAKARTA</v>
          </cell>
          <cell r="C204" t="str">
            <v>53220</v>
          </cell>
          <cell r="D204" t="str">
            <v>5</v>
          </cell>
        </row>
        <row r="205">
          <cell r="A205">
            <v>10716744</v>
          </cell>
          <cell r="B205" t="str">
            <v>EA SHUNG INDONESIA</v>
          </cell>
          <cell r="C205" t="str">
            <v>53220</v>
          </cell>
          <cell r="D205" t="str">
            <v>1</v>
          </cell>
        </row>
        <row r="206">
          <cell r="A206">
            <v>10716751</v>
          </cell>
          <cell r="B206" t="str">
            <v>FUKUYUSHOKO INDONESIA</v>
          </cell>
          <cell r="C206" t="str">
            <v>53000</v>
          </cell>
          <cell r="D206" t="str">
            <v>1</v>
          </cell>
        </row>
        <row r="207">
          <cell r="A207">
            <v>10716827</v>
          </cell>
          <cell r="B207" t="str">
            <v>DAI HAN INDAH</v>
          </cell>
          <cell r="C207" t="str">
            <v>53000</v>
          </cell>
          <cell r="D207" t="str">
            <v>3</v>
          </cell>
        </row>
        <row r="208">
          <cell r="A208">
            <v>10716967</v>
          </cell>
          <cell r="B208" t="str">
            <v>SAFRAN TRADING INDONESIA</v>
          </cell>
          <cell r="C208" t="str">
            <v>53000</v>
          </cell>
          <cell r="D208" t="str">
            <v>5</v>
          </cell>
        </row>
        <row r="209">
          <cell r="A209">
            <v>10717312</v>
          </cell>
          <cell r="B209" t="str">
            <v>ECON DEVELOPMENT</v>
          </cell>
          <cell r="C209" t="str">
            <v>55110</v>
          </cell>
          <cell r="D209" t="str">
            <v>7</v>
          </cell>
        </row>
        <row r="210">
          <cell r="A210">
            <v>10717320</v>
          </cell>
          <cell r="B210" t="str">
            <v>BALI CONCORDE (NE.3)</v>
          </cell>
          <cell r="C210" t="str">
            <v>55110</v>
          </cell>
          <cell r="D210" t="str">
            <v>5</v>
          </cell>
        </row>
        <row r="211">
          <cell r="A211">
            <v>10717346</v>
          </cell>
          <cell r="B211" t="str">
            <v>SYDHANTA EXPORT WIJAYA</v>
          </cell>
          <cell r="C211" t="str">
            <v>53000</v>
          </cell>
          <cell r="D211" t="str">
            <v>3</v>
          </cell>
        </row>
        <row r="212">
          <cell r="A212">
            <v>10717379</v>
          </cell>
          <cell r="B212" t="str">
            <v>VSST INDONESIA</v>
          </cell>
          <cell r="C212" t="str">
            <v>53000</v>
          </cell>
          <cell r="D212" t="str">
            <v>1</v>
          </cell>
        </row>
        <row r="213">
          <cell r="A213">
            <v>10717411</v>
          </cell>
          <cell r="B213" t="str">
            <v>INDOJASA ADIGUNA ENGINEERING</v>
          </cell>
          <cell r="C213" t="str">
            <v>74210</v>
          </cell>
          <cell r="D213" t="str">
            <v>8</v>
          </cell>
        </row>
        <row r="214">
          <cell r="A214">
            <v>10717445</v>
          </cell>
          <cell r="B214" t="str">
            <v>DAYAK WORLDWIDE UTAMA</v>
          </cell>
          <cell r="C214" t="str">
            <v>53220</v>
          </cell>
          <cell r="D214" t="str">
            <v>1</v>
          </cell>
        </row>
        <row r="215">
          <cell r="A215">
            <v>10717460</v>
          </cell>
          <cell r="B215" t="str">
            <v>REDSEA INDONESIA</v>
          </cell>
          <cell r="C215" t="str">
            <v>53310</v>
          </cell>
          <cell r="D215" t="str">
            <v>3</v>
          </cell>
        </row>
        <row r="216">
          <cell r="A216">
            <v>10717510</v>
          </cell>
          <cell r="B216" t="str">
            <v>OUT OF ASIA</v>
          </cell>
          <cell r="C216" t="str">
            <v>53900</v>
          </cell>
          <cell r="D216" t="str">
            <v>1</v>
          </cell>
        </row>
        <row r="217">
          <cell r="A217">
            <v>10717528</v>
          </cell>
          <cell r="B217" t="str">
            <v>GLOBAL HOTEL DEVELOPMENT</v>
          </cell>
          <cell r="C217" t="str">
            <v>55110</v>
          </cell>
          <cell r="D217" t="str">
            <v>1</v>
          </cell>
        </row>
        <row r="218">
          <cell r="A218">
            <v>10717585</v>
          </cell>
          <cell r="B218" t="str">
            <v>MAKIS INDONESIA UTAMA</v>
          </cell>
          <cell r="C218" t="str">
            <v>53000</v>
          </cell>
          <cell r="D218" t="str">
            <v>3</v>
          </cell>
        </row>
        <row r="219">
          <cell r="A219">
            <v>10717627</v>
          </cell>
          <cell r="B219" t="str">
            <v>MIREX INDONESIA</v>
          </cell>
          <cell r="C219" t="str">
            <v>53220</v>
          </cell>
          <cell r="D219" t="str">
            <v>1</v>
          </cell>
        </row>
        <row r="220">
          <cell r="A220">
            <v>10717759</v>
          </cell>
          <cell r="B220" t="str">
            <v>MAESTRO OVERSEAS INDONESIA</v>
          </cell>
          <cell r="C220" t="str">
            <v>53310</v>
          </cell>
          <cell r="D220" t="str">
            <v>1</v>
          </cell>
        </row>
        <row r="221">
          <cell r="A221">
            <v>10717890</v>
          </cell>
          <cell r="B221" t="str">
            <v>MUMTAZ INTERNATIONAL</v>
          </cell>
          <cell r="C221" t="str">
            <v>53310</v>
          </cell>
          <cell r="D221" t="str">
            <v>1</v>
          </cell>
        </row>
        <row r="222">
          <cell r="A222">
            <v>10717940</v>
          </cell>
          <cell r="B222" t="str">
            <v>INDO JAYA GARMENTAMA</v>
          </cell>
          <cell r="C222" t="str">
            <v>53000</v>
          </cell>
          <cell r="D222" t="str">
            <v>1</v>
          </cell>
        </row>
        <row r="223">
          <cell r="A223">
            <v>10717957</v>
          </cell>
          <cell r="B223" t="str">
            <v>REEHER INDONESIA</v>
          </cell>
          <cell r="C223" t="str">
            <v>53000</v>
          </cell>
          <cell r="D223" t="str">
            <v>1</v>
          </cell>
        </row>
        <row r="224">
          <cell r="A224">
            <v>10718096</v>
          </cell>
          <cell r="B224" t="str">
            <v>PICASSO INTERNATIONAL</v>
          </cell>
          <cell r="C224" t="str">
            <v>53310</v>
          </cell>
          <cell r="D224" t="str">
            <v>1</v>
          </cell>
        </row>
        <row r="225">
          <cell r="A225">
            <v>10718146</v>
          </cell>
          <cell r="B225" t="str">
            <v>SAINATH OVERSEAS</v>
          </cell>
          <cell r="C225" t="str">
            <v>53310</v>
          </cell>
          <cell r="D225" t="str">
            <v>1</v>
          </cell>
        </row>
        <row r="226">
          <cell r="A226">
            <v>10718286</v>
          </cell>
          <cell r="B226" t="str">
            <v>ANDIKA ASANTI</v>
          </cell>
          <cell r="C226" t="str">
            <v>53000</v>
          </cell>
          <cell r="D226" t="str">
            <v>5</v>
          </cell>
        </row>
        <row r="227">
          <cell r="A227">
            <v>10718302</v>
          </cell>
          <cell r="B227" t="str">
            <v>SEN YUEN INDOJAYA</v>
          </cell>
          <cell r="C227" t="str">
            <v>53220</v>
          </cell>
          <cell r="D227" t="str">
            <v>1</v>
          </cell>
        </row>
        <row r="228">
          <cell r="A228">
            <v>10718328</v>
          </cell>
          <cell r="B228" t="str">
            <v>SAI SHAKTI EXPORT INDONESIA (NE.3)</v>
          </cell>
          <cell r="C228" t="str">
            <v>53310</v>
          </cell>
          <cell r="D228" t="str">
            <v>5</v>
          </cell>
        </row>
        <row r="229">
          <cell r="A229">
            <v>10718435</v>
          </cell>
          <cell r="B229" t="str">
            <v>PANTURA SENTRAL PRATAMA</v>
          </cell>
          <cell r="C229" t="str">
            <v>53000</v>
          </cell>
          <cell r="D229" t="str">
            <v>1</v>
          </cell>
        </row>
        <row r="230">
          <cell r="A230">
            <v>10718450</v>
          </cell>
          <cell r="B230" t="str">
            <v>GOLDBELL INDONESIA</v>
          </cell>
          <cell r="C230" t="str">
            <v>45500</v>
          </cell>
          <cell r="D230" t="str">
            <v>8</v>
          </cell>
        </row>
        <row r="231">
          <cell r="A231">
            <v>10718625</v>
          </cell>
          <cell r="B231" t="str">
            <v>BAYU ANTAR</v>
          </cell>
          <cell r="C231" t="str">
            <v>53000</v>
          </cell>
          <cell r="D231" t="str">
            <v>1</v>
          </cell>
        </row>
        <row r="232">
          <cell r="A232">
            <v>10718641</v>
          </cell>
          <cell r="B232" t="str">
            <v>PURI BAYU</v>
          </cell>
          <cell r="C232" t="str">
            <v>55110</v>
          </cell>
          <cell r="D232" t="str">
            <v>1</v>
          </cell>
        </row>
        <row r="233">
          <cell r="A233">
            <v>10718666</v>
          </cell>
          <cell r="B233" t="str">
            <v>UNIVERSAL OGDEN INDONESIA</v>
          </cell>
          <cell r="C233" t="str">
            <v>55260</v>
          </cell>
          <cell r="D233" t="str">
            <v>1</v>
          </cell>
        </row>
        <row r="234">
          <cell r="A234">
            <v>10718674</v>
          </cell>
          <cell r="B234" t="str">
            <v>POWERGEN JAWA TIMUR</v>
          </cell>
          <cell r="C234" t="str">
            <v>74210</v>
          </cell>
          <cell r="D234" t="str">
            <v>8</v>
          </cell>
        </row>
        <row r="235">
          <cell r="A235">
            <v>10718971</v>
          </cell>
          <cell r="B235" t="str">
            <v>JORINDOMAJU INDAH</v>
          </cell>
          <cell r="C235" t="str">
            <v>53220</v>
          </cell>
          <cell r="D235" t="str">
            <v>1</v>
          </cell>
        </row>
        <row r="236">
          <cell r="A236">
            <v>10719201</v>
          </cell>
          <cell r="B236" t="str">
            <v>TAMAN AIR TJS CANDIDASA</v>
          </cell>
          <cell r="C236" t="str">
            <v>55120</v>
          </cell>
          <cell r="D236" t="str">
            <v>1</v>
          </cell>
        </row>
        <row r="237">
          <cell r="A237">
            <v>10719235</v>
          </cell>
          <cell r="B237" t="str">
            <v>BALI BARUNA AQUARIUM</v>
          </cell>
          <cell r="C237" t="str">
            <v>53213</v>
          </cell>
          <cell r="D237" t="str">
            <v>1</v>
          </cell>
        </row>
        <row r="238">
          <cell r="A238">
            <v>10719268</v>
          </cell>
          <cell r="B238" t="str">
            <v>BERINDO JAYA</v>
          </cell>
          <cell r="C238" t="str">
            <v>53211</v>
          </cell>
          <cell r="D238" t="str">
            <v>1</v>
          </cell>
        </row>
        <row r="239">
          <cell r="A239">
            <v>10719334</v>
          </cell>
          <cell r="B239" t="str">
            <v>ANTONIO SAPIO</v>
          </cell>
          <cell r="C239" t="str">
            <v>53220</v>
          </cell>
          <cell r="D239" t="str">
            <v>1</v>
          </cell>
        </row>
        <row r="240">
          <cell r="A240">
            <v>10719367</v>
          </cell>
          <cell r="B240" t="str">
            <v>MORE INDONESIA</v>
          </cell>
          <cell r="C240" t="str">
            <v>53310</v>
          </cell>
          <cell r="D240" t="str">
            <v>1</v>
          </cell>
        </row>
        <row r="241">
          <cell r="A241">
            <v>10719375</v>
          </cell>
          <cell r="B241" t="str">
            <v>CEC INTERNATIONAL INDONESIA</v>
          </cell>
          <cell r="C241" t="str">
            <v>53220</v>
          </cell>
          <cell r="D241" t="str">
            <v>1</v>
          </cell>
        </row>
        <row r="242">
          <cell r="A242">
            <v>10719383</v>
          </cell>
          <cell r="B242" t="str">
            <v>SANTCO INDOASIA</v>
          </cell>
          <cell r="C242" t="str">
            <v>53310</v>
          </cell>
          <cell r="D242" t="str">
            <v>3</v>
          </cell>
        </row>
        <row r="243">
          <cell r="A243">
            <v>10719565</v>
          </cell>
          <cell r="B243" t="str">
            <v>DEWARUCI WISATA BAHARI(NE 2000)</v>
          </cell>
          <cell r="C243" t="str">
            <v>55190</v>
          </cell>
          <cell r="D243" t="str">
            <v>1</v>
          </cell>
        </row>
        <row r="244">
          <cell r="A244">
            <v>10719904</v>
          </cell>
          <cell r="B244" t="str">
            <v>PACIFIC INTERIORS SUPPLY</v>
          </cell>
          <cell r="C244" t="str">
            <v>53900</v>
          </cell>
          <cell r="D244" t="str">
            <v>5</v>
          </cell>
        </row>
        <row r="245">
          <cell r="A245">
            <v>10720209</v>
          </cell>
          <cell r="B245" t="str">
            <v>BUKIT TIRTA WANGI</v>
          </cell>
          <cell r="C245" t="str">
            <v>55190</v>
          </cell>
          <cell r="D245" t="str">
            <v>1</v>
          </cell>
        </row>
        <row r="246">
          <cell r="A246">
            <v>10720233</v>
          </cell>
          <cell r="B246" t="str">
            <v>ASIA REPRESENTATIVES UTAMA</v>
          </cell>
          <cell r="C246" t="str">
            <v>74140</v>
          </cell>
          <cell r="D246" t="str">
            <v>8</v>
          </cell>
        </row>
        <row r="247">
          <cell r="A247">
            <v>10720688</v>
          </cell>
          <cell r="B247" t="str">
            <v>JASA ASKILL PRATAMA</v>
          </cell>
          <cell r="C247" t="str">
            <v>74140</v>
          </cell>
          <cell r="D247" t="str">
            <v>7</v>
          </cell>
        </row>
        <row r="248">
          <cell r="A248">
            <v>10829372</v>
          </cell>
          <cell r="B248" t="str">
            <v>JURONG CLAVON INDONESIA</v>
          </cell>
          <cell r="C248" t="str">
            <v>63320</v>
          </cell>
          <cell r="D248" t="str">
            <v>8</v>
          </cell>
        </row>
        <row r="249">
          <cell r="A249">
            <v>11263878</v>
          </cell>
          <cell r="B249" t="str">
            <v>LA TAVERNA BALI</v>
          </cell>
          <cell r="C249" t="str">
            <v>55120</v>
          </cell>
          <cell r="D249" t="str">
            <v>1</v>
          </cell>
        </row>
        <row r="250">
          <cell r="A250">
            <v>13007034</v>
          </cell>
          <cell r="B250" t="str">
            <v>HEIDELBERG INDONESIA</v>
          </cell>
          <cell r="C250" t="str">
            <v>54900</v>
          </cell>
          <cell r="D250" t="str">
            <v>3</v>
          </cell>
        </row>
        <row r="251">
          <cell r="A251">
            <v>13012885</v>
          </cell>
          <cell r="B251" t="str">
            <v>MULTIREDJEKI KITA</v>
          </cell>
          <cell r="C251" t="str">
            <v>54392</v>
          </cell>
          <cell r="D251" t="str">
            <v>6</v>
          </cell>
        </row>
        <row r="252">
          <cell r="A252">
            <v>13033212</v>
          </cell>
          <cell r="B252" t="str">
            <v>INTERGRAFICA PRINT &amp; PACK</v>
          </cell>
          <cell r="C252" t="str">
            <v>54500</v>
          </cell>
          <cell r="D252" t="str">
            <v>3</v>
          </cell>
        </row>
        <row r="253">
          <cell r="A253">
            <v>13043278</v>
          </cell>
          <cell r="B253" t="str">
            <v>ZUELLIG  SERVICES INDONESIA</v>
          </cell>
          <cell r="C253" t="str">
            <v>54900</v>
          </cell>
          <cell r="D253" t="str">
            <v>3</v>
          </cell>
        </row>
        <row r="254">
          <cell r="A254">
            <v>13077078</v>
          </cell>
          <cell r="B254" t="str">
            <v>AQUARIA SHIPPING</v>
          </cell>
          <cell r="C254" t="str">
            <v>61112</v>
          </cell>
          <cell r="D254" t="str">
            <v>7</v>
          </cell>
        </row>
        <row r="255">
          <cell r="A255">
            <v>13201769</v>
          </cell>
          <cell r="B255" t="str">
            <v>MILLENNIUM SIRIH JAKARTA HOTEL</v>
          </cell>
          <cell r="C255" t="str">
            <v>55110</v>
          </cell>
          <cell r="D255" t="str">
            <v>1</v>
          </cell>
        </row>
        <row r="256">
          <cell r="A256">
            <v>13257134</v>
          </cell>
          <cell r="B256" t="str">
            <v>MINAMI INDONESIA</v>
          </cell>
          <cell r="C256" t="str">
            <v>55110</v>
          </cell>
          <cell r="D256" t="str">
            <v>1</v>
          </cell>
        </row>
        <row r="257">
          <cell r="A257">
            <v>13310990</v>
          </cell>
          <cell r="B257" t="str">
            <v>OTSUKAJAYA INDAH</v>
          </cell>
          <cell r="C257" t="str">
            <v>54900</v>
          </cell>
          <cell r="D257" t="str">
            <v>3</v>
          </cell>
        </row>
        <row r="258">
          <cell r="A258">
            <v>13429501</v>
          </cell>
          <cell r="B258" t="str">
            <v>KARANG MAS SEJAHTERA</v>
          </cell>
          <cell r="C258" t="str">
            <v>55110</v>
          </cell>
          <cell r="D258" t="str">
            <v>1</v>
          </cell>
        </row>
        <row r="259">
          <cell r="A259">
            <v>13466990</v>
          </cell>
          <cell r="B259" t="str">
            <v>BAKRIE NIRWANA RESORT</v>
          </cell>
          <cell r="C259" t="str">
            <v>55110</v>
          </cell>
          <cell r="D259" t="str">
            <v>1</v>
          </cell>
        </row>
        <row r="260">
          <cell r="A260">
            <v>13483763</v>
          </cell>
          <cell r="B260" t="str">
            <v>ORIENTAL INDAH BALI HOTEL</v>
          </cell>
          <cell r="C260" t="str">
            <v>55112</v>
          </cell>
          <cell r="D260" t="str">
            <v>6</v>
          </cell>
        </row>
        <row r="261">
          <cell r="A261">
            <v>13490552</v>
          </cell>
          <cell r="B261" t="str">
            <v>CENTRAL TUNASBUMI LESTARI</v>
          </cell>
          <cell r="C261" t="str">
            <v>55110</v>
          </cell>
          <cell r="D261" t="str">
            <v>1</v>
          </cell>
        </row>
        <row r="262">
          <cell r="A262">
            <v>13520978</v>
          </cell>
          <cell r="B262" t="str">
            <v>SINAR PERDANA ULTRA</v>
          </cell>
          <cell r="C262" t="str">
            <v>24293</v>
          </cell>
          <cell r="D262" t="str">
            <v>7</v>
          </cell>
        </row>
        <row r="263">
          <cell r="A263">
            <v>13580535</v>
          </cell>
          <cell r="B263" t="str">
            <v>SWADHARMA KERRY SATYA</v>
          </cell>
          <cell r="C263" t="str">
            <v>55110</v>
          </cell>
          <cell r="D263" t="str">
            <v>1</v>
          </cell>
        </row>
        <row r="264">
          <cell r="A264">
            <v>13584966</v>
          </cell>
          <cell r="B264" t="str">
            <v>WOOD GROUP INDONESIA</v>
          </cell>
          <cell r="C264" t="str">
            <v>53000</v>
          </cell>
          <cell r="D264" t="str">
            <v>6</v>
          </cell>
        </row>
        <row r="265">
          <cell r="A265">
            <v>13620943</v>
          </cell>
          <cell r="B265" t="str">
            <v>MULYA ADHI PARAMITA</v>
          </cell>
          <cell r="C265" t="str">
            <v>54392</v>
          </cell>
          <cell r="D265" t="str">
            <v>6</v>
          </cell>
        </row>
        <row r="266">
          <cell r="A266">
            <v>13645031</v>
          </cell>
          <cell r="B266" t="str">
            <v>MAJUDANA MESIN</v>
          </cell>
          <cell r="C266" t="str">
            <v>53000</v>
          </cell>
          <cell r="D266" t="str">
            <v>3</v>
          </cell>
        </row>
        <row r="267">
          <cell r="A267">
            <v>13658026</v>
          </cell>
          <cell r="B267" t="str">
            <v>JEBSEN &amp; JESSEN  TECHNOLOGY INDONESIA</v>
          </cell>
          <cell r="C267" t="str">
            <v>54500</v>
          </cell>
          <cell r="D267" t="str">
            <v>3</v>
          </cell>
        </row>
        <row r="268">
          <cell r="A268">
            <v>13705462</v>
          </cell>
          <cell r="B268" t="str">
            <v>BOGA CITA UTAMA</v>
          </cell>
          <cell r="C268" t="str">
            <v>55211</v>
          </cell>
          <cell r="D268" t="str">
            <v>1</v>
          </cell>
        </row>
        <row r="269">
          <cell r="A269">
            <v>14136428</v>
          </cell>
          <cell r="B269" t="str">
            <v>PELANGI HALUS</v>
          </cell>
          <cell r="C269" t="str">
            <v>55110</v>
          </cell>
          <cell r="D269" t="str">
            <v>1</v>
          </cell>
        </row>
        <row r="270">
          <cell r="A270">
            <v>14614911</v>
          </cell>
          <cell r="B270" t="str">
            <v>GUSUNG DUTA TAMISA</v>
          </cell>
          <cell r="C270" t="str">
            <v>55110</v>
          </cell>
          <cell r="D270" t="str">
            <v>1</v>
          </cell>
        </row>
        <row r="271">
          <cell r="A271">
            <v>15144314</v>
          </cell>
          <cell r="B271" t="str">
            <v>MAGNUM VAN PARIWISATA INTERNATIONAL</v>
          </cell>
          <cell r="C271" t="str">
            <v>55100</v>
          </cell>
          <cell r="D271" t="str">
            <v>5</v>
          </cell>
        </row>
        <row r="272">
          <cell r="A272">
            <v>15197973</v>
          </cell>
          <cell r="B272" t="str">
            <v>BUMIPRATAMA KHATULISTIWA</v>
          </cell>
          <cell r="C272" t="str">
            <v>01119</v>
          </cell>
          <cell r="D272" t="str">
            <v>7</v>
          </cell>
        </row>
        <row r="273">
          <cell r="A273">
            <v>15396401</v>
          </cell>
          <cell r="B273" t="str">
            <v>INTERMESINDO RAYA</v>
          </cell>
          <cell r="C273" t="str">
            <v>28999</v>
          </cell>
          <cell r="D273" t="str">
            <v>3</v>
          </cell>
        </row>
        <row r="274">
          <cell r="A274">
            <v>15414659</v>
          </cell>
          <cell r="B274" t="str">
            <v>TRICOM PROMOSINDO</v>
          </cell>
          <cell r="C274" t="str">
            <v>53900</v>
          </cell>
          <cell r="D274" t="str">
            <v>1</v>
          </cell>
        </row>
        <row r="275">
          <cell r="A275">
            <v>15431158</v>
          </cell>
          <cell r="B275" t="str">
            <v>AMANDA PRAMUDITA</v>
          </cell>
          <cell r="C275" t="str">
            <v>55110</v>
          </cell>
          <cell r="D275" t="str">
            <v>3</v>
          </cell>
        </row>
        <row r="276">
          <cell r="A276">
            <v>15489594</v>
          </cell>
          <cell r="B276" t="str">
            <v>AGRO INDOMAS</v>
          </cell>
          <cell r="C276" t="str">
            <v>53900</v>
          </cell>
          <cell r="D276" t="str">
            <v>1</v>
          </cell>
        </row>
        <row r="277">
          <cell r="A277">
            <v>15529092</v>
          </cell>
          <cell r="B277" t="str">
            <v>TIONALE ENTERPRISES INDONESIA</v>
          </cell>
          <cell r="C277" t="str">
            <v>54900</v>
          </cell>
          <cell r="D277" t="str">
            <v>3</v>
          </cell>
        </row>
        <row r="278">
          <cell r="A278">
            <v>15654445</v>
          </cell>
          <cell r="B278" t="str">
            <v>GRAHALOKA MANDIRICAKSI</v>
          </cell>
          <cell r="C278" t="str">
            <v>53900</v>
          </cell>
          <cell r="D278" t="str">
            <v>1</v>
          </cell>
        </row>
        <row r="279">
          <cell r="A279">
            <v>15672215</v>
          </cell>
          <cell r="B279" t="str">
            <v>WORLD SASANA HOTEL DEVELOPMENTINDONESIA</v>
          </cell>
          <cell r="C279" t="str">
            <v>55110</v>
          </cell>
          <cell r="D279" t="str">
            <v>1</v>
          </cell>
        </row>
        <row r="280">
          <cell r="A280">
            <v>15690282</v>
          </cell>
          <cell r="B280" t="str">
            <v>AMANDA ARUMDHANI</v>
          </cell>
          <cell r="C280" t="str">
            <v>55110</v>
          </cell>
          <cell r="D280" t="str">
            <v>3</v>
          </cell>
        </row>
        <row r="281">
          <cell r="A281">
            <v>15691611</v>
          </cell>
          <cell r="B281" t="str">
            <v>GRAND ANCOL HOTEL</v>
          </cell>
          <cell r="C281" t="str">
            <v>55110</v>
          </cell>
          <cell r="D281" t="str">
            <v>7</v>
          </cell>
        </row>
        <row r="282">
          <cell r="A282">
            <v>15733736</v>
          </cell>
          <cell r="B282" t="str">
            <v>LUPITA AMANDA</v>
          </cell>
          <cell r="C282" t="str">
            <v>55110</v>
          </cell>
          <cell r="D282" t="str">
            <v>1</v>
          </cell>
        </row>
        <row r="283">
          <cell r="A283">
            <v>15961576</v>
          </cell>
          <cell r="B283" t="str">
            <v>PRUDENTIAL HOTEL DEVELOPMENT  ( PL )</v>
          </cell>
          <cell r="C283" t="str">
            <v>71300</v>
          </cell>
          <cell r="D283" t="str">
            <v>7</v>
          </cell>
        </row>
        <row r="284">
          <cell r="A284">
            <v>15967383</v>
          </cell>
          <cell r="B284" t="str">
            <v>BIMAGRAHA TELEKOMINDO</v>
          </cell>
          <cell r="C284" t="str">
            <v>53391</v>
          </cell>
          <cell r="D284" t="str">
            <v>1</v>
          </cell>
        </row>
        <row r="285">
          <cell r="A285">
            <v>15997463</v>
          </cell>
          <cell r="B285" t="str">
            <v>MITRACO PERKASA SURYA</v>
          </cell>
          <cell r="C285" t="str">
            <v>53392</v>
          </cell>
          <cell r="D285" t="str">
            <v>1</v>
          </cell>
        </row>
        <row r="286">
          <cell r="A286">
            <v>16053183</v>
          </cell>
          <cell r="B286" t="str">
            <v>ALFA LAVAL SEPARATAMA</v>
          </cell>
          <cell r="C286" t="str">
            <v>53900</v>
          </cell>
          <cell r="D286" t="str">
            <v>3</v>
          </cell>
        </row>
        <row r="287">
          <cell r="A287">
            <v>16224198</v>
          </cell>
          <cell r="B287" t="str">
            <v>INDUKTORINDO UTAMA</v>
          </cell>
          <cell r="C287" t="str">
            <v>54220</v>
          </cell>
          <cell r="D287" t="str">
            <v>7</v>
          </cell>
        </row>
        <row r="288">
          <cell r="A288">
            <v>16248171</v>
          </cell>
          <cell r="B288" t="str">
            <v>KRUKUL</v>
          </cell>
          <cell r="C288" t="str">
            <v>55110</v>
          </cell>
          <cell r="D288" t="str">
            <v>3</v>
          </cell>
        </row>
        <row r="289">
          <cell r="A289">
            <v>16251779</v>
          </cell>
          <cell r="B289" t="str">
            <v>GRIYA MAS SANTAI</v>
          </cell>
          <cell r="C289" t="str">
            <v>55140</v>
          </cell>
          <cell r="D289" t="str">
            <v>6</v>
          </cell>
        </row>
        <row r="290">
          <cell r="A290">
            <v>16353393</v>
          </cell>
          <cell r="B290" t="str">
            <v>SUWICO PERKASA</v>
          </cell>
          <cell r="C290" t="str">
            <v>53000</v>
          </cell>
          <cell r="D290" t="str">
            <v>1</v>
          </cell>
        </row>
        <row r="291">
          <cell r="A291">
            <v>16407553</v>
          </cell>
          <cell r="B291" t="str">
            <v>KAJECO INDONESIA</v>
          </cell>
          <cell r="C291" t="str">
            <v>53900</v>
          </cell>
          <cell r="D291" t="str">
            <v>1</v>
          </cell>
        </row>
        <row r="292">
          <cell r="A292">
            <v>16427007</v>
          </cell>
          <cell r="B292" t="str">
            <v>CONNELL BERSAUDARA CHEMINDO</v>
          </cell>
          <cell r="C292" t="str">
            <v>54392</v>
          </cell>
          <cell r="D292" t="str">
            <v>3</v>
          </cell>
        </row>
        <row r="293">
          <cell r="A293">
            <v>16445595</v>
          </cell>
          <cell r="B293" t="str">
            <v>MEGA KEMIRAYA</v>
          </cell>
          <cell r="C293" t="str">
            <v>54392</v>
          </cell>
          <cell r="D293" t="str">
            <v>3</v>
          </cell>
        </row>
        <row r="294">
          <cell r="A294">
            <v>16448599</v>
          </cell>
          <cell r="B294" t="str">
            <v>FEMS INTERNATIONAL (INDONESIA)CO LTD</v>
          </cell>
          <cell r="C294" t="str">
            <v>53310</v>
          </cell>
          <cell r="D294" t="str">
            <v>1</v>
          </cell>
        </row>
        <row r="295">
          <cell r="A295">
            <v>16576993</v>
          </cell>
          <cell r="B295" t="str">
            <v>SUMMIT AUTO GROUP</v>
          </cell>
          <cell r="C295" t="str">
            <v>54500</v>
          </cell>
          <cell r="D295" t="str">
            <v>6</v>
          </cell>
        </row>
        <row r="296">
          <cell r="A296">
            <v>16595746</v>
          </cell>
          <cell r="B296" t="str">
            <v>BINA DESA</v>
          </cell>
          <cell r="C296" t="str">
            <v>53900</v>
          </cell>
          <cell r="D296" t="str">
            <v>6</v>
          </cell>
        </row>
        <row r="297">
          <cell r="A297">
            <v>16619991</v>
          </cell>
          <cell r="B297" t="str">
            <v>YOSHI UTAMA</v>
          </cell>
          <cell r="C297" t="str">
            <v>53310</v>
          </cell>
          <cell r="D297" t="str">
            <v>3</v>
          </cell>
        </row>
        <row r="298">
          <cell r="A298">
            <v>16633216</v>
          </cell>
          <cell r="B298" t="str">
            <v>PUNCAK BALI WISATA</v>
          </cell>
          <cell r="C298" t="str">
            <v>63420</v>
          </cell>
          <cell r="D298" t="str">
            <v>3</v>
          </cell>
        </row>
        <row r="299">
          <cell r="A299">
            <v>16924748</v>
          </cell>
          <cell r="B299" t="str">
            <v>SWAKARSA  SINARSENTOSA</v>
          </cell>
          <cell r="C299" t="str">
            <v>53900</v>
          </cell>
          <cell r="D299" t="str">
            <v>6</v>
          </cell>
        </row>
        <row r="300">
          <cell r="A300">
            <v>16965865</v>
          </cell>
          <cell r="B300" t="str">
            <v>ANTAPRIMA DUTA PERKASA</v>
          </cell>
          <cell r="C300" t="str">
            <v>54392</v>
          </cell>
          <cell r="D300" t="str">
            <v>6</v>
          </cell>
        </row>
        <row r="301">
          <cell r="A301">
            <v>17072513</v>
          </cell>
          <cell r="B301" t="str">
            <v>BIAS PERMATA</v>
          </cell>
          <cell r="C301" t="str">
            <v>53000</v>
          </cell>
          <cell r="D301" t="str">
            <v>3</v>
          </cell>
        </row>
        <row r="302">
          <cell r="A302">
            <v>17110966</v>
          </cell>
          <cell r="B302" t="str">
            <v>ASIA CELLULAR SATELLITE</v>
          </cell>
          <cell r="C302" t="str">
            <v>64200</v>
          </cell>
          <cell r="D302" t="str">
            <v>7</v>
          </cell>
        </row>
        <row r="303">
          <cell r="A303">
            <v>17135518</v>
          </cell>
          <cell r="B303" t="str">
            <v>DAEKOG METALINDO</v>
          </cell>
          <cell r="C303" t="str">
            <v>53900</v>
          </cell>
          <cell r="D303" t="str">
            <v>1</v>
          </cell>
        </row>
        <row r="304">
          <cell r="A304">
            <v>17211400</v>
          </cell>
          <cell r="B304" t="str">
            <v>GASINDO GRAHAUTAMA</v>
          </cell>
          <cell r="C304" t="str">
            <v>53000</v>
          </cell>
          <cell r="D304" t="str">
            <v>3</v>
          </cell>
        </row>
        <row r="305">
          <cell r="A305">
            <v>17568577</v>
          </cell>
          <cell r="B305" t="str">
            <v>NATRACO SPICES INDONESIA</v>
          </cell>
          <cell r="C305" t="str">
            <v>53211</v>
          </cell>
          <cell r="D305" t="str">
            <v>1</v>
          </cell>
        </row>
        <row r="306">
          <cell r="A306">
            <v>17605312</v>
          </cell>
          <cell r="B306" t="str">
            <v>INTERVET INDONESIA</v>
          </cell>
          <cell r="C306" t="str">
            <v>54392</v>
          </cell>
          <cell r="D306" t="str">
            <v>1</v>
          </cell>
        </row>
        <row r="307">
          <cell r="A307">
            <v>17703851</v>
          </cell>
          <cell r="B307" t="str">
            <v>TRISHAKTI INDONUSA PRODUCTS</v>
          </cell>
          <cell r="C307" t="str">
            <v>53000</v>
          </cell>
          <cell r="D307" t="str">
            <v>1</v>
          </cell>
        </row>
        <row r="308">
          <cell r="A308">
            <v>17731779</v>
          </cell>
          <cell r="B308" t="str">
            <v>BINTANG PUSPITA BUMIFIMATEC</v>
          </cell>
          <cell r="C308" t="str">
            <v>53420</v>
          </cell>
          <cell r="D308" t="str">
            <v>1</v>
          </cell>
        </row>
        <row r="309">
          <cell r="A309">
            <v>17800525</v>
          </cell>
          <cell r="B309" t="str">
            <v>FUTURINDO REKSANUSANTARA</v>
          </cell>
          <cell r="C309" t="str">
            <v>53900</v>
          </cell>
          <cell r="D309" t="str">
            <v>3</v>
          </cell>
        </row>
        <row r="310">
          <cell r="A310">
            <v>18043810</v>
          </cell>
          <cell r="B310" t="str">
            <v>SIDI KARA KARTI HASTA</v>
          </cell>
          <cell r="C310" t="str">
            <v>53900</v>
          </cell>
          <cell r="D310" t="str">
            <v>1</v>
          </cell>
        </row>
        <row r="311">
          <cell r="A311">
            <v>18141119</v>
          </cell>
          <cell r="B311" t="str">
            <v>YOUNG IL INDONESIA</v>
          </cell>
          <cell r="C311" t="str">
            <v>54310</v>
          </cell>
          <cell r="D311" t="str">
            <v>1</v>
          </cell>
        </row>
        <row r="312">
          <cell r="A312">
            <v>18193771</v>
          </cell>
          <cell r="B312" t="str">
            <v>FRATEKINDO JAYA GEMILANG</v>
          </cell>
          <cell r="C312" t="str">
            <v>53310</v>
          </cell>
          <cell r="D312" t="str">
            <v>1</v>
          </cell>
        </row>
        <row r="313">
          <cell r="A313">
            <v>18194662</v>
          </cell>
          <cell r="B313" t="str">
            <v>KONSEPINDO POSITIF</v>
          </cell>
          <cell r="C313" t="str">
            <v>53220</v>
          </cell>
          <cell r="D313" t="str">
            <v>1</v>
          </cell>
        </row>
        <row r="314">
          <cell r="A314">
            <v>18201848</v>
          </cell>
          <cell r="B314" t="str">
            <v>NATAKI BAMASA</v>
          </cell>
          <cell r="C314" t="str">
            <v>54220</v>
          </cell>
          <cell r="D314" t="str">
            <v>6</v>
          </cell>
        </row>
        <row r="315">
          <cell r="A315">
            <v>18213108</v>
          </cell>
          <cell r="B315" t="str">
            <v>JJ-DEGUSSA CHEMICALS</v>
          </cell>
          <cell r="C315" t="str">
            <v>54392</v>
          </cell>
          <cell r="D315" t="str">
            <v>1</v>
          </cell>
        </row>
        <row r="316">
          <cell r="A316">
            <v>18236489</v>
          </cell>
          <cell r="B316" t="str">
            <v>MULTICO MILLENIUM PERSADA</v>
          </cell>
          <cell r="C316" t="str">
            <v>53500</v>
          </cell>
          <cell r="D316" t="str">
            <v>6</v>
          </cell>
        </row>
        <row r="317">
          <cell r="A317">
            <v>18242743</v>
          </cell>
          <cell r="B317" t="str">
            <v>LAMAOUDI INDONESIA TRADING COMPANY</v>
          </cell>
          <cell r="C317" t="str">
            <v>53220</v>
          </cell>
          <cell r="D317" t="str">
            <v>1</v>
          </cell>
        </row>
        <row r="318">
          <cell r="A318">
            <v>18242792</v>
          </cell>
          <cell r="B318" t="str">
            <v>TIRTASARI UMADALAM</v>
          </cell>
          <cell r="C318" t="str">
            <v>55110</v>
          </cell>
          <cell r="D318" t="str">
            <v>1</v>
          </cell>
        </row>
        <row r="319">
          <cell r="A319">
            <v>18242867</v>
          </cell>
          <cell r="B319" t="str">
            <v>PADMA CITRA AMAHI</v>
          </cell>
          <cell r="C319" t="str">
            <v>20294</v>
          </cell>
          <cell r="D319" t="str">
            <v>3</v>
          </cell>
        </row>
        <row r="320">
          <cell r="A320">
            <v>18242966</v>
          </cell>
          <cell r="B320" t="str">
            <v>CHAN HONG ENTERPRISE INDONESIA</v>
          </cell>
          <cell r="C320" t="str">
            <v>53000</v>
          </cell>
          <cell r="D320" t="str">
            <v>1</v>
          </cell>
        </row>
        <row r="321">
          <cell r="A321">
            <v>18243337</v>
          </cell>
          <cell r="B321" t="str">
            <v>PURI GANESHA</v>
          </cell>
          <cell r="C321" t="str">
            <v>55110</v>
          </cell>
          <cell r="D321" t="str">
            <v>1</v>
          </cell>
        </row>
        <row r="322">
          <cell r="A322">
            <v>18243477</v>
          </cell>
          <cell r="B322" t="str">
            <v>KAYU AYA</v>
          </cell>
          <cell r="C322" t="str">
            <v>55190</v>
          </cell>
          <cell r="D322" t="str">
            <v>1</v>
          </cell>
        </row>
        <row r="323">
          <cell r="A323">
            <v>18244558</v>
          </cell>
          <cell r="B323" t="str">
            <v>NEORIGIN INTERPRISE INDONESIA</v>
          </cell>
          <cell r="C323" t="str">
            <v>55110</v>
          </cell>
          <cell r="D323" t="str">
            <v>1</v>
          </cell>
        </row>
        <row r="324">
          <cell r="A324">
            <v>18244566</v>
          </cell>
          <cell r="B324" t="str">
            <v>CARE RESORT BALI</v>
          </cell>
          <cell r="C324" t="str">
            <v>55110</v>
          </cell>
          <cell r="D324" t="str">
            <v>3</v>
          </cell>
        </row>
        <row r="325">
          <cell r="A325">
            <v>18245050</v>
          </cell>
          <cell r="B325" t="str">
            <v>SUBMARINE KOMUNIKASI UTAMA</v>
          </cell>
          <cell r="C325" t="str">
            <v>45327</v>
          </cell>
          <cell r="D325" t="str">
            <v>8</v>
          </cell>
        </row>
        <row r="326">
          <cell r="A326">
            <v>18245563</v>
          </cell>
          <cell r="B326" t="str">
            <v>KEDAUNG NEW WORLD HOTEL</v>
          </cell>
          <cell r="C326" t="str">
            <v>55110</v>
          </cell>
          <cell r="D326" t="str">
            <v>1</v>
          </cell>
        </row>
        <row r="327">
          <cell r="A327">
            <v>18245753</v>
          </cell>
          <cell r="B327" t="str">
            <v>BARAMULIA WAHANA BAHARI</v>
          </cell>
          <cell r="C327" t="str">
            <v>55190</v>
          </cell>
          <cell r="D327" t="str">
            <v>3</v>
          </cell>
        </row>
        <row r="328">
          <cell r="A328">
            <v>18245761</v>
          </cell>
          <cell r="B328" t="str">
            <v>NORMANN INDONESIA</v>
          </cell>
          <cell r="C328" t="str">
            <v>55190</v>
          </cell>
          <cell r="D328" t="str">
            <v>1</v>
          </cell>
        </row>
        <row r="329">
          <cell r="A329">
            <v>18245886</v>
          </cell>
          <cell r="B329" t="str">
            <v>BRAMASAKTI NUSANTARA INDONESIA</v>
          </cell>
          <cell r="C329" t="str">
            <v>53220</v>
          </cell>
          <cell r="D329" t="str">
            <v>1</v>
          </cell>
        </row>
        <row r="330">
          <cell r="A330">
            <v>18245894</v>
          </cell>
          <cell r="B330" t="str">
            <v>NAGASE IMPOR-EKSPOR INDONESIA</v>
          </cell>
          <cell r="C330" t="str">
            <v>53500</v>
          </cell>
          <cell r="D330" t="str">
            <v>3</v>
          </cell>
        </row>
        <row r="331">
          <cell r="A331">
            <v>18246504</v>
          </cell>
          <cell r="B331" t="str">
            <v>INDO PACIFIC NET</v>
          </cell>
          <cell r="C331" t="str">
            <v>53310</v>
          </cell>
          <cell r="D331" t="str">
            <v>1</v>
          </cell>
        </row>
        <row r="332">
          <cell r="A332">
            <v>18246587</v>
          </cell>
          <cell r="B332" t="str">
            <v>PRIMEPARTNERS INDONESIA</v>
          </cell>
          <cell r="C332" t="str">
            <v>74140</v>
          </cell>
          <cell r="D332" t="str">
            <v>8</v>
          </cell>
        </row>
        <row r="333">
          <cell r="A333">
            <v>18246652</v>
          </cell>
          <cell r="B333" t="str">
            <v>TEKNO PROFILI INDONESIA</v>
          </cell>
          <cell r="C333" t="str">
            <v>53900</v>
          </cell>
          <cell r="D333" t="str">
            <v>1</v>
          </cell>
        </row>
        <row r="334">
          <cell r="A334">
            <v>18246975</v>
          </cell>
          <cell r="B334" t="str">
            <v>FOREVER GARMINDO</v>
          </cell>
          <cell r="C334" t="str">
            <v>53310</v>
          </cell>
          <cell r="D334" t="str">
            <v>3</v>
          </cell>
        </row>
        <row r="335">
          <cell r="A335">
            <v>18351577</v>
          </cell>
          <cell r="B335" t="str">
            <v>PERAK SAKTI</v>
          </cell>
          <cell r="C335" t="str">
            <v>53220</v>
          </cell>
          <cell r="D335" t="str">
            <v>1</v>
          </cell>
        </row>
        <row r="336">
          <cell r="A336">
            <v>18371336</v>
          </cell>
          <cell r="B336" t="str">
            <v>LAPPKABEL INDONESIA (NE)</v>
          </cell>
          <cell r="C336" t="str">
            <v>54391</v>
          </cell>
          <cell r="D336" t="str">
            <v>3</v>
          </cell>
        </row>
        <row r="337">
          <cell r="A337">
            <v>18540237</v>
          </cell>
          <cell r="B337" t="str">
            <v>SRIAGUNG CAHYA SAKTI</v>
          </cell>
          <cell r="C337" t="str">
            <v>55211</v>
          </cell>
          <cell r="D337" t="str">
            <v>3</v>
          </cell>
        </row>
        <row r="338">
          <cell r="A338">
            <v>18689604</v>
          </cell>
          <cell r="B338" t="str">
            <v>KINGSFORD HOLDINGS</v>
          </cell>
          <cell r="C338" t="str">
            <v>53220</v>
          </cell>
          <cell r="D338" t="str">
            <v>3</v>
          </cell>
        </row>
        <row r="339">
          <cell r="A339">
            <v>18689620</v>
          </cell>
          <cell r="B339" t="str">
            <v>GUNUNG TUMPANG</v>
          </cell>
          <cell r="C339" t="str">
            <v>55110</v>
          </cell>
          <cell r="D339" t="str">
            <v>1</v>
          </cell>
        </row>
        <row r="340">
          <cell r="A340">
            <v>18689653</v>
          </cell>
          <cell r="B340" t="str">
            <v>WIJAYA KUSUMA ABADI</v>
          </cell>
          <cell r="C340" t="str">
            <v>53310</v>
          </cell>
          <cell r="D340" t="str">
            <v>3</v>
          </cell>
        </row>
        <row r="341">
          <cell r="A341">
            <v>18689661</v>
          </cell>
          <cell r="B341" t="str">
            <v>SIGIT FEN MULIA SENTOSA</v>
          </cell>
          <cell r="C341" t="str">
            <v>53220</v>
          </cell>
          <cell r="D341" t="str">
            <v>1</v>
          </cell>
        </row>
        <row r="342">
          <cell r="A342">
            <v>18689679</v>
          </cell>
          <cell r="B342" t="str">
            <v>JAVA FIL FURNITURES</v>
          </cell>
          <cell r="C342" t="str">
            <v>53900</v>
          </cell>
          <cell r="D342" t="str">
            <v>1</v>
          </cell>
        </row>
        <row r="343">
          <cell r="A343">
            <v>18689687</v>
          </cell>
          <cell r="B343" t="str">
            <v>MAJAPAHIT TRADING COMPANY</v>
          </cell>
          <cell r="C343" t="str">
            <v>53220</v>
          </cell>
          <cell r="D343" t="str">
            <v>1</v>
          </cell>
        </row>
        <row r="344">
          <cell r="A344">
            <v>18689711</v>
          </cell>
          <cell r="B344" t="str">
            <v>SWAGATH INDONESIA</v>
          </cell>
          <cell r="C344" t="str">
            <v>53310</v>
          </cell>
          <cell r="D344" t="str">
            <v>3</v>
          </cell>
        </row>
        <row r="345">
          <cell r="A345">
            <v>18689737</v>
          </cell>
          <cell r="B345" t="str">
            <v>SUMITOMO INDONESIA</v>
          </cell>
          <cell r="C345" t="str">
            <v>53220</v>
          </cell>
          <cell r="D345" t="str">
            <v>1</v>
          </cell>
        </row>
        <row r="346">
          <cell r="A346">
            <v>18689778</v>
          </cell>
          <cell r="B346" t="str">
            <v>NEW LIFESTYLE INDONESIA</v>
          </cell>
          <cell r="C346" t="str">
            <v>53220</v>
          </cell>
          <cell r="D346" t="str">
            <v>1</v>
          </cell>
        </row>
        <row r="347">
          <cell r="A347">
            <v>18689802</v>
          </cell>
          <cell r="B347" t="str">
            <v>MAESOD THAINDO LESTARI</v>
          </cell>
          <cell r="C347" t="str">
            <v>53220</v>
          </cell>
          <cell r="D347" t="str">
            <v>1</v>
          </cell>
        </row>
        <row r="348">
          <cell r="A348">
            <v>18689828</v>
          </cell>
          <cell r="B348" t="str">
            <v>INTEROCEAN EXIM RAYA</v>
          </cell>
          <cell r="C348" t="str">
            <v>53310</v>
          </cell>
          <cell r="D348" t="str">
            <v>3</v>
          </cell>
        </row>
        <row r="349">
          <cell r="A349">
            <v>18689836</v>
          </cell>
          <cell r="B349" t="str">
            <v>ETERNAL UNIVERSAL TRADING INDONESIA</v>
          </cell>
          <cell r="C349" t="str">
            <v>53220</v>
          </cell>
          <cell r="D349" t="str">
            <v>1</v>
          </cell>
        </row>
        <row r="350">
          <cell r="A350">
            <v>18689877</v>
          </cell>
          <cell r="B350" t="str">
            <v>ZIM INDOTRADE</v>
          </cell>
          <cell r="C350" t="str">
            <v>53000</v>
          </cell>
          <cell r="D350" t="str">
            <v>1</v>
          </cell>
        </row>
        <row r="351">
          <cell r="A351">
            <v>18689893</v>
          </cell>
          <cell r="B351" t="str">
            <v>KRISNA CHUNG ABADI</v>
          </cell>
          <cell r="C351" t="str">
            <v>53000</v>
          </cell>
          <cell r="D351" t="str">
            <v>1</v>
          </cell>
        </row>
        <row r="352">
          <cell r="A352">
            <v>18689901</v>
          </cell>
          <cell r="B352" t="str">
            <v>KAUWAH INDONESIA</v>
          </cell>
          <cell r="C352" t="str">
            <v>54000</v>
          </cell>
          <cell r="D352" t="str">
            <v>1</v>
          </cell>
        </row>
        <row r="353">
          <cell r="A353">
            <v>18690016</v>
          </cell>
          <cell r="B353" t="str">
            <v>LARAS PERSADA UTAMA</v>
          </cell>
          <cell r="C353" t="str">
            <v>55211</v>
          </cell>
          <cell r="D353" t="str">
            <v>1</v>
          </cell>
        </row>
        <row r="354">
          <cell r="A354">
            <v>18690032</v>
          </cell>
          <cell r="B354" t="str">
            <v>GALAXY INDAH NUSANTARA</v>
          </cell>
          <cell r="C354" t="str">
            <v>55211</v>
          </cell>
          <cell r="D354" t="str">
            <v>1</v>
          </cell>
        </row>
        <row r="355">
          <cell r="A355">
            <v>18690073</v>
          </cell>
          <cell r="B355" t="str">
            <v>YOU HAN</v>
          </cell>
          <cell r="C355" t="str">
            <v>53000</v>
          </cell>
          <cell r="D355" t="str">
            <v>1</v>
          </cell>
        </row>
        <row r="356">
          <cell r="A356">
            <v>18690156</v>
          </cell>
          <cell r="B356" t="str">
            <v>UNIVERSAL CAPSULES INDONESIA</v>
          </cell>
          <cell r="C356" t="str">
            <v>54392</v>
          </cell>
          <cell r="D356" t="str">
            <v>1</v>
          </cell>
        </row>
        <row r="357">
          <cell r="A357">
            <v>18690230</v>
          </cell>
          <cell r="B357" t="str">
            <v>ASIAN TIMBER TRADE</v>
          </cell>
          <cell r="C357" t="str">
            <v>53900</v>
          </cell>
          <cell r="D357" t="str">
            <v>3</v>
          </cell>
        </row>
        <row r="358">
          <cell r="A358">
            <v>18692731</v>
          </cell>
          <cell r="B358" t="str">
            <v>YUKANG INDONESIA</v>
          </cell>
          <cell r="C358" t="str">
            <v>54500</v>
          </cell>
          <cell r="D358" t="str">
            <v>1</v>
          </cell>
        </row>
        <row r="359">
          <cell r="A359">
            <v>18694067</v>
          </cell>
          <cell r="B359" t="str">
            <v>ELGI SYSTEM  INDUSTRY</v>
          </cell>
          <cell r="C359" t="str">
            <v>54500</v>
          </cell>
          <cell r="D359" t="str">
            <v>6</v>
          </cell>
        </row>
        <row r="360">
          <cell r="A360">
            <v>18697136</v>
          </cell>
          <cell r="B360" t="str">
            <v>TAMANA STAR INDONESIA</v>
          </cell>
          <cell r="C360" t="str">
            <v>53310</v>
          </cell>
          <cell r="D360" t="str">
            <v>1</v>
          </cell>
        </row>
        <row r="361">
          <cell r="A361">
            <v>18697151</v>
          </cell>
          <cell r="B361" t="str">
            <v>MOSLEM NOOR TRADING COMPANY</v>
          </cell>
          <cell r="C361" t="str">
            <v>53220</v>
          </cell>
          <cell r="D361" t="str">
            <v>1</v>
          </cell>
        </row>
        <row r="362">
          <cell r="A362">
            <v>18697169</v>
          </cell>
          <cell r="B362" t="str">
            <v>BALI BLUE INTERNATIONAL</v>
          </cell>
          <cell r="C362" t="str">
            <v>53213</v>
          </cell>
          <cell r="D362" t="str">
            <v>1</v>
          </cell>
        </row>
        <row r="363">
          <cell r="A363">
            <v>18697177</v>
          </cell>
          <cell r="B363" t="str">
            <v>ANJALI EXPORTS INDONESIA</v>
          </cell>
          <cell r="C363" t="str">
            <v>53220</v>
          </cell>
          <cell r="D363" t="str">
            <v>1</v>
          </cell>
        </row>
        <row r="364">
          <cell r="A364">
            <v>18697219</v>
          </cell>
          <cell r="B364" t="str">
            <v>DOO SAN CIPTA BUSANA JAYA</v>
          </cell>
          <cell r="C364" t="str">
            <v>53310</v>
          </cell>
          <cell r="D364" t="str">
            <v>1</v>
          </cell>
        </row>
        <row r="365">
          <cell r="A365">
            <v>18697235</v>
          </cell>
          <cell r="B365" t="str">
            <v>INDONESIA GERMAN BERSATU</v>
          </cell>
          <cell r="C365" t="str">
            <v>55110</v>
          </cell>
          <cell r="D365" t="str">
            <v>3</v>
          </cell>
        </row>
        <row r="366">
          <cell r="A366">
            <v>18697243</v>
          </cell>
          <cell r="B366" t="str">
            <v>SIRAT UNGGUL INTERNATIONAL</v>
          </cell>
          <cell r="C366" t="str">
            <v>53310</v>
          </cell>
          <cell r="D366" t="str">
            <v>1</v>
          </cell>
        </row>
        <row r="367">
          <cell r="A367">
            <v>18697359</v>
          </cell>
          <cell r="B367" t="str">
            <v>UNIVERSALINDO FOOTWEAR PRIMA</v>
          </cell>
          <cell r="C367" t="str">
            <v>53310</v>
          </cell>
          <cell r="D367" t="str">
            <v>1</v>
          </cell>
        </row>
        <row r="368">
          <cell r="A368">
            <v>18697425</v>
          </cell>
          <cell r="B368" t="str">
            <v>DIARRY GUINDO TRAD &amp; COMPANY (NE 2000)</v>
          </cell>
          <cell r="C368" t="str">
            <v>53310</v>
          </cell>
          <cell r="D368" t="str">
            <v>1</v>
          </cell>
        </row>
        <row r="369">
          <cell r="A369">
            <v>18697433</v>
          </cell>
          <cell r="B369" t="str">
            <v>WORLD TREASURES INDO</v>
          </cell>
          <cell r="C369" t="str">
            <v>53310</v>
          </cell>
          <cell r="D369" t="str">
            <v>1</v>
          </cell>
        </row>
        <row r="370">
          <cell r="A370">
            <v>18697458</v>
          </cell>
          <cell r="B370" t="str">
            <v>TAMUKAMI</v>
          </cell>
          <cell r="C370" t="str">
            <v>55190</v>
          </cell>
          <cell r="D370" t="str">
            <v>1</v>
          </cell>
        </row>
        <row r="371">
          <cell r="A371">
            <v>18697466</v>
          </cell>
          <cell r="B371" t="str">
            <v>MATA NANDA</v>
          </cell>
          <cell r="C371" t="str">
            <v>53000</v>
          </cell>
          <cell r="D371" t="str">
            <v>1</v>
          </cell>
        </row>
        <row r="372">
          <cell r="A372">
            <v>18697474</v>
          </cell>
          <cell r="B372" t="str">
            <v>NAIF RAJAA INDONESIA</v>
          </cell>
          <cell r="C372" t="str">
            <v>53310</v>
          </cell>
          <cell r="D372" t="str">
            <v>3</v>
          </cell>
        </row>
        <row r="373">
          <cell r="A373">
            <v>18697490</v>
          </cell>
          <cell r="B373" t="str">
            <v>MIYAKO MUTIARA INDONESIA</v>
          </cell>
          <cell r="C373" t="str">
            <v>53310</v>
          </cell>
          <cell r="D373" t="str">
            <v>1</v>
          </cell>
        </row>
        <row r="374">
          <cell r="A374">
            <v>18697516</v>
          </cell>
          <cell r="B374" t="str">
            <v>SKY TRADING INTERNATIONAL</v>
          </cell>
          <cell r="C374" t="str">
            <v>20100</v>
          </cell>
          <cell r="D374" t="str">
            <v>7</v>
          </cell>
        </row>
        <row r="375">
          <cell r="A375">
            <v>18697524</v>
          </cell>
          <cell r="B375" t="str">
            <v>SUMBERMAS PERSADA INDONESIA</v>
          </cell>
          <cell r="C375" t="str">
            <v>53430</v>
          </cell>
          <cell r="D375" t="str">
            <v>1</v>
          </cell>
        </row>
        <row r="376">
          <cell r="A376">
            <v>18697532</v>
          </cell>
          <cell r="B376" t="str">
            <v>TRIONES NUSA ASIA</v>
          </cell>
          <cell r="C376" t="str">
            <v>53310</v>
          </cell>
          <cell r="D376" t="str">
            <v>1</v>
          </cell>
        </row>
        <row r="377">
          <cell r="A377">
            <v>18697557</v>
          </cell>
          <cell r="B377" t="str">
            <v>RUBY PRIVATINDO</v>
          </cell>
          <cell r="C377" t="str">
            <v>53310</v>
          </cell>
          <cell r="D377" t="str">
            <v>3</v>
          </cell>
        </row>
        <row r="378">
          <cell r="A378">
            <v>18697581</v>
          </cell>
          <cell r="B378" t="str">
            <v>SENWON ENTERPRISE</v>
          </cell>
          <cell r="C378" t="str">
            <v>53900</v>
          </cell>
          <cell r="D378" t="str">
            <v>1</v>
          </cell>
        </row>
        <row r="379">
          <cell r="A379">
            <v>18697607</v>
          </cell>
          <cell r="B379" t="str">
            <v>TASHIKA TRADING INTERNATIONAL</v>
          </cell>
          <cell r="C379" t="str">
            <v>53310</v>
          </cell>
          <cell r="D379" t="str">
            <v>3</v>
          </cell>
        </row>
        <row r="380">
          <cell r="A380">
            <v>18697615</v>
          </cell>
          <cell r="B380" t="str">
            <v>MARS INDONESIA (NE 2000)</v>
          </cell>
          <cell r="C380" t="str">
            <v>53310</v>
          </cell>
          <cell r="D380" t="str">
            <v>1</v>
          </cell>
        </row>
        <row r="381">
          <cell r="A381">
            <v>18697631</v>
          </cell>
          <cell r="B381" t="str">
            <v>NEW CASTLE JAYA</v>
          </cell>
          <cell r="C381" t="str">
            <v>53310</v>
          </cell>
          <cell r="D381" t="str">
            <v>1</v>
          </cell>
        </row>
        <row r="382">
          <cell r="A382">
            <v>18697656</v>
          </cell>
          <cell r="B382" t="str">
            <v>INGA BESAR INTERNATIONAL</v>
          </cell>
          <cell r="C382" t="str">
            <v>55120</v>
          </cell>
          <cell r="D382" t="str">
            <v>1</v>
          </cell>
        </row>
        <row r="383">
          <cell r="A383">
            <v>18697672</v>
          </cell>
          <cell r="B383" t="str">
            <v>ANTIQUE TRADE CENTER</v>
          </cell>
          <cell r="C383" t="str">
            <v>53900</v>
          </cell>
          <cell r="D383" t="str">
            <v>3</v>
          </cell>
        </row>
        <row r="384">
          <cell r="A384">
            <v>18697714</v>
          </cell>
          <cell r="B384" t="str">
            <v>PASIFIC BLUE</v>
          </cell>
          <cell r="C384" t="str">
            <v>53900</v>
          </cell>
          <cell r="D384" t="str">
            <v>1</v>
          </cell>
        </row>
        <row r="385">
          <cell r="A385">
            <v>18697722</v>
          </cell>
          <cell r="B385" t="str">
            <v>BALI ALEXANDER FURNITURE</v>
          </cell>
          <cell r="C385" t="str">
            <v>53900</v>
          </cell>
          <cell r="D385" t="str">
            <v>3</v>
          </cell>
        </row>
        <row r="386">
          <cell r="A386">
            <v>18697771</v>
          </cell>
          <cell r="B386" t="str">
            <v>FILCO INDONESIA</v>
          </cell>
          <cell r="C386" t="str">
            <v>53310</v>
          </cell>
          <cell r="D386" t="str">
            <v>3</v>
          </cell>
        </row>
        <row r="387">
          <cell r="A387">
            <v>18697789</v>
          </cell>
          <cell r="B387" t="str">
            <v>TRADO ASIA</v>
          </cell>
          <cell r="C387" t="str">
            <v>53430</v>
          </cell>
          <cell r="D387" t="str">
            <v>1</v>
          </cell>
        </row>
        <row r="388">
          <cell r="A388">
            <v>18697797</v>
          </cell>
          <cell r="B388" t="str">
            <v>INDO PAK TRADING CORPORATION</v>
          </cell>
          <cell r="C388" t="str">
            <v>53310</v>
          </cell>
          <cell r="D388" t="str">
            <v>3</v>
          </cell>
        </row>
        <row r="389">
          <cell r="A389">
            <v>18697854</v>
          </cell>
          <cell r="B389" t="str">
            <v>FAJAR KONYO INDONESIA</v>
          </cell>
          <cell r="C389" t="str">
            <v>53211</v>
          </cell>
          <cell r="D389" t="str">
            <v>1</v>
          </cell>
        </row>
        <row r="390">
          <cell r="A390">
            <v>18697862</v>
          </cell>
          <cell r="B390" t="str">
            <v>ECOSAFE INDONESIA</v>
          </cell>
          <cell r="C390" t="str">
            <v>53213</v>
          </cell>
          <cell r="D390" t="str">
            <v>1</v>
          </cell>
        </row>
        <row r="391">
          <cell r="A391">
            <v>18697870</v>
          </cell>
          <cell r="B391" t="str">
            <v>TOSALENA EKSPORINDO</v>
          </cell>
          <cell r="C391" t="str">
            <v>53310</v>
          </cell>
          <cell r="D391" t="str">
            <v>1</v>
          </cell>
        </row>
        <row r="392">
          <cell r="A392">
            <v>18697888</v>
          </cell>
          <cell r="B392" t="str">
            <v>KAY-EL INDONESIA</v>
          </cell>
          <cell r="C392" t="str">
            <v>53310</v>
          </cell>
          <cell r="D392" t="str">
            <v>3</v>
          </cell>
        </row>
        <row r="393">
          <cell r="A393">
            <v>18697946</v>
          </cell>
          <cell r="B393" t="str">
            <v>TAMAN TAKSU</v>
          </cell>
          <cell r="C393" t="str">
            <v>55140</v>
          </cell>
          <cell r="D393" t="str">
            <v>8</v>
          </cell>
        </row>
        <row r="394">
          <cell r="A394">
            <v>18697961</v>
          </cell>
          <cell r="B394" t="str">
            <v>BECHTEL EQUIPMENT SERVICES</v>
          </cell>
          <cell r="C394" t="str">
            <v>45409</v>
          </cell>
          <cell r="D394" t="str">
            <v>8</v>
          </cell>
        </row>
        <row r="395">
          <cell r="A395">
            <v>18697987</v>
          </cell>
          <cell r="B395" t="str">
            <v>PERKASA PURAMA RAJAWALI</v>
          </cell>
          <cell r="C395" t="str">
            <v>53220</v>
          </cell>
          <cell r="D395" t="str">
            <v>1</v>
          </cell>
        </row>
        <row r="396">
          <cell r="A396">
            <v>18698027</v>
          </cell>
          <cell r="B396" t="str">
            <v>GLOBAL VISION IMPEX</v>
          </cell>
          <cell r="C396" t="str">
            <v>53220</v>
          </cell>
          <cell r="D396" t="str">
            <v>1</v>
          </cell>
        </row>
        <row r="397">
          <cell r="A397">
            <v>18698035</v>
          </cell>
          <cell r="B397" t="str">
            <v>ARJUNA INDO SAKTI KREASI(NE 2000)</v>
          </cell>
          <cell r="C397" t="str">
            <v>53310</v>
          </cell>
          <cell r="D397" t="str">
            <v>1</v>
          </cell>
        </row>
        <row r="398">
          <cell r="A398">
            <v>18698050</v>
          </cell>
          <cell r="B398" t="str">
            <v>TEKINDO IMPEX</v>
          </cell>
          <cell r="C398" t="str">
            <v>53000</v>
          </cell>
          <cell r="D398" t="str">
            <v>1</v>
          </cell>
        </row>
        <row r="399">
          <cell r="A399">
            <v>18698076</v>
          </cell>
          <cell r="B399" t="str">
            <v>SELAMA ROYAL TRADING</v>
          </cell>
          <cell r="C399" t="str">
            <v>53220</v>
          </cell>
          <cell r="D399" t="str">
            <v>1</v>
          </cell>
        </row>
        <row r="400">
          <cell r="A400">
            <v>18698092</v>
          </cell>
          <cell r="B400" t="str">
            <v>GANPATI TRADING</v>
          </cell>
          <cell r="C400" t="str">
            <v>53211</v>
          </cell>
          <cell r="D400" t="str">
            <v>1</v>
          </cell>
        </row>
        <row r="401">
          <cell r="A401">
            <v>18698134</v>
          </cell>
          <cell r="B401" t="str">
            <v>MAKMUR CENTRAL WISESA</v>
          </cell>
          <cell r="C401" t="str">
            <v>53900</v>
          </cell>
          <cell r="D401" t="str">
            <v>1</v>
          </cell>
        </row>
        <row r="402">
          <cell r="A402">
            <v>18698142</v>
          </cell>
          <cell r="B402" t="str">
            <v>EISEN AND BROTHERS INDONESIA</v>
          </cell>
          <cell r="C402" t="str">
            <v>53310</v>
          </cell>
          <cell r="D402" t="str">
            <v>3</v>
          </cell>
        </row>
        <row r="403">
          <cell r="A403">
            <v>18698159</v>
          </cell>
          <cell r="B403" t="str">
            <v>INDONESIA STERLING IMPEX</v>
          </cell>
          <cell r="C403" t="str">
            <v>53310</v>
          </cell>
          <cell r="D403" t="str">
            <v>1</v>
          </cell>
        </row>
        <row r="404">
          <cell r="A404">
            <v>18698167</v>
          </cell>
          <cell r="B404" t="str">
            <v>ZEELANDIA INDONESIA</v>
          </cell>
          <cell r="C404" t="str">
            <v>53220</v>
          </cell>
          <cell r="D404" t="str">
            <v>1</v>
          </cell>
        </row>
        <row r="405">
          <cell r="A405">
            <v>18698175</v>
          </cell>
          <cell r="B405" t="str">
            <v>PILARQUIM INDONESIA</v>
          </cell>
          <cell r="C405" t="str">
            <v>53220</v>
          </cell>
          <cell r="D405" t="str">
            <v>1</v>
          </cell>
        </row>
        <row r="406">
          <cell r="A406">
            <v>18698183</v>
          </cell>
          <cell r="B406" t="str">
            <v>CHUAN FU INDONESIA</v>
          </cell>
          <cell r="C406" t="str">
            <v>53430</v>
          </cell>
          <cell r="D406" t="str">
            <v>1</v>
          </cell>
        </row>
        <row r="407">
          <cell r="A407">
            <v>18698191</v>
          </cell>
          <cell r="B407" t="str">
            <v>TAIPAN EXPORT INTERNASIONAL</v>
          </cell>
          <cell r="C407" t="str">
            <v>53220</v>
          </cell>
          <cell r="D407" t="str">
            <v>1</v>
          </cell>
        </row>
        <row r="408">
          <cell r="A408">
            <v>18698209</v>
          </cell>
          <cell r="B408" t="str">
            <v>MITSUI SHOJI INDOTAMA</v>
          </cell>
          <cell r="C408" t="str">
            <v>53310</v>
          </cell>
          <cell r="D408" t="str">
            <v>1</v>
          </cell>
        </row>
        <row r="409">
          <cell r="A409">
            <v>18698241</v>
          </cell>
          <cell r="B409" t="str">
            <v>SACHDEV TRADING</v>
          </cell>
          <cell r="C409" t="str">
            <v>53310</v>
          </cell>
          <cell r="D409" t="str">
            <v>3</v>
          </cell>
        </row>
        <row r="410">
          <cell r="A410">
            <v>18698258</v>
          </cell>
          <cell r="B410" t="str">
            <v>YULIA SHINTA INTERNATIONAL</v>
          </cell>
          <cell r="C410" t="str">
            <v>53900</v>
          </cell>
          <cell r="D410" t="str">
            <v>1</v>
          </cell>
        </row>
        <row r="411">
          <cell r="A411">
            <v>18698282</v>
          </cell>
          <cell r="B411" t="str">
            <v>HANKYU JAYA</v>
          </cell>
          <cell r="C411" t="str">
            <v>53310</v>
          </cell>
          <cell r="D411" t="str">
            <v>1</v>
          </cell>
        </row>
        <row r="412">
          <cell r="A412">
            <v>18698290</v>
          </cell>
          <cell r="B412" t="str">
            <v>SANJAYA IMPEX</v>
          </cell>
          <cell r="C412" t="str">
            <v>53211</v>
          </cell>
          <cell r="D412" t="str">
            <v>1</v>
          </cell>
        </row>
        <row r="413">
          <cell r="A413">
            <v>18698316</v>
          </cell>
          <cell r="B413" t="str">
            <v>YAXLEY PACIFIC INDONESIA</v>
          </cell>
          <cell r="C413" t="str">
            <v>55120</v>
          </cell>
          <cell r="D413" t="str">
            <v>1</v>
          </cell>
        </row>
        <row r="414">
          <cell r="A414">
            <v>18698332</v>
          </cell>
          <cell r="B414" t="str">
            <v>NDK AGRINDO</v>
          </cell>
          <cell r="C414" t="str">
            <v>53220</v>
          </cell>
          <cell r="D414" t="str">
            <v>1</v>
          </cell>
        </row>
        <row r="415">
          <cell r="A415">
            <v>18698340</v>
          </cell>
          <cell r="B415" t="str">
            <v>EASY DIVERS</v>
          </cell>
          <cell r="C415" t="str">
            <v>55120</v>
          </cell>
          <cell r="D415" t="str">
            <v>1</v>
          </cell>
        </row>
        <row r="416">
          <cell r="A416">
            <v>18698365</v>
          </cell>
          <cell r="B416" t="str">
            <v>MULTI MAS SATRIA</v>
          </cell>
          <cell r="C416" t="str">
            <v>53000</v>
          </cell>
          <cell r="D416" t="str">
            <v>3</v>
          </cell>
        </row>
        <row r="417">
          <cell r="A417">
            <v>18698373</v>
          </cell>
          <cell r="B417" t="str">
            <v>ARTHA GLOBAL IMPEX</v>
          </cell>
          <cell r="C417" t="str">
            <v>53310</v>
          </cell>
          <cell r="D417" t="str">
            <v>1</v>
          </cell>
        </row>
        <row r="418">
          <cell r="A418">
            <v>18698399</v>
          </cell>
          <cell r="B418" t="str">
            <v>SICOM INTERNATIONAL INDONESIA (NE 2000)</v>
          </cell>
          <cell r="C418" t="str">
            <v>53220</v>
          </cell>
          <cell r="D418" t="str">
            <v>1</v>
          </cell>
        </row>
        <row r="419">
          <cell r="A419">
            <v>18698423</v>
          </cell>
          <cell r="B419" t="str">
            <v>INDO NUSA MGA (NE 2000)</v>
          </cell>
          <cell r="C419" t="str">
            <v>55110</v>
          </cell>
          <cell r="D419" t="str">
            <v>1</v>
          </cell>
        </row>
        <row r="420">
          <cell r="A420">
            <v>18698449</v>
          </cell>
          <cell r="B420" t="str">
            <v>RAJAB INDO JAYA</v>
          </cell>
          <cell r="C420" t="str">
            <v>53310</v>
          </cell>
          <cell r="D420" t="str">
            <v>1</v>
          </cell>
        </row>
        <row r="421">
          <cell r="A421">
            <v>18698456</v>
          </cell>
          <cell r="B421" t="str">
            <v>GUNUNG INDAH PERKASA</v>
          </cell>
          <cell r="C421" t="str">
            <v>53220</v>
          </cell>
          <cell r="D421" t="str">
            <v>1</v>
          </cell>
        </row>
        <row r="422">
          <cell r="A422">
            <v>18698464</v>
          </cell>
          <cell r="B422" t="str">
            <v>JERUSALEM INDAH INTERNATIONAL</v>
          </cell>
          <cell r="C422" t="str">
            <v>53310</v>
          </cell>
          <cell r="D422" t="str">
            <v>1</v>
          </cell>
        </row>
        <row r="423">
          <cell r="A423">
            <v>18698472</v>
          </cell>
          <cell r="B423" t="str">
            <v>KHUSHI JAYA ABADI</v>
          </cell>
          <cell r="C423" t="str">
            <v>53900</v>
          </cell>
          <cell r="D423" t="str">
            <v>3</v>
          </cell>
        </row>
        <row r="424">
          <cell r="A424">
            <v>18698480</v>
          </cell>
          <cell r="B424" t="str">
            <v>ORIENTAL CHITRA INTERNATIONAL</v>
          </cell>
          <cell r="C424" t="str">
            <v>53310</v>
          </cell>
          <cell r="D424" t="str">
            <v>1</v>
          </cell>
        </row>
        <row r="425">
          <cell r="A425">
            <v>18698498</v>
          </cell>
          <cell r="B425" t="str">
            <v>TERANG JAYA INDONESIA</v>
          </cell>
          <cell r="C425" t="str">
            <v>53310</v>
          </cell>
          <cell r="D425" t="str">
            <v>3</v>
          </cell>
        </row>
        <row r="426">
          <cell r="A426">
            <v>18698522</v>
          </cell>
          <cell r="B426" t="str">
            <v>PALM PRIMADONA PERKASA</v>
          </cell>
          <cell r="C426" t="str">
            <v>53211</v>
          </cell>
          <cell r="D426" t="str">
            <v>1</v>
          </cell>
        </row>
        <row r="427">
          <cell r="A427">
            <v>18698530</v>
          </cell>
          <cell r="B427" t="str">
            <v>PILAR MAS INTERNASIONAL</v>
          </cell>
          <cell r="C427" t="str">
            <v>53310</v>
          </cell>
          <cell r="D427" t="str">
            <v>1</v>
          </cell>
        </row>
        <row r="428">
          <cell r="A428">
            <v>18698555</v>
          </cell>
          <cell r="B428" t="str">
            <v>CLASSIC INTERNATIONAL INDONESIA</v>
          </cell>
          <cell r="C428" t="str">
            <v>53220</v>
          </cell>
          <cell r="D428" t="str">
            <v>1</v>
          </cell>
        </row>
        <row r="429">
          <cell r="A429">
            <v>18698589</v>
          </cell>
          <cell r="B429" t="str">
            <v>SURYA TIMUR SELARAS INDAH</v>
          </cell>
          <cell r="C429" t="str">
            <v>53220</v>
          </cell>
          <cell r="D429" t="str">
            <v>3</v>
          </cell>
        </row>
        <row r="430">
          <cell r="A430">
            <v>18698605</v>
          </cell>
          <cell r="B430" t="str">
            <v>ULUWATU OCEAN VILLAS</v>
          </cell>
          <cell r="C430" t="str">
            <v>55140</v>
          </cell>
          <cell r="D430" t="str">
            <v>1</v>
          </cell>
        </row>
        <row r="431">
          <cell r="A431">
            <v>18698613</v>
          </cell>
          <cell r="B431" t="str">
            <v>MOHAMAD ABDUL GHANI TRADING</v>
          </cell>
          <cell r="C431" t="str">
            <v>53220</v>
          </cell>
          <cell r="D431" t="str">
            <v>1</v>
          </cell>
        </row>
        <row r="432">
          <cell r="A432">
            <v>18698639</v>
          </cell>
          <cell r="B432" t="str">
            <v>KONDO INTERNATIONAL</v>
          </cell>
          <cell r="C432" t="str">
            <v>53220</v>
          </cell>
          <cell r="D432" t="str">
            <v>3</v>
          </cell>
        </row>
        <row r="433">
          <cell r="A433">
            <v>18698647</v>
          </cell>
          <cell r="B433" t="str">
            <v>POLESTAR INTERINDO</v>
          </cell>
          <cell r="C433" t="str">
            <v>53900</v>
          </cell>
          <cell r="D433" t="str">
            <v>1</v>
          </cell>
        </row>
        <row r="434">
          <cell r="A434">
            <v>18698654</v>
          </cell>
          <cell r="B434" t="str">
            <v>SALAN INTERNASIONAL INDONESIA</v>
          </cell>
          <cell r="C434" t="str">
            <v>55110</v>
          </cell>
          <cell r="D434" t="str">
            <v>1</v>
          </cell>
        </row>
        <row r="435">
          <cell r="A435">
            <v>18698696</v>
          </cell>
          <cell r="B435" t="str">
            <v>WOODPECK INTERNATIONAL</v>
          </cell>
          <cell r="C435" t="str">
            <v>53220</v>
          </cell>
          <cell r="D435" t="str">
            <v>1</v>
          </cell>
        </row>
        <row r="436">
          <cell r="A436">
            <v>18698704</v>
          </cell>
          <cell r="B436" t="str">
            <v>KARYA MAPAN MANDIRI</v>
          </cell>
          <cell r="C436" t="str">
            <v>53900</v>
          </cell>
          <cell r="D436" t="str">
            <v>1</v>
          </cell>
        </row>
        <row r="437">
          <cell r="A437">
            <v>18698720</v>
          </cell>
          <cell r="B437" t="str">
            <v>BUMI CANGGU PERMAI</v>
          </cell>
          <cell r="C437" t="str">
            <v>55140</v>
          </cell>
          <cell r="D437" t="str">
            <v>1</v>
          </cell>
        </row>
        <row r="438">
          <cell r="A438">
            <v>18698746</v>
          </cell>
          <cell r="B438" t="str">
            <v>GELORA BIMA SAKTI</v>
          </cell>
          <cell r="C438" t="str">
            <v>53220</v>
          </cell>
          <cell r="D438" t="str">
            <v>1</v>
          </cell>
        </row>
        <row r="439">
          <cell r="A439">
            <v>18698753</v>
          </cell>
          <cell r="B439" t="str">
            <v>TRANS GULF INTERNATIONAL E.S.T (NE 2000)</v>
          </cell>
          <cell r="C439" t="str">
            <v>53220</v>
          </cell>
          <cell r="D439" t="str">
            <v>1</v>
          </cell>
        </row>
        <row r="440">
          <cell r="A440">
            <v>18698787</v>
          </cell>
          <cell r="B440" t="str">
            <v>GREEN MASTER TRADING</v>
          </cell>
          <cell r="C440" t="str">
            <v>53900</v>
          </cell>
          <cell r="D440" t="str">
            <v>3</v>
          </cell>
        </row>
        <row r="441">
          <cell r="A441">
            <v>18698803</v>
          </cell>
          <cell r="B441" t="str">
            <v>WHOLESALE WAREHOUSING INDUSTRIES</v>
          </cell>
          <cell r="C441" t="str">
            <v>54220</v>
          </cell>
          <cell r="D441" t="str">
            <v>1</v>
          </cell>
        </row>
        <row r="442">
          <cell r="A442">
            <v>18698811</v>
          </cell>
          <cell r="B442" t="str">
            <v>HERAMAKONO</v>
          </cell>
          <cell r="C442" t="str">
            <v>53310</v>
          </cell>
          <cell r="D442" t="str">
            <v>3</v>
          </cell>
        </row>
        <row r="443">
          <cell r="A443">
            <v>18698837</v>
          </cell>
          <cell r="B443" t="str">
            <v>JIMBARAN BALI VILLAS</v>
          </cell>
          <cell r="C443" t="str">
            <v>55190</v>
          </cell>
          <cell r="D443" t="str">
            <v>1</v>
          </cell>
        </row>
        <row r="444">
          <cell r="A444">
            <v>18698845</v>
          </cell>
          <cell r="B444" t="str">
            <v>PRANA DEWATA UBUD</v>
          </cell>
          <cell r="C444" t="str">
            <v>92427</v>
          </cell>
          <cell r="D444" t="str">
            <v>3</v>
          </cell>
        </row>
        <row r="445">
          <cell r="A445">
            <v>18698852</v>
          </cell>
          <cell r="B445" t="str">
            <v>VILLA SERI</v>
          </cell>
          <cell r="C445" t="str">
            <v>55110</v>
          </cell>
          <cell r="D445" t="str">
            <v>1</v>
          </cell>
        </row>
        <row r="446">
          <cell r="A446">
            <v>18698860</v>
          </cell>
          <cell r="B446" t="str">
            <v>EURONUSA</v>
          </cell>
          <cell r="C446" t="str">
            <v>53220</v>
          </cell>
          <cell r="D446" t="str">
            <v>1</v>
          </cell>
        </row>
        <row r="447">
          <cell r="A447">
            <v>18698894</v>
          </cell>
          <cell r="B447" t="str">
            <v>DAE DO RAYA UTAMA</v>
          </cell>
          <cell r="C447" t="str">
            <v>53213</v>
          </cell>
          <cell r="D447" t="str">
            <v>1</v>
          </cell>
        </row>
        <row r="448">
          <cell r="A448">
            <v>18698969</v>
          </cell>
          <cell r="B448" t="str">
            <v>DDS TRAINING AND TECH.</v>
          </cell>
          <cell r="C448" t="str">
            <v>74140</v>
          </cell>
          <cell r="D448" t="str">
            <v>8</v>
          </cell>
        </row>
        <row r="449">
          <cell r="A449">
            <v>18698993</v>
          </cell>
          <cell r="B449" t="str">
            <v>ALAM SARI BALI</v>
          </cell>
          <cell r="C449" t="str">
            <v>55110</v>
          </cell>
          <cell r="D449" t="str">
            <v>1</v>
          </cell>
        </row>
        <row r="450">
          <cell r="A450">
            <v>18699066</v>
          </cell>
          <cell r="B450" t="str">
            <v>EURO TRAVELINDO EXPRESS</v>
          </cell>
          <cell r="C450" t="str">
            <v>55190</v>
          </cell>
          <cell r="D450" t="str">
            <v>1</v>
          </cell>
        </row>
        <row r="451">
          <cell r="A451">
            <v>18699074</v>
          </cell>
          <cell r="B451" t="str">
            <v>HEALTH AND WEALTH INTERNASIONAL</v>
          </cell>
          <cell r="C451" t="str">
            <v>53392</v>
          </cell>
          <cell r="D451" t="str">
            <v>1</v>
          </cell>
        </row>
        <row r="452">
          <cell r="A452">
            <v>18699082</v>
          </cell>
          <cell r="B452" t="str">
            <v>AGU</v>
          </cell>
          <cell r="C452" t="str">
            <v>53220</v>
          </cell>
          <cell r="D452" t="str">
            <v>1</v>
          </cell>
        </row>
        <row r="453">
          <cell r="A453">
            <v>18699108</v>
          </cell>
          <cell r="B453" t="str">
            <v>BANDO BALI</v>
          </cell>
          <cell r="C453" t="str">
            <v>55190</v>
          </cell>
          <cell r="D453" t="str">
            <v>1</v>
          </cell>
        </row>
        <row r="454">
          <cell r="A454">
            <v>18699140</v>
          </cell>
          <cell r="B454" t="str">
            <v>SAMA-SAMA BALI UTAMA</v>
          </cell>
          <cell r="C454" t="str">
            <v>55211</v>
          </cell>
          <cell r="D454" t="str">
            <v>1</v>
          </cell>
        </row>
        <row r="455">
          <cell r="A455">
            <v>18699157</v>
          </cell>
          <cell r="B455" t="str">
            <v>VILLA NIRVANA</v>
          </cell>
          <cell r="C455" t="str">
            <v>55190</v>
          </cell>
          <cell r="D455" t="str">
            <v>1</v>
          </cell>
        </row>
        <row r="456">
          <cell r="A456">
            <v>18699173</v>
          </cell>
          <cell r="B456" t="str">
            <v>VILLA TAMAN RAJA</v>
          </cell>
          <cell r="C456" t="str">
            <v>55120</v>
          </cell>
          <cell r="D456" t="str">
            <v>1</v>
          </cell>
        </row>
        <row r="457">
          <cell r="A457">
            <v>18699181</v>
          </cell>
          <cell r="B457" t="str">
            <v>SURESEEN INDONESIA</v>
          </cell>
          <cell r="C457" t="str">
            <v>53220</v>
          </cell>
          <cell r="D457" t="str">
            <v>1</v>
          </cell>
        </row>
        <row r="458">
          <cell r="A458">
            <v>18699199</v>
          </cell>
          <cell r="B458" t="str">
            <v>ROYAL MULIA TRADING</v>
          </cell>
          <cell r="C458" t="str">
            <v>53220</v>
          </cell>
          <cell r="D458" t="str">
            <v>1</v>
          </cell>
        </row>
        <row r="459">
          <cell r="A459">
            <v>18699207</v>
          </cell>
          <cell r="B459" t="str">
            <v>MATA HIJAU INDONESIA</v>
          </cell>
          <cell r="C459" t="str">
            <v>55100</v>
          </cell>
          <cell r="D459" t="str">
            <v>1</v>
          </cell>
        </row>
        <row r="460">
          <cell r="A460">
            <v>18699215</v>
          </cell>
          <cell r="B460" t="str">
            <v>HANSAN TRADE INDONESIA</v>
          </cell>
          <cell r="C460" t="str">
            <v>53220</v>
          </cell>
          <cell r="D460" t="str">
            <v>1</v>
          </cell>
        </row>
        <row r="461">
          <cell r="A461">
            <v>18699231</v>
          </cell>
          <cell r="B461" t="str">
            <v>SAKA JAYA DEWATA</v>
          </cell>
          <cell r="C461" t="str">
            <v>55211</v>
          </cell>
          <cell r="D461" t="str">
            <v>1</v>
          </cell>
        </row>
        <row r="462">
          <cell r="A462">
            <v>18699272</v>
          </cell>
          <cell r="B462" t="str">
            <v>TRIPAX FASTINDO</v>
          </cell>
          <cell r="C462" t="str">
            <v>53430</v>
          </cell>
          <cell r="D462" t="str">
            <v>3</v>
          </cell>
        </row>
        <row r="463">
          <cell r="A463">
            <v>18699280</v>
          </cell>
          <cell r="B463" t="str">
            <v>AFRI INDOCITRA</v>
          </cell>
          <cell r="C463" t="str">
            <v>53220</v>
          </cell>
          <cell r="D463" t="str">
            <v>1</v>
          </cell>
        </row>
        <row r="464">
          <cell r="A464">
            <v>18699298</v>
          </cell>
          <cell r="B464" t="str">
            <v>SUNSET BEACH DEVELOPMENT</v>
          </cell>
          <cell r="C464" t="str">
            <v>55110</v>
          </cell>
          <cell r="D464" t="str">
            <v>1</v>
          </cell>
        </row>
        <row r="465">
          <cell r="A465">
            <v>18699306</v>
          </cell>
          <cell r="B465" t="str">
            <v>EURO EAST BRIDGE</v>
          </cell>
          <cell r="C465" t="str">
            <v>53220</v>
          </cell>
          <cell r="D465" t="str">
            <v>1</v>
          </cell>
        </row>
        <row r="466">
          <cell r="A466">
            <v>18699322</v>
          </cell>
          <cell r="B466" t="str">
            <v>ROSELIA TEXINDO</v>
          </cell>
          <cell r="C466" t="str">
            <v>53220</v>
          </cell>
          <cell r="D466" t="str">
            <v>1</v>
          </cell>
        </row>
        <row r="467">
          <cell r="A467">
            <v>18699348</v>
          </cell>
          <cell r="B467" t="str">
            <v>VILLA CANGGU INDONESIA</v>
          </cell>
          <cell r="C467" t="str">
            <v>55190</v>
          </cell>
          <cell r="D467" t="str">
            <v>1</v>
          </cell>
        </row>
        <row r="468">
          <cell r="A468">
            <v>18699389</v>
          </cell>
          <cell r="B468" t="str">
            <v>AL-AMIN INDO INTERNATIONAL</v>
          </cell>
          <cell r="C468" t="str">
            <v>53220</v>
          </cell>
          <cell r="D468" t="str">
            <v>1</v>
          </cell>
        </row>
        <row r="469">
          <cell r="A469">
            <v>18699405</v>
          </cell>
          <cell r="B469" t="str">
            <v>BINTANG UTARA FIJAR</v>
          </cell>
          <cell r="C469" t="str">
            <v>55211</v>
          </cell>
          <cell r="D469" t="str">
            <v>1</v>
          </cell>
        </row>
        <row r="470">
          <cell r="A470">
            <v>18699439</v>
          </cell>
          <cell r="B470" t="str">
            <v>LAVA LOUNGE JAVA</v>
          </cell>
          <cell r="C470" t="str">
            <v>55211</v>
          </cell>
          <cell r="D470" t="str">
            <v>1</v>
          </cell>
        </row>
        <row r="471">
          <cell r="A471">
            <v>18699447</v>
          </cell>
          <cell r="B471" t="str">
            <v>AL-KHALEEJ SUGAR INDONESIA</v>
          </cell>
          <cell r="C471" t="str">
            <v>53220</v>
          </cell>
          <cell r="D471" t="str">
            <v>1</v>
          </cell>
        </row>
        <row r="472">
          <cell r="A472">
            <v>18699454</v>
          </cell>
          <cell r="B472" t="str">
            <v>NUSANTARA BANGLA ABADI</v>
          </cell>
          <cell r="C472" t="str">
            <v>53310</v>
          </cell>
          <cell r="D472" t="str">
            <v>1</v>
          </cell>
        </row>
        <row r="473">
          <cell r="A473">
            <v>18699462</v>
          </cell>
          <cell r="B473" t="str">
            <v>GAURI INDO FURNITURE</v>
          </cell>
          <cell r="C473" t="str">
            <v>53220</v>
          </cell>
          <cell r="D473" t="str">
            <v>1</v>
          </cell>
        </row>
        <row r="474">
          <cell r="A474">
            <v>18699470</v>
          </cell>
          <cell r="B474" t="str">
            <v>NISHA INDOPRIMA</v>
          </cell>
          <cell r="C474" t="str">
            <v>53220</v>
          </cell>
          <cell r="D474" t="str">
            <v>3</v>
          </cell>
        </row>
        <row r="475">
          <cell r="A475">
            <v>18699496</v>
          </cell>
          <cell r="B475" t="str">
            <v>HASASI INTERNATIONAL</v>
          </cell>
          <cell r="C475" t="str">
            <v>53220</v>
          </cell>
          <cell r="D475" t="str">
            <v>1</v>
          </cell>
        </row>
        <row r="476">
          <cell r="A476">
            <v>18699520</v>
          </cell>
          <cell r="B476" t="str">
            <v>GECKO DEVELOPMENT</v>
          </cell>
          <cell r="C476" t="str">
            <v>55190</v>
          </cell>
          <cell r="D476" t="str">
            <v>1</v>
          </cell>
        </row>
        <row r="477">
          <cell r="A477">
            <v>18699538</v>
          </cell>
          <cell r="B477" t="str">
            <v>IN BEL TRACO</v>
          </cell>
          <cell r="C477" t="str">
            <v>53220</v>
          </cell>
          <cell r="D477" t="str">
            <v>1</v>
          </cell>
        </row>
        <row r="478">
          <cell r="A478">
            <v>18699553</v>
          </cell>
          <cell r="B478" t="str">
            <v>HYAE NA KO BALI</v>
          </cell>
          <cell r="C478" t="str">
            <v>55190</v>
          </cell>
          <cell r="D478" t="str">
            <v>1</v>
          </cell>
        </row>
        <row r="479">
          <cell r="A479">
            <v>18699579</v>
          </cell>
          <cell r="B479" t="str">
            <v>ALAM AGUNG ABADI</v>
          </cell>
          <cell r="C479" t="str">
            <v>53220</v>
          </cell>
          <cell r="D479" t="str">
            <v>7</v>
          </cell>
        </row>
        <row r="480">
          <cell r="A480">
            <v>18699587</v>
          </cell>
          <cell r="B480" t="str">
            <v>SUKSES LUASAN INDONESIA</v>
          </cell>
          <cell r="C480" t="str">
            <v>53220</v>
          </cell>
          <cell r="D480" t="str">
            <v>1</v>
          </cell>
        </row>
        <row r="481">
          <cell r="A481">
            <v>18699595</v>
          </cell>
          <cell r="B481" t="str">
            <v>HOTEL AUSTIM</v>
          </cell>
          <cell r="C481" t="str">
            <v>55110</v>
          </cell>
          <cell r="D481" t="str">
            <v>1</v>
          </cell>
        </row>
        <row r="482">
          <cell r="A482">
            <v>18699611</v>
          </cell>
          <cell r="B482" t="str">
            <v>EUROASIA EXPORT &amp;  INDUSTRIES</v>
          </cell>
          <cell r="C482" t="str">
            <v>53220</v>
          </cell>
          <cell r="D482" t="str">
            <v>3</v>
          </cell>
        </row>
        <row r="483">
          <cell r="A483">
            <v>18699637</v>
          </cell>
          <cell r="B483" t="str">
            <v>MONETA EXIM</v>
          </cell>
          <cell r="C483" t="str">
            <v>53220</v>
          </cell>
          <cell r="D483" t="str">
            <v>3</v>
          </cell>
        </row>
        <row r="484">
          <cell r="A484">
            <v>18699660</v>
          </cell>
          <cell r="B484" t="str">
            <v>MADIVER INTERNATIONAL</v>
          </cell>
          <cell r="C484" t="str">
            <v>53220</v>
          </cell>
          <cell r="D484" t="str">
            <v>1</v>
          </cell>
        </row>
        <row r="485">
          <cell r="A485">
            <v>18699686</v>
          </cell>
          <cell r="B485" t="str">
            <v>FLAMBOO INDONESIA</v>
          </cell>
          <cell r="C485" t="str">
            <v>53220</v>
          </cell>
          <cell r="D485" t="str">
            <v>1</v>
          </cell>
        </row>
        <row r="486">
          <cell r="A486">
            <v>18699710</v>
          </cell>
          <cell r="B486" t="str">
            <v>TAIFANA INTERNATIONAL</v>
          </cell>
          <cell r="C486" t="str">
            <v>53220</v>
          </cell>
          <cell r="D486" t="str">
            <v>3</v>
          </cell>
        </row>
        <row r="487">
          <cell r="A487">
            <v>18699736</v>
          </cell>
          <cell r="B487" t="str">
            <v>JEPUN BALI</v>
          </cell>
          <cell r="C487" t="str">
            <v>55110</v>
          </cell>
          <cell r="D487" t="str">
            <v>1</v>
          </cell>
        </row>
        <row r="488">
          <cell r="A488">
            <v>18699744</v>
          </cell>
          <cell r="B488" t="str">
            <v>INDO BAZAAR</v>
          </cell>
          <cell r="C488" t="str">
            <v>53310</v>
          </cell>
          <cell r="D488" t="str">
            <v>1</v>
          </cell>
        </row>
        <row r="489">
          <cell r="A489">
            <v>18699769</v>
          </cell>
          <cell r="B489" t="str">
            <v>SEA CARTEL INDONESIA</v>
          </cell>
          <cell r="C489" t="str">
            <v>53220</v>
          </cell>
          <cell r="D489" t="str">
            <v>1</v>
          </cell>
        </row>
        <row r="490">
          <cell r="A490">
            <v>18699777</v>
          </cell>
          <cell r="B490" t="str">
            <v>TALAINDO INTERIOR</v>
          </cell>
          <cell r="C490" t="str">
            <v>53900</v>
          </cell>
          <cell r="D490" t="str">
            <v>1</v>
          </cell>
        </row>
        <row r="491">
          <cell r="A491">
            <v>18699793</v>
          </cell>
          <cell r="B491" t="str">
            <v>PREMINDO ABADI</v>
          </cell>
          <cell r="C491" t="str">
            <v>53220</v>
          </cell>
          <cell r="D491" t="str">
            <v>1</v>
          </cell>
        </row>
        <row r="492">
          <cell r="A492">
            <v>18699819</v>
          </cell>
          <cell r="B492" t="str">
            <v>RAMPP ASIA PACIFIC</v>
          </cell>
          <cell r="C492" t="str">
            <v>53220</v>
          </cell>
          <cell r="D492" t="str">
            <v>1</v>
          </cell>
        </row>
        <row r="493">
          <cell r="A493">
            <v>18699827</v>
          </cell>
          <cell r="B493" t="str">
            <v>ANMOL PRADANA EKSPORTINDO</v>
          </cell>
          <cell r="C493" t="str">
            <v>53220</v>
          </cell>
          <cell r="D493" t="str">
            <v>1</v>
          </cell>
        </row>
        <row r="494">
          <cell r="A494">
            <v>18699868</v>
          </cell>
          <cell r="B494" t="str">
            <v>CITRA AFRINDO PERKASA</v>
          </cell>
          <cell r="C494" t="str">
            <v>53220</v>
          </cell>
          <cell r="D494" t="str">
            <v>1</v>
          </cell>
        </row>
        <row r="495">
          <cell r="A495">
            <v>18699876</v>
          </cell>
          <cell r="B495" t="str">
            <v>CITYCO JAKARTA</v>
          </cell>
          <cell r="C495" t="str">
            <v>53220</v>
          </cell>
          <cell r="D495" t="str">
            <v>1</v>
          </cell>
        </row>
        <row r="496">
          <cell r="A496">
            <v>18699884</v>
          </cell>
          <cell r="B496" t="str">
            <v>KORYO GARDEN</v>
          </cell>
          <cell r="C496" t="str">
            <v>55211</v>
          </cell>
          <cell r="D496" t="str">
            <v>1</v>
          </cell>
        </row>
        <row r="497">
          <cell r="A497">
            <v>18699892</v>
          </cell>
          <cell r="B497" t="str">
            <v>EURO SERVICES</v>
          </cell>
          <cell r="C497" t="str">
            <v>53220</v>
          </cell>
          <cell r="D497" t="str">
            <v>1</v>
          </cell>
        </row>
        <row r="498">
          <cell r="A498">
            <v>18699900</v>
          </cell>
          <cell r="B498" t="str">
            <v>ARTE TROPICAL</v>
          </cell>
          <cell r="C498" t="str">
            <v>53220</v>
          </cell>
          <cell r="D498" t="str">
            <v>1</v>
          </cell>
        </row>
        <row r="499">
          <cell r="A499">
            <v>18699918</v>
          </cell>
          <cell r="B499" t="str">
            <v>JEBAT INDONESIA</v>
          </cell>
          <cell r="C499" t="str">
            <v>53220</v>
          </cell>
          <cell r="D499" t="str">
            <v>1</v>
          </cell>
        </row>
        <row r="500">
          <cell r="A500">
            <v>18699967</v>
          </cell>
          <cell r="B500" t="str">
            <v>RIA EKSPORINDO INTERNASIONAL</v>
          </cell>
          <cell r="C500" t="str">
            <v>53220</v>
          </cell>
          <cell r="D500" t="str">
            <v>1</v>
          </cell>
        </row>
        <row r="501">
          <cell r="A501">
            <v>18700005</v>
          </cell>
          <cell r="B501" t="str">
            <v>KARTIKA INDONESIA</v>
          </cell>
          <cell r="C501" t="str">
            <v>53220</v>
          </cell>
          <cell r="D501" t="str">
            <v>1</v>
          </cell>
        </row>
        <row r="502">
          <cell r="A502">
            <v>18700013</v>
          </cell>
          <cell r="B502" t="str">
            <v>INDONESIAN WAREHOUSE INTERNATIONAL</v>
          </cell>
          <cell r="C502" t="str">
            <v>53220</v>
          </cell>
          <cell r="D502" t="str">
            <v>1</v>
          </cell>
        </row>
        <row r="503">
          <cell r="A503">
            <v>18700039</v>
          </cell>
          <cell r="B503" t="str">
            <v>WAKATOBI RESORT</v>
          </cell>
          <cell r="C503" t="str">
            <v>55110</v>
          </cell>
          <cell r="D503" t="str">
            <v>3</v>
          </cell>
        </row>
        <row r="504">
          <cell r="A504">
            <v>18700062</v>
          </cell>
          <cell r="B504" t="str">
            <v>SIIX INDONESIA</v>
          </cell>
          <cell r="C504" t="str">
            <v>53220</v>
          </cell>
          <cell r="D504" t="str">
            <v>8</v>
          </cell>
        </row>
        <row r="505">
          <cell r="A505">
            <v>18700070</v>
          </cell>
          <cell r="B505" t="str">
            <v>BALI GRAND VISTA</v>
          </cell>
          <cell r="C505" t="str">
            <v>55120</v>
          </cell>
          <cell r="D505" t="str">
            <v>1</v>
          </cell>
        </row>
        <row r="506">
          <cell r="A506">
            <v>18700088</v>
          </cell>
          <cell r="B506" t="str">
            <v>ALAMIND SUBUR</v>
          </cell>
          <cell r="C506" t="str">
            <v>53220</v>
          </cell>
          <cell r="D506" t="str">
            <v>1</v>
          </cell>
        </row>
        <row r="507">
          <cell r="A507">
            <v>18700104</v>
          </cell>
          <cell r="B507" t="str">
            <v>JAYA RAYA BAHARI</v>
          </cell>
          <cell r="C507" t="str">
            <v>53220</v>
          </cell>
          <cell r="D507" t="str">
            <v>1</v>
          </cell>
        </row>
        <row r="508">
          <cell r="A508">
            <v>18700120</v>
          </cell>
          <cell r="B508" t="str">
            <v>YINING (INDONESIA) CO.LTD.</v>
          </cell>
          <cell r="C508" t="str">
            <v>53220</v>
          </cell>
          <cell r="D508" t="str">
            <v>1</v>
          </cell>
        </row>
        <row r="509">
          <cell r="A509">
            <v>18700138</v>
          </cell>
          <cell r="B509" t="str">
            <v>PLEIADIS DEWATA</v>
          </cell>
          <cell r="C509" t="str">
            <v>53220</v>
          </cell>
          <cell r="D509" t="str">
            <v>1</v>
          </cell>
        </row>
        <row r="510">
          <cell r="A510">
            <v>18700153</v>
          </cell>
          <cell r="B510" t="str">
            <v>CIPTA KARYA GARMINDO</v>
          </cell>
          <cell r="C510" t="str">
            <v>53310</v>
          </cell>
          <cell r="D510" t="str">
            <v>1</v>
          </cell>
        </row>
        <row r="511">
          <cell r="A511">
            <v>18700161</v>
          </cell>
          <cell r="B511" t="str">
            <v>BELA ALLA ARTUR</v>
          </cell>
          <cell r="C511" t="str">
            <v>55100</v>
          </cell>
          <cell r="D511" t="str">
            <v>1</v>
          </cell>
        </row>
        <row r="512">
          <cell r="A512">
            <v>18700195</v>
          </cell>
          <cell r="B512" t="str">
            <v>FURNITURE WORLD</v>
          </cell>
          <cell r="C512" t="str">
            <v>53220</v>
          </cell>
          <cell r="D512" t="str">
            <v>1</v>
          </cell>
        </row>
        <row r="513">
          <cell r="A513">
            <v>18700203</v>
          </cell>
          <cell r="B513" t="str">
            <v>BASE FORINDO</v>
          </cell>
          <cell r="C513" t="str">
            <v>53430</v>
          </cell>
          <cell r="D513" t="str">
            <v>1</v>
          </cell>
        </row>
        <row r="514">
          <cell r="A514">
            <v>18700211</v>
          </cell>
          <cell r="B514" t="str">
            <v>CENDRAWASIH EXIM</v>
          </cell>
          <cell r="C514" t="str">
            <v>53220</v>
          </cell>
          <cell r="D514" t="str">
            <v>1</v>
          </cell>
        </row>
        <row r="515">
          <cell r="A515">
            <v>18700229</v>
          </cell>
          <cell r="B515" t="str">
            <v>GRAVEN IMAGE</v>
          </cell>
          <cell r="C515" t="str">
            <v>53000</v>
          </cell>
          <cell r="D515" t="str">
            <v>1</v>
          </cell>
        </row>
        <row r="516">
          <cell r="A516">
            <v>18700245</v>
          </cell>
          <cell r="B516" t="str">
            <v>YULYS INTERNATIONAL</v>
          </cell>
          <cell r="C516" t="str">
            <v>55211</v>
          </cell>
          <cell r="D516" t="str">
            <v>1</v>
          </cell>
        </row>
        <row r="517">
          <cell r="A517">
            <v>18700252</v>
          </cell>
          <cell r="B517" t="str">
            <v>ANDIRA INDONESIA</v>
          </cell>
          <cell r="C517" t="str">
            <v>53220</v>
          </cell>
          <cell r="D517" t="str">
            <v>3</v>
          </cell>
        </row>
        <row r="518">
          <cell r="A518">
            <v>18700278</v>
          </cell>
          <cell r="B518" t="str">
            <v>SQASSO INDONESIA</v>
          </cell>
          <cell r="C518" t="str">
            <v>54220</v>
          </cell>
          <cell r="D518" t="str">
            <v>3</v>
          </cell>
        </row>
        <row r="519">
          <cell r="A519">
            <v>18700286</v>
          </cell>
          <cell r="B519" t="str">
            <v>INDOSING ABADI</v>
          </cell>
          <cell r="C519" t="str">
            <v>54000</v>
          </cell>
          <cell r="D519" t="str">
            <v>1</v>
          </cell>
        </row>
        <row r="520">
          <cell r="A520">
            <v>18700302</v>
          </cell>
          <cell r="B520" t="str">
            <v>EUROCHAIR INTERNUSA</v>
          </cell>
          <cell r="C520" t="str">
            <v>53220</v>
          </cell>
          <cell r="D520" t="str">
            <v>3</v>
          </cell>
        </row>
        <row r="521">
          <cell r="A521">
            <v>18700328</v>
          </cell>
          <cell r="B521" t="str">
            <v>M PLANNING</v>
          </cell>
          <cell r="C521" t="str">
            <v>55211</v>
          </cell>
          <cell r="D521" t="str">
            <v>1</v>
          </cell>
        </row>
        <row r="522">
          <cell r="A522">
            <v>18700344</v>
          </cell>
          <cell r="B522" t="str">
            <v>PROTECHMA INDONESIA</v>
          </cell>
          <cell r="C522" t="str">
            <v>53220</v>
          </cell>
          <cell r="D522" t="str">
            <v>1</v>
          </cell>
        </row>
        <row r="523">
          <cell r="A523">
            <v>18700351</v>
          </cell>
          <cell r="B523" t="str">
            <v>JE IN INDONESIA</v>
          </cell>
          <cell r="C523" t="str">
            <v>53220</v>
          </cell>
          <cell r="D523" t="str">
            <v>1</v>
          </cell>
        </row>
        <row r="524">
          <cell r="A524">
            <v>18700369</v>
          </cell>
          <cell r="B524" t="str">
            <v>DUNIA ANEKA BARANG INDONESIA</v>
          </cell>
          <cell r="C524" t="str">
            <v>53220</v>
          </cell>
          <cell r="D524" t="str">
            <v>1</v>
          </cell>
        </row>
        <row r="525">
          <cell r="A525">
            <v>18700385</v>
          </cell>
          <cell r="B525" t="str">
            <v>KOFRINDO UTAMA JAYA</v>
          </cell>
          <cell r="C525" t="str">
            <v>53220</v>
          </cell>
          <cell r="D525" t="str">
            <v>1</v>
          </cell>
        </row>
        <row r="526">
          <cell r="A526">
            <v>18700427</v>
          </cell>
          <cell r="B526" t="str">
            <v>INDO WABS</v>
          </cell>
          <cell r="C526" t="str">
            <v>53220</v>
          </cell>
          <cell r="D526" t="str">
            <v>1</v>
          </cell>
        </row>
        <row r="527">
          <cell r="A527">
            <v>18700435</v>
          </cell>
          <cell r="B527" t="str">
            <v>KNAAPINDO TRADING COMPANY</v>
          </cell>
          <cell r="C527" t="str">
            <v>53220</v>
          </cell>
          <cell r="D527" t="str">
            <v>1</v>
          </cell>
        </row>
        <row r="528">
          <cell r="A528">
            <v>18700450</v>
          </cell>
          <cell r="B528" t="str">
            <v>A BALI RESTAURANT</v>
          </cell>
          <cell r="C528" t="str">
            <v>55211</v>
          </cell>
          <cell r="D528" t="str">
            <v>1</v>
          </cell>
        </row>
        <row r="529">
          <cell r="A529">
            <v>18700468</v>
          </cell>
          <cell r="B529" t="str">
            <v>GILI INDAH</v>
          </cell>
          <cell r="C529" t="str">
            <v>55110</v>
          </cell>
          <cell r="D529" t="str">
            <v>1</v>
          </cell>
        </row>
        <row r="530">
          <cell r="A530">
            <v>18700476</v>
          </cell>
          <cell r="B530" t="str">
            <v>CHIA AN TWO INDONESIA</v>
          </cell>
          <cell r="C530" t="str">
            <v>53220</v>
          </cell>
          <cell r="D530" t="str">
            <v>1</v>
          </cell>
        </row>
        <row r="531">
          <cell r="A531">
            <v>18700484</v>
          </cell>
          <cell r="B531" t="str">
            <v>LEADER INTERTRADE</v>
          </cell>
          <cell r="C531" t="str">
            <v>53220</v>
          </cell>
          <cell r="D531" t="str">
            <v>1</v>
          </cell>
        </row>
        <row r="532">
          <cell r="A532">
            <v>18700518</v>
          </cell>
          <cell r="B532" t="str">
            <v>MILLENIUM CARS INDONESIA</v>
          </cell>
          <cell r="C532" t="str">
            <v>53220</v>
          </cell>
          <cell r="D532" t="str">
            <v>1</v>
          </cell>
        </row>
        <row r="533">
          <cell r="A533">
            <v>18700559</v>
          </cell>
          <cell r="B533" t="str">
            <v>S &amp; K INTERNATIONAL</v>
          </cell>
          <cell r="C533" t="str">
            <v>53220</v>
          </cell>
          <cell r="D533" t="str">
            <v>1</v>
          </cell>
        </row>
        <row r="534">
          <cell r="A534">
            <v>18700575</v>
          </cell>
          <cell r="B534" t="str">
            <v>JORDAN VALLEY</v>
          </cell>
          <cell r="C534" t="str">
            <v>53310</v>
          </cell>
          <cell r="D534" t="str">
            <v>1</v>
          </cell>
        </row>
        <row r="535">
          <cell r="A535">
            <v>18700583</v>
          </cell>
          <cell r="B535" t="str">
            <v>WATERMAN BEHEER INDONESIA</v>
          </cell>
          <cell r="C535" t="str">
            <v>53900</v>
          </cell>
          <cell r="D535" t="str">
            <v>1</v>
          </cell>
        </row>
        <row r="536">
          <cell r="A536">
            <v>18700591</v>
          </cell>
          <cell r="B536" t="str">
            <v>SAKA BINTANG DEWATA</v>
          </cell>
          <cell r="C536" t="str">
            <v>55211</v>
          </cell>
          <cell r="D536" t="str">
            <v>1</v>
          </cell>
        </row>
        <row r="537">
          <cell r="A537">
            <v>18700633</v>
          </cell>
          <cell r="B537" t="str">
            <v>MAGNUS INDOTRADE</v>
          </cell>
          <cell r="C537" t="str">
            <v>53220</v>
          </cell>
          <cell r="D537" t="str">
            <v>3</v>
          </cell>
        </row>
        <row r="538">
          <cell r="A538">
            <v>18700674</v>
          </cell>
          <cell r="B538" t="str">
            <v>JINYUN INTERNATIONAL INDONESIA</v>
          </cell>
          <cell r="C538" t="str">
            <v>53220</v>
          </cell>
          <cell r="D538" t="str">
            <v>1</v>
          </cell>
        </row>
        <row r="539">
          <cell r="A539">
            <v>18700682</v>
          </cell>
          <cell r="B539" t="str">
            <v>NICHIAS SUNIJAYA</v>
          </cell>
          <cell r="C539" t="str">
            <v>54500</v>
          </cell>
          <cell r="D539" t="str">
            <v>1</v>
          </cell>
        </row>
        <row r="540">
          <cell r="A540">
            <v>18700690</v>
          </cell>
          <cell r="B540" t="str">
            <v>BUNGA PERMAI</v>
          </cell>
          <cell r="C540" t="str">
            <v>55110</v>
          </cell>
          <cell r="D540" t="str">
            <v>1</v>
          </cell>
        </row>
        <row r="541">
          <cell r="A541">
            <v>18700708</v>
          </cell>
          <cell r="B541" t="str">
            <v>ROYAL BALI LEISURE</v>
          </cell>
          <cell r="C541" t="str">
            <v>55110</v>
          </cell>
          <cell r="D541" t="str">
            <v>1</v>
          </cell>
        </row>
        <row r="542">
          <cell r="A542">
            <v>18700740</v>
          </cell>
          <cell r="B542" t="str">
            <v>BALI BOOK TREE</v>
          </cell>
          <cell r="C542" t="str">
            <v>53220</v>
          </cell>
          <cell r="D542" t="str">
            <v>1</v>
          </cell>
        </row>
        <row r="543">
          <cell r="A543">
            <v>18700757</v>
          </cell>
          <cell r="B543" t="str">
            <v>WEELUK INDONESIA</v>
          </cell>
          <cell r="C543" t="str">
            <v>53900</v>
          </cell>
          <cell r="D543" t="str">
            <v>3</v>
          </cell>
        </row>
        <row r="544">
          <cell r="A544">
            <v>18700773</v>
          </cell>
          <cell r="B544" t="str">
            <v>FORMULA ONE INDONESIA</v>
          </cell>
          <cell r="C544" t="str">
            <v>53900</v>
          </cell>
          <cell r="D544" t="str">
            <v>1</v>
          </cell>
        </row>
        <row r="545">
          <cell r="A545">
            <v>18700807</v>
          </cell>
          <cell r="B545" t="str">
            <v>MITRA CENTRALINDO MAKMUR</v>
          </cell>
          <cell r="C545" t="str">
            <v>53220</v>
          </cell>
          <cell r="D545" t="str">
            <v>1</v>
          </cell>
        </row>
        <row r="546">
          <cell r="A546">
            <v>18700849</v>
          </cell>
          <cell r="B546" t="str">
            <v>ASIA PACIFIC INDONESIA JAYA</v>
          </cell>
          <cell r="C546" t="str">
            <v>53900</v>
          </cell>
          <cell r="D546" t="str">
            <v>1</v>
          </cell>
        </row>
        <row r="547">
          <cell r="A547">
            <v>18700906</v>
          </cell>
          <cell r="B547" t="str">
            <v>ARSADE USAHA BERSAMA</v>
          </cell>
          <cell r="C547" t="str">
            <v>53900</v>
          </cell>
          <cell r="D547" t="str">
            <v>1</v>
          </cell>
        </row>
        <row r="548">
          <cell r="A548">
            <v>18700922</v>
          </cell>
          <cell r="B548" t="str">
            <v>BADAR MITRA MAHESA</v>
          </cell>
          <cell r="C548" t="str">
            <v>54000</v>
          </cell>
          <cell r="D548" t="str">
            <v>1</v>
          </cell>
        </row>
        <row r="549">
          <cell r="A549">
            <v>18700930</v>
          </cell>
          <cell r="B549" t="str">
            <v>MAXINDO DUTA PERKASA</v>
          </cell>
          <cell r="C549" t="str">
            <v>53220</v>
          </cell>
          <cell r="D549" t="str">
            <v>1</v>
          </cell>
        </row>
        <row r="550">
          <cell r="A550">
            <v>18700963</v>
          </cell>
          <cell r="B550" t="str">
            <v>KO-IN</v>
          </cell>
          <cell r="C550" t="str">
            <v>55211</v>
          </cell>
          <cell r="D550" t="str">
            <v>1</v>
          </cell>
        </row>
        <row r="551">
          <cell r="A551">
            <v>18700971</v>
          </cell>
          <cell r="B551" t="str">
            <v>T.J.TRADING</v>
          </cell>
          <cell r="C551" t="str">
            <v>53220</v>
          </cell>
          <cell r="D551" t="str">
            <v>3</v>
          </cell>
        </row>
        <row r="552">
          <cell r="A552">
            <v>18700989</v>
          </cell>
          <cell r="B552" t="str">
            <v>SUNBEAM CHEMICALS INDONESIA</v>
          </cell>
          <cell r="C552" t="str">
            <v>53000</v>
          </cell>
          <cell r="D552" t="str">
            <v>1</v>
          </cell>
        </row>
        <row r="553">
          <cell r="A553">
            <v>18700997</v>
          </cell>
          <cell r="B553" t="str">
            <v>AGRO MAJU EXPORTINDO</v>
          </cell>
          <cell r="C553" t="str">
            <v>53211</v>
          </cell>
          <cell r="D553" t="str">
            <v>3</v>
          </cell>
        </row>
        <row r="554">
          <cell r="A554">
            <v>18701003</v>
          </cell>
          <cell r="B554" t="str">
            <v>SHIVA SIMRAN SAKTI</v>
          </cell>
          <cell r="C554" t="str">
            <v>53900</v>
          </cell>
          <cell r="D554" t="str">
            <v>1</v>
          </cell>
        </row>
        <row r="555">
          <cell r="A555">
            <v>18701011</v>
          </cell>
          <cell r="B555" t="str">
            <v>DHANUSH EXPORT INTERNATIONAL</v>
          </cell>
          <cell r="C555" t="str">
            <v>53220</v>
          </cell>
          <cell r="D555" t="str">
            <v>3</v>
          </cell>
        </row>
        <row r="556">
          <cell r="A556">
            <v>18701052</v>
          </cell>
          <cell r="B556" t="str">
            <v>VANILLA SPRINGS</v>
          </cell>
          <cell r="C556" t="str">
            <v>53211</v>
          </cell>
          <cell r="D556" t="str">
            <v>1</v>
          </cell>
        </row>
        <row r="557">
          <cell r="A557">
            <v>18701060</v>
          </cell>
          <cell r="B557" t="str">
            <v>ASIA VISION</v>
          </cell>
          <cell r="C557" t="str">
            <v>53220</v>
          </cell>
          <cell r="D557" t="str">
            <v>1</v>
          </cell>
        </row>
        <row r="558">
          <cell r="A558">
            <v>18701078</v>
          </cell>
          <cell r="B558" t="str">
            <v>EMIRATES TRADING AGENCY</v>
          </cell>
          <cell r="C558" t="str">
            <v>53420</v>
          </cell>
          <cell r="D558" t="str">
            <v>3</v>
          </cell>
        </row>
        <row r="559">
          <cell r="A559">
            <v>18701086</v>
          </cell>
          <cell r="B559" t="str">
            <v>ITALINDO</v>
          </cell>
          <cell r="C559" t="str">
            <v>53220</v>
          </cell>
          <cell r="D559" t="str">
            <v>1</v>
          </cell>
        </row>
        <row r="560">
          <cell r="A560">
            <v>18701110</v>
          </cell>
          <cell r="B560" t="str">
            <v>EAST WEST ENERGY INTERNATIONAL</v>
          </cell>
          <cell r="C560" t="str">
            <v>53220</v>
          </cell>
          <cell r="D560" t="str">
            <v>1</v>
          </cell>
        </row>
        <row r="561">
          <cell r="A561">
            <v>18701144</v>
          </cell>
          <cell r="B561" t="str">
            <v>AL TAYYIBAT</v>
          </cell>
          <cell r="C561" t="str">
            <v>53220</v>
          </cell>
          <cell r="D561" t="str">
            <v>1</v>
          </cell>
        </row>
        <row r="562">
          <cell r="A562">
            <v>18701169</v>
          </cell>
          <cell r="B562" t="str">
            <v>SPLASH INDONESIA</v>
          </cell>
          <cell r="C562" t="str">
            <v>54392</v>
          </cell>
          <cell r="D562" t="str">
            <v>3</v>
          </cell>
        </row>
        <row r="563">
          <cell r="A563">
            <v>18701201</v>
          </cell>
          <cell r="B563" t="str">
            <v>DE SPIEGHEL INDONESIA</v>
          </cell>
          <cell r="C563" t="str">
            <v>53000</v>
          </cell>
          <cell r="D563" t="str">
            <v>1</v>
          </cell>
        </row>
        <row r="564">
          <cell r="A564">
            <v>18701227</v>
          </cell>
          <cell r="B564" t="str">
            <v>OMNIPOTENCE INTERNASIONAL INDONESIA</v>
          </cell>
          <cell r="C564" t="str">
            <v>53000</v>
          </cell>
          <cell r="D564" t="str">
            <v>1</v>
          </cell>
        </row>
        <row r="565">
          <cell r="A565">
            <v>18701243</v>
          </cell>
          <cell r="B565" t="str">
            <v>HSI YA INDONESIA</v>
          </cell>
          <cell r="C565" t="str">
            <v>53000</v>
          </cell>
          <cell r="D565" t="str">
            <v>1</v>
          </cell>
        </row>
        <row r="566">
          <cell r="A566">
            <v>18701250</v>
          </cell>
          <cell r="B566" t="str">
            <v>KAIWA CONSTRUCTION MATERIAL AND TRADING</v>
          </cell>
          <cell r="C566" t="str">
            <v>53000</v>
          </cell>
          <cell r="D566" t="str">
            <v>1</v>
          </cell>
        </row>
        <row r="567">
          <cell r="A567">
            <v>18701276</v>
          </cell>
          <cell r="B567" t="str">
            <v>BHATTI BROTHERS</v>
          </cell>
          <cell r="C567" t="str">
            <v>53220</v>
          </cell>
          <cell r="D567" t="str">
            <v>1</v>
          </cell>
        </row>
        <row r="568">
          <cell r="A568">
            <v>18701292</v>
          </cell>
          <cell r="B568" t="str">
            <v>CROCODILE ENTERPRISES</v>
          </cell>
          <cell r="C568" t="str">
            <v>55120</v>
          </cell>
          <cell r="D568" t="str">
            <v>5</v>
          </cell>
        </row>
        <row r="569">
          <cell r="A569">
            <v>18701318</v>
          </cell>
          <cell r="B569" t="str">
            <v>ERINA JASA TRADING</v>
          </cell>
          <cell r="C569" t="str">
            <v>53900</v>
          </cell>
          <cell r="D569" t="str">
            <v>1</v>
          </cell>
        </row>
        <row r="570">
          <cell r="A570">
            <v>18701334</v>
          </cell>
          <cell r="B570" t="str">
            <v>ALTRA GOLDEN SHAHIN INDONESIA</v>
          </cell>
          <cell r="C570" t="str">
            <v>53220</v>
          </cell>
          <cell r="D570" t="str">
            <v>1</v>
          </cell>
        </row>
        <row r="571">
          <cell r="A571">
            <v>18701342</v>
          </cell>
          <cell r="B571" t="str">
            <v>YURIM INTERNATIONAL</v>
          </cell>
          <cell r="C571" t="str">
            <v>53220</v>
          </cell>
          <cell r="D571" t="str">
            <v>3</v>
          </cell>
        </row>
        <row r="572">
          <cell r="A572">
            <v>18701466</v>
          </cell>
          <cell r="B572" t="str">
            <v>ASIA KAYU MAS</v>
          </cell>
          <cell r="C572" t="str">
            <v>53220</v>
          </cell>
          <cell r="D572" t="str">
            <v>1</v>
          </cell>
        </row>
        <row r="573">
          <cell r="A573">
            <v>18701474</v>
          </cell>
          <cell r="B573" t="str">
            <v>SEA DRAGON</v>
          </cell>
          <cell r="C573" t="str">
            <v>53220</v>
          </cell>
          <cell r="D573" t="str">
            <v>3</v>
          </cell>
        </row>
        <row r="574">
          <cell r="A574">
            <v>18701482</v>
          </cell>
          <cell r="B574" t="str">
            <v>LOMBOK MEDANA</v>
          </cell>
          <cell r="C574" t="str">
            <v>55110</v>
          </cell>
          <cell r="D574" t="str">
            <v>1</v>
          </cell>
        </row>
        <row r="575">
          <cell r="A575">
            <v>18701490</v>
          </cell>
          <cell r="B575" t="str">
            <v>FORESIDE DESIGNS</v>
          </cell>
          <cell r="C575" t="str">
            <v>53220</v>
          </cell>
          <cell r="D575" t="str">
            <v>1</v>
          </cell>
        </row>
        <row r="576">
          <cell r="A576">
            <v>18701524</v>
          </cell>
          <cell r="B576" t="str">
            <v>EURO GATE INDONESIA</v>
          </cell>
          <cell r="C576" t="str">
            <v>53220</v>
          </cell>
          <cell r="D576" t="str">
            <v>3</v>
          </cell>
        </row>
        <row r="577">
          <cell r="A577">
            <v>18701540</v>
          </cell>
          <cell r="B577" t="str">
            <v>TWIN LINK INDONESIA</v>
          </cell>
          <cell r="C577" t="str">
            <v>53220</v>
          </cell>
          <cell r="D577" t="str">
            <v>1</v>
          </cell>
        </row>
        <row r="578">
          <cell r="A578">
            <v>18701557</v>
          </cell>
          <cell r="B578" t="str">
            <v>KAMDAR PRIMA INDONESIA</v>
          </cell>
          <cell r="C578" t="str">
            <v>53220</v>
          </cell>
          <cell r="D578" t="str">
            <v>3</v>
          </cell>
        </row>
        <row r="579">
          <cell r="A579">
            <v>18701565</v>
          </cell>
          <cell r="B579" t="str">
            <v>GREEN PLANET JORINDO</v>
          </cell>
          <cell r="C579" t="str">
            <v>53220</v>
          </cell>
          <cell r="D579" t="str">
            <v>1</v>
          </cell>
        </row>
        <row r="580">
          <cell r="A580">
            <v>18701573</v>
          </cell>
          <cell r="B580" t="str">
            <v>MIRTEX GLOBAL EXPORT</v>
          </cell>
          <cell r="C580" t="str">
            <v>53220</v>
          </cell>
          <cell r="D580" t="str">
            <v>3</v>
          </cell>
        </row>
        <row r="581">
          <cell r="A581">
            <v>18701599</v>
          </cell>
          <cell r="B581" t="str">
            <v>SUMBA NAUTIL RESORT</v>
          </cell>
          <cell r="C581" t="str">
            <v>55110</v>
          </cell>
          <cell r="D581" t="str">
            <v>1</v>
          </cell>
        </row>
        <row r="582">
          <cell r="A582">
            <v>18701607</v>
          </cell>
          <cell r="B582" t="str">
            <v>HILL EXCELLENCE INDONESIA</v>
          </cell>
          <cell r="C582" t="str">
            <v>53220</v>
          </cell>
          <cell r="D582" t="str">
            <v>1</v>
          </cell>
        </row>
        <row r="583">
          <cell r="A583">
            <v>18701615</v>
          </cell>
          <cell r="B583" t="str">
            <v>LENTERA MITRA TIMURPRIMA</v>
          </cell>
          <cell r="C583" t="str">
            <v>53220</v>
          </cell>
          <cell r="D583" t="str">
            <v>1</v>
          </cell>
        </row>
        <row r="584">
          <cell r="A584">
            <v>18701623</v>
          </cell>
          <cell r="B584" t="str">
            <v>JIF MANADO</v>
          </cell>
          <cell r="C584" t="str">
            <v>53211</v>
          </cell>
          <cell r="D584" t="str">
            <v>1</v>
          </cell>
        </row>
        <row r="585">
          <cell r="A585">
            <v>18701649</v>
          </cell>
          <cell r="B585" t="str">
            <v>CENTRAL RAYA INTERNATIONAL</v>
          </cell>
          <cell r="C585" t="str">
            <v>53000</v>
          </cell>
          <cell r="D585" t="str">
            <v>1</v>
          </cell>
        </row>
        <row r="586">
          <cell r="A586">
            <v>18701664</v>
          </cell>
          <cell r="B586" t="str">
            <v>WORLD SUN DEVELOPMENT</v>
          </cell>
          <cell r="C586" t="str">
            <v>53220</v>
          </cell>
          <cell r="D586" t="str">
            <v>1</v>
          </cell>
        </row>
        <row r="587">
          <cell r="A587">
            <v>18701680</v>
          </cell>
          <cell r="B587" t="str">
            <v>EUROMAS INDONESIA</v>
          </cell>
          <cell r="C587" t="str">
            <v>53220</v>
          </cell>
          <cell r="D587" t="str">
            <v>1</v>
          </cell>
        </row>
        <row r="588">
          <cell r="A588">
            <v>18701722</v>
          </cell>
          <cell r="B588" t="str">
            <v>BUKIT BATU VILLAS</v>
          </cell>
          <cell r="C588" t="str">
            <v>55110</v>
          </cell>
          <cell r="D588" t="str">
            <v>1</v>
          </cell>
        </row>
        <row r="589">
          <cell r="A589">
            <v>18701755</v>
          </cell>
          <cell r="B589" t="str">
            <v>NEWCO INDUSTRIES</v>
          </cell>
          <cell r="C589" t="str">
            <v>53900</v>
          </cell>
          <cell r="D589" t="str">
            <v>1</v>
          </cell>
        </row>
        <row r="590">
          <cell r="A590">
            <v>18701771</v>
          </cell>
          <cell r="B590" t="str">
            <v>DELI RIVER RESORT</v>
          </cell>
          <cell r="C590" t="str">
            <v>55190</v>
          </cell>
          <cell r="D590" t="str">
            <v>1</v>
          </cell>
        </row>
        <row r="591">
          <cell r="A591">
            <v>18701797</v>
          </cell>
          <cell r="B591" t="str">
            <v>MANDIRI NIAGA INDONESIA</v>
          </cell>
          <cell r="C591" t="str">
            <v>53220</v>
          </cell>
          <cell r="D591" t="str">
            <v>3</v>
          </cell>
        </row>
        <row r="592">
          <cell r="A592">
            <v>18701821</v>
          </cell>
          <cell r="B592" t="str">
            <v>NUSA DUA MIYABI</v>
          </cell>
          <cell r="C592" t="str">
            <v>55211</v>
          </cell>
          <cell r="D592" t="str">
            <v>1</v>
          </cell>
        </row>
        <row r="593">
          <cell r="A593">
            <v>18701854</v>
          </cell>
          <cell r="B593" t="str">
            <v>COSMOPOLITAN MAHO ABADI INDONESIA</v>
          </cell>
          <cell r="C593" t="str">
            <v>55110</v>
          </cell>
          <cell r="D593" t="str">
            <v>1</v>
          </cell>
        </row>
        <row r="594">
          <cell r="A594">
            <v>18701870</v>
          </cell>
          <cell r="B594" t="str">
            <v>VAZOBE BALI</v>
          </cell>
          <cell r="C594" t="str">
            <v>53220</v>
          </cell>
          <cell r="D594" t="str">
            <v>3</v>
          </cell>
        </row>
        <row r="595">
          <cell r="A595">
            <v>18701888</v>
          </cell>
          <cell r="B595" t="str">
            <v>KANG INTERNATIONAL</v>
          </cell>
          <cell r="C595" t="str">
            <v>53220</v>
          </cell>
          <cell r="D595" t="str">
            <v>1</v>
          </cell>
        </row>
        <row r="596">
          <cell r="A596">
            <v>18701896</v>
          </cell>
          <cell r="B596" t="str">
            <v>LINCOLN INDONESIA</v>
          </cell>
          <cell r="C596" t="str">
            <v>53310</v>
          </cell>
          <cell r="D596" t="str">
            <v>3</v>
          </cell>
        </row>
        <row r="597">
          <cell r="A597">
            <v>18701938</v>
          </cell>
          <cell r="B597" t="str">
            <v>FRAGRANCE OILS INDONESIA</v>
          </cell>
          <cell r="C597" t="str">
            <v>53392</v>
          </cell>
          <cell r="D597" t="str">
            <v>3</v>
          </cell>
        </row>
        <row r="598">
          <cell r="A598">
            <v>18701946</v>
          </cell>
          <cell r="B598" t="str">
            <v>SALONI SILVER INDONESIA</v>
          </cell>
          <cell r="C598" t="str">
            <v>53220</v>
          </cell>
          <cell r="D598" t="str">
            <v>1</v>
          </cell>
        </row>
        <row r="599">
          <cell r="A599">
            <v>18729004</v>
          </cell>
          <cell r="B599" t="str">
            <v>TIRTA SEGARA BOGA CITRA</v>
          </cell>
          <cell r="C599" t="str">
            <v>55211</v>
          </cell>
          <cell r="D599" t="str">
            <v>1</v>
          </cell>
        </row>
        <row r="600">
          <cell r="A600">
            <v>18771147</v>
          </cell>
          <cell r="B600" t="str">
            <v>PROSESINDO SUKSES JAYA</v>
          </cell>
          <cell r="C600" t="str">
            <v>54000</v>
          </cell>
          <cell r="D600" t="str">
            <v>1</v>
          </cell>
        </row>
        <row r="601">
          <cell r="A601">
            <v>18827006</v>
          </cell>
          <cell r="B601" t="str">
            <v>INNOPLAN INTERNATIONAL</v>
          </cell>
          <cell r="C601" t="str">
            <v>53000</v>
          </cell>
          <cell r="D601" t="str">
            <v>1</v>
          </cell>
        </row>
        <row r="602">
          <cell r="A602">
            <v>18829382</v>
          </cell>
          <cell r="B602" t="str">
            <v>INDOCORE PERKASA</v>
          </cell>
          <cell r="C602" t="str">
            <v>54000</v>
          </cell>
          <cell r="D602" t="str">
            <v>3</v>
          </cell>
        </row>
        <row r="603">
          <cell r="A603">
            <v>19096189</v>
          </cell>
          <cell r="B603" t="str">
            <v>CITRA  WAHANA  TIRTA  INDONESIA</v>
          </cell>
          <cell r="C603" t="str">
            <v>63420</v>
          </cell>
          <cell r="D603" t="str">
            <v>7</v>
          </cell>
        </row>
        <row r="604">
          <cell r="A604">
            <v>19148659</v>
          </cell>
          <cell r="B604" t="str">
            <v>BITUNG  MINAUTAMA</v>
          </cell>
          <cell r="C604" t="str">
            <v>53000</v>
          </cell>
          <cell r="D604" t="str">
            <v>6</v>
          </cell>
        </row>
        <row r="605">
          <cell r="A605">
            <v>19386218</v>
          </cell>
          <cell r="B605" t="str">
            <v>WICKY FANCY TEXTILE</v>
          </cell>
          <cell r="C605" t="str">
            <v>53310</v>
          </cell>
          <cell r="D605" t="str">
            <v>1</v>
          </cell>
        </row>
        <row r="606">
          <cell r="A606">
            <v>19454842</v>
          </cell>
          <cell r="B606" t="str">
            <v>PMK MULTI NIAGA</v>
          </cell>
          <cell r="C606" t="str">
            <v>53000</v>
          </cell>
          <cell r="D606" t="str">
            <v>1</v>
          </cell>
        </row>
        <row r="607">
          <cell r="A607">
            <v>19497197</v>
          </cell>
          <cell r="B607" t="str">
            <v>UNICON INDO MESIN</v>
          </cell>
          <cell r="C607" t="str">
            <v>54500</v>
          </cell>
          <cell r="D607" t="str">
            <v>1</v>
          </cell>
        </row>
        <row r="608">
          <cell r="A608">
            <v>19573427</v>
          </cell>
          <cell r="B608" t="str">
            <v>JIN XING PETROLIUM INDONESIA</v>
          </cell>
          <cell r="C608" t="str">
            <v>53000</v>
          </cell>
          <cell r="D608" t="str">
            <v>1</v>
          </cell>
        </row>
        <row r="609">
          <cell r="A609">
            <v>19576263</v>
          </cell>
          <cell r="B609" t="str">
            <v>LINTAS ANTAR NUSA</v>
          </cell>
          <cell r="C609" t="str">
            <v>53213</v>
          </cell>
          <cell r="D609" t="str">
            <v>3</v>
          </cell>
        </row>
        <row r="610">
          <cell r="A610">
            <v>19576289</v>
          </cell>
          <cell r="B610" t="str">
            <v>MAJU JAYA FURINDO</v>
          </cell>
          <cell r="C610" t="str">
            <v>53900</v>
          </cell>
          <cell r="D610" t="str">
            <v>3</v>
          </cell>
        </row>
        <row r="611">
          <cell r="A611">
            <v>19576347</v>
          </cell>
          <cell r="B611" t="str">
            <v>ALLIANCE INTERNATIONAL</v>
          </cell>
          <cell r="C611" t="str">
            <v>53220</v>
          </cell>
          <cell r="D611" t="str">
            <v>1</v>
          </cell>
        </row>
        <row r="612">
          <cell r="A612">
            <v>19576362</v>
          </cell>
          <cell r="B612" t="str">
            <v>BINTAN FOODS</v>
          </cell>
          <cell r="C612" t="str">
            <v>55211</v>
          </cell>
          <cell r="D612" t="str">
            <v>1</v>
          </cell>
        </row>
        <row r="613">
          <cell r="A613">
            <v>19576370</v>
          </cell>
          <cell r="B613" t="str">
            <v>VICXON INDONESIA</v>
          </cell>
          <cell r="C613" t="str">
            <v>53220</v>
          </cell>
          <cell r="D613" t="str">
            <v>1</v>
          </cell>
        </row>
        <row r="614">
          <cell r="A614">
            <v>19576396</v>
          </cell>
          <cell r="B614" t="str">
            <v>JEMBATAN MAS</v>
          </cell>
          <cell r="C614" t="str">
            <v>53220</v>
          </cell>
          <cell r="D614" t="str">
            <v>1</v>
          </cell>
        </row>
        <row r="615">
          <cell r="A615">
            <v>19576404</v>
          </cell>
          <cell r="B615" t="str">
            <v>BORIM JAYA PERKASA</v>
          </cell>
          <cell r="C615" t="str">
            <v>53220</v>
          </cell>
          <cell r="D615" t="str">
            <v>1</v>
          </cell>
        </row>
        <row r="616">
          <cell r="A616">
            <v>19576412</v>
          </cell>
          <cell r="B616" t="str">
            <v>TOUBA INTERBUANA</v>
          </cell>
          <cell r="C616" t="str">
            <v>53220</v>
          </cell>
          <cell r="D616" t="str">
            <v>3</v>
          </cell>
        </row>
        <row r="617">
          <cell r="A617">
            <v>19576420</v>
          </cell>
          <cell r="B617" t="str">
            <v>MULIAPERSADA INTI INTERNATIONAL</v>
          </cell>
          <cell r="C617" t="str">
            <v>53220</v>
          </cell>
          <cell r="D617" t="str">
            <v>1</v>
          </cell>
        </row>
        <row r="618">
          <cell r="A618">
            <v>19576453</v>
          </cell>
          <cell r="B618" t="str">
            <v>PURI MAS SANTAI</v>
          </cell>
          <cell r="C618" t="str">
            <v>55110</v>
          </cell>
          <cell r="D618" t="str">
            <v>1</v>
          </cell>
        </row>
        <row r="619">
          <cell r="A619">
            <v>19576487</v>
          </cell>
          <cell r="B619" t="str">
            <v>JASAMA MITRA</v>
          </cell>
          <cell r="C619" t="str">
            <v>53000</v>
          </cell>
          <cell r="D619" t="str">
            <v>3</v>
          </cell>
        </row>
        <row r="620">
          <cell r="A620">
            <v>19576529</v>
          </cell>
          <cell r="B620" t="str">
            <v>DATA SYSTEMSDO OVERSEAS</v>
          </cell>
          <cell r="C620" t="str">
            <v>53900</v>
          </cell>
          <cell r="D620" t="str">
            <v>1</v>
          </cell>
        </row>
        <row r="621">
          <cell r="A621">
            <v>19576537</v>
          </cell>
          <cell r="B621" t="str">
            <v>DAIWA TROPIKANA</v>
          </cell>
          <cell r="C621" t="str">
            <v>55110</v>
          </cell>
          <cell r="D621" t="str">
            <v>1</v>
          </cell>
        </row>
        <row r="622">
          <cell r="A622">
            <v>19576560</v>
          </cell>
          <cell r="B622" t="str">
            <v>IKHLASS TRADINDO</v>
          </cell>
          <cell r="C622" t="str">
            <v>53220</v>
          </cell>
          <cell r="D622" t="str">
            <v>1</v>
          </cell>
        </row>
        <row r="623">
          <cell r="A623">
            <v>19576586</v>
          </cell>
          <cell r="B623" t="str">
            <v>BULAN BARU</v>
          </cell>
          <cell r="C623" t="str">
            <v>55100</v>
          </cell>
          <cell r="D623" t="str">
            <v>1</v>
          </cell>
        </row>
        <row r="624">
          <cell r="A624">
            <v>19576594</v>
          </cell>
          <cell r="B624" t="str">
            <v>MYUNG SUNG INTERNATIONAL TRADING (NE)</v>
          </cell>
          <cell r="C624" t="str">
            <v>53220</v>
          </cell>
          <cell r="D624" t="str">
            <v>3</v>
          </cell>
        </row>
        <row r="625">
          <cell r="A625">
            <v>19576602</v>
          </cell>
          <cell r="B625" t="str">
            <v>LORAN INTERINDO</v>
          </cell>
          <cell r="C625" t="str">
            <v>53220</v>
          </cell>
          <cell r="D625" t="str">
            <v>1</v>
          </cell>
        </row>
        <row r="626">
          <cell r="A626">
            <v>19576644</v>
          </cell>
          <cell r="B626" t="str">
            <v>SHAMBALA PAYANGAN INDAH</v>
          </cell>
          <cell r="C626" t="str">
            <v>55100</v>
          </cell>
          <cell r="D626" t="str">
            <v>3</v>
          </cell>
        </row>
        <row r="627">
          <cell r="A627">
            <v>19576685</v>
          </cell>
          <cell r="B627" t="str">
            <v>JACY INTERNATIONAL</v>
          </cell>
          <cell r="C627" t="str">
            <v>53220</v>
          </cell>
          <cell r="D627" t="str">
            <v>1</v>
          </cell>
        </row>
        <row r="628">
          <cell r="A628">
            <v>19576693</v>
          </cell>
          <cell r="B628" t="str">
            <v>FRANZ ALT INDUSTRIES INDONESIA</v>
          </cell>
          <cell r="C628" t="str">
            <v>53310</v>
          </cell>
          <cell r="D628" t="str">
            <v>1</v>
          </cell>
        </row>
        <row r="629">
          <cell r="A629">
            <v>19576719</v>
          </cell>
          <cell r="B629" t="str">
            <v>PURI PURI KECIL</v>
          </cell>
          <cell r="C629" t="str">
            <v>55100</v>
          </cell>
          <cell r="D629" t="str">
            <v>1</v>
          </cell>
        </row>
        <row r="630">
          <cell r="A630">
            <v>19576727</v>
          </cell>
          <cell r="B630" t="str">
            <v>KIMS FAMILY</v>
          </cell>
          <cell r="C630" t="str">
            <v>53220</v>
          </cell>
          <cell r="D630" t="str">
            <v>1</v>
          </cell>
        </row>
        <row r="631">
          <cell r="A631">
            <v>19576735</v>
          </cell>
          <cell r="B631" t="str">
            <v>PROMOKARYA TRADING</v>
          </cell>
          <cell r="C631" t="str">
            <v>53220</v>
          </cell>
          <cell r="D631" t="str">
            <v>3</v>
          </cell>
        </row>
        <row r="632">
          <cell r="A632">
            <v>19576750</v>
          </cell>
          <cell r="B632" t="str">
            <v>INDO MUJAHID IMPEX</v>
          </cell>
          <cell r="C632" t="str">
            <v>53220</v>
          </cell>
          <cell r="D632" t="str">
            <v>1</v>
          </cell>
        </row>
        <row r="633">
          <cell r="A633">
            <v>19576768</v>
          </cell>
          <cell r="B633" t="str">
            <v>EUROSTAR INDONESIA</v>
          </cell>
          <cell r="C633" t="str">
            <v>53220</v>
          </cell>
          <cell r="D633" t="str">
            <v>3</v>
          </cell>
        </row>
        <row r="634">
          <cell r="A634">
            <v>19576776</v>
          </cell>
          <cell r="B634" t="str">
            <v>SHEHRIN INDO PUTRI UTAMA</v>
          </cell>
          <cell r="C634" t="str">
            <v>53220</v>
          </cell>
          <cell r="D634" t="str">
            <v>1</v>
          </cell>
        </row>
        <row r="635">
          <cell r="A635">
            <v>19576792</v>
          </cell>
          <cell r="B635" t="str">
            <v>LAM SENG HANG INDONESIA</v>
          </cell>
          <cell r="C635" t="str">
            <v>54392</v>
          </cell>
          <cell r="D635" t="str">
            <v>3</v>
          </cell>
        </row>
        <row r="636">
          <cell r="A636">
            <v>19576800</v>
          </cell>
          <cell r="B636" t="str">
            <v>CONTOUR TRADING INTERNATIONAL</v>
          </cell>
          <cell r="C636" t="str">
            <v>53220</v>
          </cell>
          <cell r="D636" t="str">
            <v>1</v>
          </cell>
        </row>
        <row r="637">
          <cell r="A637">
            <v>19576818</v>
          </cell>
          <cell r="B637" t="str">
            <v>FAMILY SEJAHTERA</v>
          </cell>
          <cell r="C637" t="str">
            <v>53000</v>
          </cell>
          <cell r="D637" t="str">
            <v>3</v>
          </cell>
        </row>
        <row r="638">
          <cell r="A638">
            <v>19576834</v>
          </cell>
          <cell r="B638" t="str">
            <v>INDO LUJEE</v>
          </cell>
          <cell r="C638" t="str">
            <v>53220</v>
          </cell>
          <cell r="D638" t="str">
            <v>1</v>
          </cell>
        </row>
        <row r="639">
          <cell r="A639">
            <v>19576867</v>
          </cell>
          <cell r="B639" t="str">
            <v>NOORI MUTHALA INTERNATIONAL</v>
          </cell>
          <cell r="C639" t="str">
            <v>53310</v>
          </cell>
          <cell r="D639" t="str">
            <v>1</v>
          </cell>
        </row>
        <row r="640">
          <cell r="A640">
            <v>19576883</v>
          </cell>
          <cell r="B640" t="str">
            <v>SM. MEDICAL</v>
          </cell>
          <cell r="C640" t="str">
            <v>54392</v>
          </cell>
          <cell r="D640" t="str">
            <v>1</v>
          </cell>
        </row>
        <row r="641">
          <cell r="A641">
            <v>19576958</v>
          </cell>
          <cell r="B641" t="str">
            <v>BO MICHAEL OLSSON INDONESIA</v>
          </cell>
          <cell r="C641" t="str">
            <v>54900</v>
          </cell>
          <cell r="D641" t="str">
            <v>3</v>
          </cell>
        </row>
        <row r="642">
          <cell r="A642">
            <v>19576974</v>
          </cell>
          <cell r="B642" t="str">
            <v>THE AMBASSADOR</v>
          </cell>
          <cell r="C642" t="str">
            <v>55211</v>
          </cell>
          <cell r="D642" t="str">
            <v>1</v>
          </cell>
        </row>
        <row r="643">
          <cell r="A643">
            <v>19577006</v>
          </cell>
          <cell r="B643" t="str">
            <v>YOROSHI UTAMA</v>
          </cell>
          <cell r="C643" t="str">
            <v>54500</v>
          </cell>
          <cell r="D643" t="str">
            <v>1</v>
          </cell>
        </row>
        <row r="644">
          <cell r="A644">
            <v>19577014</v>
          </cell>
          <cell r="B644" t="str">
            <v>DONGKYUNG NUSANTARA TRADING</v>
          </cell>
          <cell r="C644" t="str">
            <v>53220</v>
          </cell>
          <cell r="D644" t="str">
            <v>3</v>
          </cell>
        </row>
        <row r="645">
          <cell r="A645">
            <v>19577030</v>
          </cell>
          <cell r="B645" t="str">
            <v>BALI YAMA</v>
          </cell>
          <cell r="C645" t="str">
            <v>53220</v>
          </cell>
          <cell r="D645" t="str">
            <v>1</v>
          </cell>
        </row>
        <row r="646">
          <cell r="A646">
            <v>19577089</v>
          </cell>
          <cell r="B646" t="str">
            <v>HADIAH ALAM PERMAI</v>
          </cell>
          <cell r="C646" t="str">
            <v>55110</v>
          </cell>
          <cell r="D646" t="str">
            <v>1</v>
          </cell>
        </row>
        <row r="647">
          <cell r="A647">
            <v>19577121</v>
          </cell>
          <cell r="B647" t="str">
            <v>SWAN INTRA MANDIRI</v>
          </cell>
          <cell r="C647" t="str">
            <v>53000</v>
          </cell>
          <cell r="D647" t="str">
            <v>1</v>
          </cell>
        </row>
        <row r="648">
          <cell r="A648">
            <v>19577154</v>
          </cell>
          <cell r="B648" t="str">
            <v>BUMINDO NIAGA</v>
          </cell>
          <cell r="C648" t="str">
            <v>53000</v>
          </cell>
          <cell r="D648" t="str">
            <v>1</v>
          </cell>
        </row>
        <row r="649">
          <cell r="A649">
            <v>19577170</v>
          </cell>
          <cell r="B649" t="str">
            <v>ENTROPY ASIA</v>
          </cell>
          <cell r="C649" t="str">
            <v>53000</v>
          </cell>
          <cell r="D649" t="str">
            <v>1</v>
          </cell>
        </row>
        <row r="650">
          <cell r="A650">
            <v>19577204</v>
          </cell>
          <cell r="B650" t="str">
            <v>SHINSUNG KOSIA</v>
          </cell>
          <cell r="C650" t="str">
            <v>53000</v>
          </cell>
          <cell r="D650" t="str">
            <v>1</v>
          </cell>
        </row>
        <row r="651">
          <cell r="A651">
            <v>19577253</v>
          </cell>
          <cell r="B651" t="str">
            <v>SAMLID INDONESIA</v>
          </cell>
          <cell r="C651" t="str">
            <v>53000</v>
          </cell>
          <cell r="D651" t="str">
            <v>1</v>
          </cell>
        </row>
        <row r="652">
          <cell r="A652">
            <v>19577360</v>
          </cell>
          <cell r="B652" t="str">
            <v>INFOTECH SOLUTIONS</v>
          </cell>
          <cell r="C652" t="str">
            <v>53220</v>
          </cell>
          <cell r="D652" t="str">
            <v>1</v>
          </cell>
        </row>
        <row r="653">
          <cell r="A653">
            <v>19577378</v>
          </cell>
          <cell r="B653" t="str">
            <v>BURUNG NURI BOUTIQUE RESORTS AND HOTELS INDONESIA</v>
          </cell>
          <cell r="C653" t="str">
            <v>55110</v>
          </cell>
          <cell r="D653" t="str">
            <v>1</v>
          </cell>
        </row>
        <row r="654">
          <cell r="A654">
            <v>19577394</v>
          </cell>
          <cell r="B654" t="str">
            <v>SHREE MULIA PERMATA</v>
          </cell>
          <cell r="C654" t="str">
            <v>53000</v>
          </cell>
          <cell r="D654" t="str">
            <v>7</v>
          </cell>
        </row>
        <row r="655">
          <cell r="A655">
            <v>19577477</v>
          </cell>
          <cell r="B655" t="str">
            <v>EUROPA LEISTEN INDONESIA</v>
          </cell>
          <cell r="C655" t="str">
            <v>53000</v>
          </cell>
          <cell r="D655" t="str">
            <v>3</v>
          </cell>
        </row>
        <row r="656">
          <cell r="A656">
            <v>19577485</v>
          </cell>
          <cell r="B656" t="str">
            <v>SKY WORLDWIDE INDONESIA</v>
          </cell>
          <cell r="C656" t="str">
            <v>53000</v>
          </cell>
          <cell r="D656" t="str">
            <v>3</v>
          </cell>
        </row>
        <row r="657">
          <cell r="A657">
            <v>19577493</v>
          </cell>
          <cell r="B657" t="str">
            <v>KAYTOP TRADE &amp; AGENCY</v>
          </cell>
          <cell r="C657" t="str">
            <v>53000</v>
          </cell>
          <cell r="D657" t="str">
            <v>1</v>
          </cell>
        </row>
        <row r="658">
          <cell r="A658">
            <v>19577501</v>
          </cell>
          <cell r="B658" t="str">
            <v>SQM INDONESIA</v>
          </cell>
          <cell r="C658" t="str">
            <v>54392</v>
          </cell>
          <cell r="D658" t="str">
            <v>1</v>
          </cell>
        </row>
        <row r="659">
          <cell r="A659">
            <v>19577519</v>
          </cell>
          <cell r="B659" t="str">
            <v>SUN LEE JAYA</v>
          </cell>
          <cell r="C659" t="str">
            <v>53220</v>
          </cell>
          <cell r="D659" t="str">
            <v>1</v>
          </cell>
        </row>
        <row r="660">
          <cell r="A660">
            <v>19577543</v>
          </cell>
          <cell r="B660" t="str">
            <v>MACHINDO EMTAMA</v>
          </cell>
          <cell r="C660" t="str">
            <v>53500</v>
          </cell>
          <cell r="D660" t="str">
            <v>1</v>
          </cell>
        </row>
        <row r="661">
          <cell r="A661">
            <v>19577550</v>
          </cell>
          <cell r="B661" t="str">
            <v>TIRTO SAMODRA  FURNITURE</v>
          </cell>
          <cell r="C661" t="str">
            <v>53220</v>
          </cell>
          <cell r="D661" t="str">
            <v>1</v>
          </cell>
        </row>
        <row r="662">
          <cell r="A662">
            <v>19577576</v>
          </cell>
          <cell r="B662" t="str">
            <v>YINCHIA INDONESIA</v>
          </cell>
          <cell r="C662" t="str">
            <v>54392</v>
          </cell>
          <cell r="D662" t="str">
            <v>1</v>
          </cell>
        </row>
        <row r="663">
          <cell r="A663">
            <v>19577592</v>
          </cell>
          <cell r="B663" t="str">
            <v>AGRI PACC</v>
          </cell>
          <cell r="C663" t="str">
            <v>53392</v>
          </cell>
          <cell r="D663" t="str">
            <v>1</v>
          </cell>
        </row>
        <row r="664">
          <cell r="A664">
            <v>19577600</v>
          </cell>
          <cell r="B664" t="str">
            <v>AMANDA NATHA</v>
          </cell>
          <cell r="C664" t="str">
            <v>55110</v>
          </cell>
          <cell r="D664" t="str">
            <v>3</v>
          </cell>
        </row>
        <row r="665">
          <cell r="A665">
            <v>19577618</v>
          </cell>
          <cell r="B665" t="str">
            <v>AMANDA DWIPA</v>
          </cell>
          <cell r="C665" t="str">
            <v>55110</v>
          </cell>
          <cell r="D665" t="str">
            <v>1</v>
          </cell>
        </row>
        <row r="666">
          <cell r="A666">
            <v>19577626</v>
          </cell>
          <cell r="B666" t="str">
            <v>PRONESIA JAYA</v>
          </cell>
          <cell r="C666" t="str">
            <v>54392</v>
          </cell>
          <cell r="D666" t="str">
            <v>1</v>
          </cell>
        </row>
        <row r="667">
          <cell r="A667">
            <v>19577634</v>
          </cell>
          <cell r="B667" t="str">
            <v>AMANDA GRIYA PERMATA</v>
          </cell>
          <cell r="C667" t="str">
            <v>55110</v>
          </cell>
          <cell r="D667" t="str">
            <v>1</v>
          </cell>
        </row>
        <row r="668">
          <cell r="A668">
            <v>19577659</v>
          </cell>
          <cell r="B668" t="str">
            <v>AMANDA TIRTA  WIJAYA</v>
          </cell>
          <cell r="C668" t="str">
            <v>55110</v>
          </cell>
          <cell r="D668" t="str">
            <v>1</v>
          </cell>
        </row>
        <row r="669">
          <cell r="A669">
            <v>19577667</v>
          </cell>
          <cell r="B669" t="str">
            <v>RARITY INDONESIA</v>
          </cell>
          <cell r="C669" t="str">
            <v>53310</v>
          </cell>
          <cell r="D669" t="str">
            <v>1</v>
          </cell>
        </row>
        <row r="670">
          <cell r="A670">
            <v>19577675</v>
          </cell>
          <cell r="B670" t="str">
            <v>PINFA INTERNATIONAL INDONESIA</v>
          </cell>
          <cell r="C670" t="str">
            <v>53000</v>
          </cell>
          <cell r="D670" t="str">
            <v>1</v>
          </cell>
        </row>
        <row r="671">
          <cell r="A671">
            <v>19577691</v>
          </cell>
          <cell r="B671" t="str">
            <v>IN KORANG ABADI</v>
          </cell>
          <cell r="C671" t="str">
            <v>53000</v>
          </cell>
          <cell r="D671" t="str">
            <v>1</v>
          </cell>
        </row>
        <row r="672">
          <cell r="A672">
            <v>19577709</v>
          </cell>
          <cell r="B672" t="str">
            <v>TOPAZ INDONESIA</v>
          </cell>
          <cell r="C672" t="str">
            <v>53000</v>
          </cell>
          <cell r="D672" t="str">
            <v>3</v>
          </cell>
        </row>
        <row r="673">
          <cell r="A673">
            <v>19577725</v>
          </cell>
          <cell r="B673" t="str">
            <v>PACIFIC INTERNATIONAL INDONESIA BARU</v>
          </cell>
          <cell r="C673" t="str">
            <v>53000</v>
          </cell>
          <cell r="D673" t="str">
            <v>1</v>
          </cell>
        </row>
        <row r="674">
          <cell r="A674">
            <v>19577733</v>
          </cell>
          <cell r="B674" t="str">
            <v>NAGA HUTAMA SEMPURNA</v>
          </cell>
          <cell r="C674" t="str">
            <v>53000</v>
          </cell>
          <cell r="D674" t="str">
            <v>1</v>
          </cell>
        </row>
        <row r="675">
          <cell r="A675">
            <v>19577741</v>
          </cell>
          <cell r="B675" t="str">
            <v>SPESIGN SAKATA</v>
          </cell>
          <cell r="C675" t="str">
            <v>53000</v>
          </cell>
          <cell r="D675" t="str">
            <v>1</v>
          </cell>
        </row>
        <row r="676">
          <cell r="A676">
            <v>19577766</v>
          </cell>
          <cell r="B676" t="str">
            <v>BINTANG SEMPENA ABADI</v>
          </cell>
          <cell r="C676" t="str">
            <v>53000</v>
          </cell>
          <cell r="D676" t="str">
            <v>1</v>
          </cell>
        </row>
        <row r="677">
          <cell r="A677">
            <v>19577816</v>
          </cell>
          <cell r="B677" t="str">
            <v>LABQUIP INDONESIA</v>
          </cell>
          <cell r="C677" t="str">
            <v>54220</v>
          </cell>
          <cell r="D677" t="str">
            <v>1</v>
          </cell>
        </row>
        <row r="678">
          <cell r="A678">
            <v>19577832</v>
          </cell>
          <cell r="B678" t="str">
            <v>KABIR RAMA INDONESIA</v>
          </cell>
          <cell r="C678" t="str">
            <v>53000</v>
          </cell>
          <cell r="D678" t="str">
            <v>1</v>
          </cell>
        </row>
        <row r="679">
          <cell r="A679">
            <v>19577840</v>
          </cell>
          <cell r="B679" t="str">
            <v>JAPAN RELATION INDOTAMA</v>
          </cell>
          <cell r="C679" t="str">
            <v>53000</v>
          </cell>
          <cell r="D679" t="str">
            <v>1</v>
          </cell>
        </row>
        <row r="680">
          <cell r="A680">
            <v>19577857</v>
          </cell>
          <cell r="B680" t="str">
            <v>TRIPPER NATURE</v>
          </cell>
          <cell r="C680" t="str">
            <v>53211</v>
          </cell>
          <cell r="D680" t="str">
            <v>1</v>
          </cell>
        </row>
        <row r="681">
          <cell r="A681">
            <v>19577873</v>
          </cell>
          <cell r="B681" t="str">
            <v>RIMBA TIMUR INTERNATIONAL</v>
          </cell>
          <cell r="C681" t="str">
            <v>53000</v>
          </cell>
          <cell r="D681" t="str">
            <v>1</v>
          </cell>
        </row>
        <row r="682">
          <cell r="A682">
            <v>19577899</v>
          </cell>
          <cell r="B682" t="str">
            <v>HOUSE SAINT JOSEPH</v>
          </cell>
          <cell r="C682" t="str">
            <v>53220</v>
          </cell>
          <cell r="D682" t="str">
            <v>1</v>
          </cell>
        </row>
        <row r="683">
          <cell r="A683">
            <v>19577907</v>
          </cell>
          <cell r="B683" t="str">
            <v>MULTI MESIN TEXINDO</v>
          </cell>
          <cell r="C683" t="str">
            <v>53000</v>
          </cell>
          <cell r="D683" t="str">
            <v>1</v>
          </cell>
        </row>
        <row r="684">
          <cell r="A684">
            <v>19577972</v>
          </cell>
          <cell r="B684" t="str">
            <v>ASIATECH INTERNATIONAL COORDINATION</v>
          </cell>
          <cell r="C684" t="str">
            <v>53000</v>
          </cell>
          <cell r="D684" t="str">
            <v>3</v>
          </cell>
        </row>
        <row r="685">
          <cell r="A685">
            <v>19577980</v>
          </cell>
          <cell r="B685" t="str">
            <v>CONGREAT FORTUNE INDONESIA</v>
          </cell>
          <cell r="C685" t="str">
            <v>53000</v>
          </cell>
          <cell r="D685" t="str">
            <v>1</v>
          </cell>
        </row>
        <row r="686">
          <cell r="A686">
            <v>19578004</v>
          </cell>
          <cell r="B686" t="str">
            <v>LUXOR NETWORK INDONESIA</v>
          </cell>
          <cell r="C686" t="str">
            <v>54220</v>
          </cell>
          <cell r="D686" t="str">
            <v>1</v>
          </cell>
        </row>
        <row r="687">
          <cell r="A687">
            <v>19578012</v>
          </cell>
          <cell r="B687" t="str">
            <v>AZKA JAYA INTERNATIONAL</v>
          </cell>
          <cell r="C687" t="str">
            <v>53220</v>
          </cell>
          <cell r="D687" t="str">
            <v>3</v>
          </cell>
        </row>
        <row r="688">
          <cell r="A688">
            <v>19578020</v>
          </cell>
          <cell r="B688" t="str">
            <v>UNIPRO INDONESIA</v>
          </cell>
          <cell r="C688" t="str">
            <v>53220</v>
          </cell>
          <cell r="D688" t="str">
            <v>1</v>
          </cell>
        </row>
        <row r="689">
          <cell r="A689">
            <v>19578038</v>
          </cell>
          <cell r="B689" t="str">
            <v>SYOEI TRADING</v>
          </cell>
          <cell r="C689" t="str">
            <v>53900</v>
          </cell>
          <cell r="D689" t="str">
            <v>1</v>
          </cell>
        </row>
        <row r="690">
          <cell r="A690">
            <v>19578046</v>
          </cell>
          <cell r="B690" t="str">
            <v>MEGAH PACIFIC INDAH</v>
          </cell>
          <cell r="C690" t="str">
            <v>53000</v>
          </cell>
          <cell r="D690" t="str">
            <v>3</v>
          </cell>
        </row>
        <row r="691">
          <cell r="A691">
            <v>19578061</v>
          </cell>
          <cell r="B691" t="str">
            <v>SENTRA MAHAKARYA INTERNASIONAL</v>
          </cell>
          <cell r="C691" t="str">
            <v>53100</v>
          </cell>
          <cell r="D691" t="str">
            <v>3</v>
          </cell>
        </row>
        <row r="692">
          <cell r="A692">
            <v>19578079</v>
          </cell>
          <cell r="B692" t="str">
            <v>TRADE MIDAS INDONESIA</v>
          </cell>
          <cell r="C692" t="str">
            <v>53310</v>
          </cell>
          <cell r="D692" t="str">
            <v>1</v>
          </cell>
        </row>
        <row r="693">
          <cell r="A693">
            <v>19578095</v>
          </cell>
          <cell r="B693" t="str">
            <v>M.B. JAKARTA PRIMA INTERNATIONAL</v>
          </cell>
          <cell r="C693" t="str">
            <v>53000</v>
          </cell>
          <cell r="D693" t="str">
            <v>1</v>
          </cell>
        </row>
        <row r="694">
          <cell r="A694">
            <v>19578103</v>
          </cell>
          <cell r="B694" t="str">
            <v>IJAYA ABADI MAKMUR</v>
          </cell>
          <cell r="C694" t="str">
            <v>53000</v>
          </cell>
          <cell r="D694" t="str">
            <v>3</v>
          </cell>
        </row>
        <row r="695">
          <cell r="A695">
            <v>19578111</v>
          </cell>
          <cell r="B695" t="str">
            <v>AMEKO INDONESIA</v>
          </cell>
          <cell r="C695" t="str">
            <v>53000</v>
          </cell>
          <cell r="D695" t="str">
            <v>3</v>
          </cell>
        </row>
        <row r="696">
          <cell r="A696">
            <v>19578137</v>
          </cell>
          <cell r="B696" t="str">
            <v>MYUNG SAN INDONESIA</v>
          </cell>
          <cell r="C696" t="str">
            <v>53000</v>
          </cell>
          <cell r="D696" t="str">
            <v>1</v>
          </cell>
        </row>
        <row r="697">
          <cell r="A697">
            <v>19578152</v>
          </cell>
          <cell r="B697" t="str">
            <v>CHESO MACHINERY INDONESIA</v>
          </cell>
          <cell r="C697" t="str">
            <v>54500</v>
          </cell>
          <cell r="D697" t="str">
            <v>1</v>
          </cell>
        </row>
        <row r="698">
          <cell r="A698">
            <v>19578186</v>
          </cell>
          <cell r="B698" t="str">
            <v>ATLANTIC MARINA SERVISINDO</v>
          </cell>
          <cell r="C698" t="str">
            <v>55100</v>
          </cell>
          <cell r="D698" t="str">
            <v>3</v>
          </cell>
        </row>
        <row r="699">
          <cell r="A699">
            <v>19578194</v>
          </cell>
          <cell r="B699" t="str">
            <v>PTC BUSINESS SYSTEMS INDONESIA</v>
          </cell>
          <cell r="C699" t="str">
            <v>53220</v>
          </cell>
          <cell r="D699" t="str">
            <v>1</v>
          </cell>
        </row>
        <row r="700">
          <cell r="A700">
            <v>19578210</v>
          </cell>
          <cell r="B700" t="str">
            <v>YASH ENTERPRISE</v>
          </cell>
          <cell r="C700" t="str">
            <v>53220</v>
          </cell>
          <cell r="D700" t="str">
            <v>3</v>
          </cell>
        </row>
        <row r="701">
          <cell r="A701">
            <v>19578236</v>
          </cell>
          <cell r="B701" t="str">
            <v>FEDSIN REKAYASA PRATAMA</v>
          </cell>
          <cell r="C701" t="str">
            <v>53500</v>
          </cell>
          <cell r="D701" t="str">
            <v>1</v>
          </cell>
        </row>
        <row r="702">
          <cell r="A702">
            <v>19578244</v>
          </cell>
          <cell r="B702" t="str">
            <v>PAYAL EXPORT</v>
          </cell>
          <cell r="C702" t="str">
            <v>53220</v>
          </cell>
          <cell r="D702" t="str">
            <v>1</v>
          </cell>
        </row>
        <row r="703">
          <cell r="A703">
            <v>19578269</v>
          </cell>
          <cell r="B703" t="str">
            <v>PROMINENT APPAREL INDONESIA</v>
          </cell>
          <cell r="C703" t="str">
            <v>53310</v>
          </cell>
          <cell r="D703" t="str">
            <v>1</v>
          </cell>
        </row>
        <row r="704">
          <cell r="A704">
            <v>19578293</v>
          </cell>
          <cell r="B704" t="str">
            <v>TRISADHI INTI WOOD</v>
          </cell>
          <cell r="C704" t="str">
            <v>53430</v>
          </cell>
          <cell r="D704" t="str">
            <v>1</v>
          </cell>
        </row>
        <row r="705">
          <cell r="A705">
            <v>19578301</v>
          </cell>
          <cell r="B705" t="str">
            <v>BINTANG MERAPI</v>
          </cell>
          <cell r="C705" t="str">
            <v>53220</v>
          </cell>
          <cell r="D705" t="str">
            <v>3</v>
          </cell>
        </row>
        <row r="706">
          <cell r="A706">
            <v>19578335</v>
          </cell>
          <cell r="B706" t="str">
            <v>FNG INDONESIA</v>
          </cell>
          <cell r="C706" t="str">
            <v>53220</v>
          </cell>
          <cell r="D706" t="str">
            <v>3</v>
          </cell>
        </row>
        <row r="707">
          <cell r="A707">
            <v>19578350</v>
          </cell>
          <cell r="B707" t="str">
            <v>YAMANOUCHI INDONESIA</v>
          </cell>
          <cell r="C707" t="str">
            <v>54392</v>
          </cell>
          <cell r="D707" t="str">
            <v>3</v>
          </cell>
        </row>
        <row r="708">
          <cell r="A708">
            <v>19578384</v>
          </cell>
          <cell r="B708" t="str">
            <v>JOINTEX</v>
          </cell>
          <cell r="C708" t="str">
            <v>53220</v>
          </cell>
          <cell r="D708" t="str">
            <v>3</v>
          </cell>
        </row>
        <row r="709">
          <cell r="A709">
            <v>19578400</v>
          </cell>
          <cell r="B709" t="str">
            <v>CHEIL WOOD CORPONTISI</v>
          </cell>
          <cell r="C709" t="str">
            <v>53220</v>
          </cell>
          <cell r="D709" t="str">
            <v>1</v>
          </cell>
        </row>
        <row r="710">
          <cell r="A710">
            <v>19578418</v>
          </cell>
          <cell r="B710" t="str">
            <v>LOKASARI CLUB</v>
          </cell>
          <cell r="C710" t="str">
            <v>55100</v>
          </cell>
          <cell r="D710" t="str">
            <v>1</v>
          </cell>
        </row>
        <row r="711">
          <cell r="A711">
            <v>19578459</v>
          </cell>
          <cell r="B711" t="str">
            <v>YOSHIMURA INDONESIA</v>
          </cell>
          <cell r="C711" t="str">
            <v>53220</v>
          </cell>
          <cell r="D711" t="str">
            <v>1</v>
          </cell>
        </row>
        <row r="712">
          <cell r="A712">
            <v>19578475</v>
          </cell>
          <cell r="B712" t="str">
            <v>JAPAN GARUDA CLUB</v>
          </cell>
          <cell r="C712" t="str">
            <v>53220</v>
          </cell>
          <cell r="D712" t="str">
            <v>1</v>
          </cell>
        </row>
        <row r="713">
          <cell r="A713">
            <v>19578509</v>
          </cell>
          <cell r="B713" t="str">
            <v>KITA INDONESIA</v>
          </cell>
          <cell r="C713" t="str">
            <v>55100</v>
          </cell>
          <cell r="D713" t="str">
            <v>3</v>
          </cell>
        </row>
        <row r="714">
          <cell r="A714">
            <v>19578517</v>
          </cell>
          <cell r="B714" t="str">
            <v>JIN YANG INDONESIA</v>
          </cell>
          <cell r="C714" t="str">
            <v>53220</v>
          </cell>
          <cell r="D714" t="str">
            <v>1</v>
          </cell>
        </row>
        <row r="715">
          <cell r="A715">
            <v>19578541</v>
          </cell>
          <cell r="B715" t="str">
            <v>YINCHENINDO INTERNATIONAL</v>
          </cell>
          <cell r="C715" t="str">
            <v>53220</v>
          </cell>
          <cell r="D715" t="str">
            <v>3</v>
          </cell>
        </row>
        <row r="716">
          <cell r="A716">
            <v>19578566</v>
          </cell>
          <cell r="B716" t="str">
            <v>SOO SUNG INDONESIA</v>
          </cell>
          <cell r="C716" t="str">
            <v>53220</v>
          </cell>
          <cell r="D716" t="str">
            <v>1</v>
          </cell>
        </row>
        <row r="717">
          <cell r="A717">
            <v>19578616</v>
          </cell>
          <cell r="B717" t="str">
            <v>SNF FLORINDO</v>
          </cell>
          <cell r="C717" t="str">
            <v>54392</v>
          </cell>
          <cell r="D717" t="str">
            <v>3</v>
          </cell>
        </row>
        <row r="718">
          <cell r="A718">
            <v>19578657</v>
          </cell>
          <cell r="B718" t="str">
            <v>SANNAI PERKASA PERMAI</v>
          </cell>
          <cell r="C718" t="str">
            <v>53900</v>
          </cell>
          <cell r="D718" t="str">
            <v>3</v>
          </cell>
        </row>
        <row r="719">
          <cell r="A719">
            <v>19578673</v>
          </cell>
          <cell r="B719" t="str">
            <v>ANAMIKA MULTITRADE</v>
          </cell>
          <cell r="C719" t="str">
            <v>53310</v>
          </cell>
          <cell r="D719" t="str">
            <v>1</v>
          </cell>
        </row>
        <row r="720">
          <cell r="A720">
            <v>19578681</v>
          </cell>
          <cell r="B720" t="str">
            <v>OKUSI</v>
          </cell>
          <cell r="C720" t="str">
            <v>53220</v>
          </cell>
          <cell r="D720" t="str">
            <v>1</v>
          </cell>
        </row>
        <row r="721">
          <cell r="A721">
            <v>19578707</v>
          </cell>
          <cell r="B721" t="str">
            <v>AARGOLAN</v>
          </cell>
          <cell r="C721" t="str">
            <v>53220</v>
          </cell>
          <cell r="D721" t="str">
            <v>1</v>
          </cell>
        </row>
        <row r="722">
          <cell r="A722">
            <v>19578814</v>
          </cell>
          <cell r="B722" t="str">
            <v>SHIN LUNG INDONESIA</v>
          </cell>
          <cell r="C722" t="str">
            <v>54500</v>
          </cell>
          <cell r="D722" t="str">
            <v>1</v>
          </cell>
        </row>
        <row r="723">
          <cell r="A723">
            <v>19578822</v>
          </cell>
          <cell r="B723" t="str">
            <v>DIASTARINDO PRIME</v>
          </cell>
          <cell r="C723" t="str">
            <v>54220</v>
          </cell>
          <cell r="D723" t="str">
            <v>1</v>
          </cell>
        </row>
        <row r="724">
          <cell r="A724">
            <v>19578871</v>
          </cell>
          <cell r="B724" t="str">
            <v>GARTEX INTERNATIONAL PLAZA</v>
          </cell>
          <cell r="C724" t="str">
            <v>53220</v>
          </cell>
          <cell r="D724" t="str">
            <v>1</v>
          </cell>
        </row>
        <row r="725">
          <cell r="A725">
            <v>19578889</v>
          </cell>
          <cell r="B725" t="str">
            <v>KABITAMA CHEMTEX</v>
          </cell>
          <cell r="C725" t="str">
            <v>53220</v>
          </cell>
          <cell r="D725" t="str">
            <v>3</v>
          </cell>
        </row>
        <row r="726">
          <cell r="A726">
            <v>19578897</v>
          </cell>
          <cell r="B726" t="str">
            <v>SINAR AL-MARWAH UTAMA</v>
          </cell>
          <cell r="C726" t="str">
            <v>53310</v>
          </cell>
          <cell r="D726" t="str">
            <v>1</v>
          </cell>
        </row>
        <row r="727">
          <cell r="A727">
            <v>19578913</v>
          </cell>
          <cell r="B727" t="str">
            <v>ABACUS TRADING AND EXPORT AGENCY</v>
          </cell>
          <cell r="C727" t="str">
            <v>53220</v>
          </cell>
          <cell r="D727" t="str">
            <v>1</v>
          </cell>
        </row>
        <row r="728">
          <cell r="A728">
            <v>19578921</v>
          </cell>
          <cell r="B728" t="str">
            <v>JAMAL BROTHER INTERNATIONAL</v>
          </cell>
          <cell r="C728" t="str">
            <v>53220</v>
          </cell>
          <cell r="D728" t="str">
            <v>3</v>
          </cell>
        </row>
        <row r="729">
          <cell r="A729">
            <v>19578939</v>
          </cell>
          <cell r="B729" t="str">
            <v>INKO INTERNATIONAL INDONESIA</v>
          </cell>
          <cell r="C729" t="str">
            <v>53220</v>
          </cell>
          <cell r="D729" t="str">
            <v>1</v>
          </cell>
        </row>
        <row r="730">
          <cell r="A730">
            <v>19578947</v>
          </cell>
          <cell r="B730" t="str">
            <v>TATA PERDANA INDONESIA</v>
          </cell>
          <cell r="C730" t="str">
            <v>53310</v>
          </cell>
          <cell r="D730" t="str">
            <v>1</v>
          </cell>
        </row>
        <row r="731">
          <cell r="A731">
            <v>19578954</v>
          </cell>
          <cell r="B731" t="str">
            <v>SAMUDRA FOOD SERVICES</v>
          </cell>
          <cell r="C731" t="str">
            <v>55211</v>
          </cell>
          <cell r="D731" t="str">
            <v>1</v>
          </cell>
        </row>
        <row r="732">
          <cell r="A732">
            <v>19578970</v>
          </cell>
          <cell r="B732" t="str">
            <v>JUNG ANG INTERNATIONAL</v>
          </cell>
          <cell r="C732" t="str">
            <v>53220</v>
          </cell>
          <cell r="D732" t="str">
            <v>1</v>
          </cell>
        </row>
        <row r="733">
          <cell r="A733">
            <v>19578988</v>
          </cell>
          <cell r="B733" t="str">
            <v>MARIE ALBERT INDONESIA</v>
          </cell>
          <cell r="C733" t="str">
            <v>20294</v>
          </cell>
          <cell r="D733" t="str">
            <v>7</v>
          </cell>
        </row>
        <row r="734">
          <cell r="A734">
            <v>19578996</v>
          </cell>
          <cell r="B734" t="str">
            <v>YOUNG JIN INTERNATIONAL</v>
          </cell>
          <cell r="C734" t="str">
            <v>53220</v>
          </cell>
          <cell r="D734" t="str">
            <v>1</v>
          </cell>
        </row>
        <row r="735">
          <cell r="A735">
            <v>19579028</v>
          </cell>
          <cell r="B735" t="str">
            <v>NIMBARK INTERNATIONAL</v>
          </cell>
          <cell r="C735" t="str">
            <v>53220</v>
          </cell>
          <cell r="D735" t="str">
            <v>3</v>
          </cell>
        </row>
        <row r="736">
          <cell r="A736">
            <v>19579036</v>
          </cell>
          <cell r="B736" t="str">
            <v>MAXINDO INDONESIA UTAMA</v>
          </cell>
          <cell r="C736" t="str">
            <v>53430</v>
          </cell>
          <cell r="D736" t="str">
            <v>1</v>
          </cell>
        </row>
        <row r="737">
          <cell r="A737">
            <v>19579069</v>
          </cell>
          <cell r="B737" t="str">
            <v>SAUDARA DUA BANGSA</v>
          </cell>
          <cell r="C737" t="str">
            <v>53220</v>
          </cell>
          <cell r="D737" t="str">
            <v>3</v>
          </cell>
        </row>
        <row r="738">
          <cell r="A738">
            <v>19579101</v>
          </cell>
          <cell r="B738" t="str">
            <v>TEK FA INDONESIA</v>
          </cell>
          <cell r="C738" t="str">
            <v>53220</v>
          </cell>
          <cell r="D738" t="str">
            <v>1</v>
          </cell>
        </row>
        <row r="739">
          <cell r="A739">
            <v>19579119</v>
          </cell>
          <cell r="B739" t="str">
            <v>TRADEBASE INTERNASIONAL</v>
          </cell>
          <cell r="C739" t="str">
            <v>53220</v>
          </cell>
          <cell r="D739" t="str">
            <v>1</v>
          </cell>
        </row>
        <row r="740">
          <cell r="A740">
            <v>19579135</v>
          </cell>
          <cell r="B740" t="str">
            <v>PRABU WIRASAPI RATU BUANA</v>
          </cell>
          <cell r="C740" t="str">
            <v>54000</v>
          </cell>
          <cell r="D740" t="str">
            <v>1</v>
          </cell>
        </row>
        <row r="741">
          <cell r="A741">
            <v>19579143</v>
          </cell>
          <cell r="B741" t="str">
            <v>SHEW SHAMI</v>
          </cell>
          <cell r="C741" t="str">
            <v>53220</v>
          </cell>
          <cell r="D741" t="str">
            <v>1</v>
          </cell>
        </row>
        <row r="742">
          <cell r="A742">
            <v>19579176</v>
          </cell>
          <cell r="B742" t="str">
            <v>GENESIS INDO-SINGAPORE PROMOTIONS</v>
          </cell>
          <cell r="C742" t="str">
            <v>53220</v>
          </cell>
          <cell r="D742" t="str">
            <v>3</v>
          </cell>
        </row>
        <row r="743">
          <cell r="A743">
            <v>19579234</v>
          </cell>
          <cell r="B743" t="str">
            <v>GEOWORKS INDONESIA</v>
          </cell>
          <cell r="C743" t="str">
            <v>53220</v>
          </cell>
          <cell r="D743" t="str">
            <v>3</v>
          </cell>
        </row>
        <row r="744">
          <cell r="A744">
            <v>19579242</v>
          </cell>
          <cell r="B744" t="str">
            <v>MAHARISHI GLOBAL TRADING</v>
          </cell>
          <cell r="C744" t="str">
            <v>53220</v>
          </cell>
          <cell r="D744" t="str">
            <v>1</v>
          </cell>
        </row>
        <row r="745">
          <cell r="A745">
            <v>19579259</v>
          </cell>
          <cell r="B745" t="str">
            <v>ALPS ALAM PERSADA INDONESIA</v>
          </cell>
          <cell r="C745" t="str">
            <v>54391</v>
          </cell>
          <cell r="D745" t="str">
            <v>1</v>
          </cell>
        </row>
        <row r="746">
          <cell r="A746">
            <v>19579267</v>
          </cell>
          <cell r="B746" t="str">
            <v>AICHI EXIM INTERNATIONAL</v>
          </cell>
          <cell r="C746" t="str">
            <v>53220</v>
          </cell>
          <cell r="D746" t="str">
            <v>1</v>
          </cell>
        </row>
        <row r="747">
          <cell r="A747">
            <v>19579275</v>
          </cell>
          <cell r="B747" t="str">
            <v>HEE HOON INDONESIA</v>
          </cell>
          <cell r="C747" t="str">
            <v>53220</v>
          </cell>
          <cell r="D747" t="str">
            <v>3</v>
          </cell>
        </row>
        <row r="748">
          <cell r="A748">
            <v>19579325</v>
          </cell>
          <cell r="B748" t="str">
            <v>WORLDWIDE PIPING PRODUCTS</v>
          </cell>
          <cell r="C748" t="str">
            <v>53220</v>
          </cell>
          <cell r="D748" t="str">
            <v>3</v>
          </cell>
        </row>
        <row r="749">
          <cell r="A749">
            <v>19579341</v>
          </cell>
          <cell r="B749" t="str">
            <v>OCEANIC RESORT MANADO</v>
          </cell>
          <cell r="C749" t="str">
            <v>55190</v>
          </cell>
          <cell r="D749" t="str">
            <v>1</v>
          </cell>
        </row>
        <row r="750">
          <cell r="A750">
            <v>19579358</v>
          </cell>
          <cell r="B750" t="str">
            <v>WHITE LOTUS CLUB</v>
          </cell>
          <cell r="C750" t="str">
            <v>55190</v>
          </cell>
          <cell r="D750" t="str">
            <v>1</v>
          </cell>
        </row>
        <row r="751">
          <cell r="A751">
            <v>19579382</v>
          </cell>
          <cell r="B751" t="str">
            <v>BAMBU BESAR</v>
          </cell>
          <cell r="C751" t="str">
            <v>53220</v>
          </cell>
          <cell r="D751" t="str">
            <v>1</v>
          </cell>
        </row>
        <row r="752">
          <cell r="A752">
            <v>19579408</v>
          </cell>
          <cell r="B752" t="str">
            <v>HANARO INKO TRADING</v>
          </cell>
          <cell r="C752" t="str">
            <v>53220</v>
          </cell>
          <cell r="D752" t="str">
            <v>1</v>
          </cell>
        </row>
        <row r="753">
          <cell r="A753">
            <v>19579432</v>
          </cell>
          <cell r="B753" t="str">
            <v>ASIA EURO TEHNIK</v>
          </cell>
          <cell r="C753" t="str">
            <v>53220</v>
          </cell>
          <cell r="D753" t="str">
            <v>1</v>
          </cell>
        </row>
        <row r="754">
          <cell r="A754">
            <v>19579440</v>
          </cell>
          <cell r="B754" t="str">
            <v>EQA INTERNATIONAL</v>
          </cell>
          <cell r="C754" t="str">
            <v>53220</v>
          </cell>
          <cell r="D754" t="str">
            <v>1</v>
          </cell>
        </row>
        <row r="755">
          <cell r="A755">
            <v>19579457</v>
          </cell>
          <cell r="B755" t="str">
            <v>ASIA STRATEGIC ACTION MARKETINDO</v>
          </cell>
          <cell r="C755" t="str">
            <v>53310</v>
          </cell>
          <cell r="D755" t="str">
            <v>1</v>
          </cell>
        </row>
        <row r="756">
          <cell r="A756">
            <v>19579499</v>
          </cell>
          <cell r="B756" t="str">
            <v>USAHA SAPIO MANDIRI</v>
          </cell>
          <cell r="C756" t="str">
            <v>53220</v>
          </cell>
          <cell r="D756" t="str">
            <v>1</v>
          </cell>
        </row>
        <row r="757">
          <cell r="A757">
            <v>19579549</v>
          </cell>
          <cell r="B757" t="str">
            <v>INWAN TECHNOLOGI</v>
          </cell>
          <cell r="C757" t="str">
            <v>53220</v>
          </cell>
          <cell r="D757" t="str">
            <v>1</v>
          </cell>
        </row>
        <row r="758">
          <cell r="A758">
            <v>19579564</v>
          </cell>
          <cell r="B758" t="str">
            <v>SHINWOO PRATAMA INDONESIA</v>
          </cell>
          <cell r="C758" t="str">
            <v>53220</v>
          </cell>
          <cell r="D758" t="str">
            <v>1</v>
          </cell>
        </row>
        <row r="759">
          <cell r="A759">
            <v>19579580</v>
          </cell>
          <cell r="B759" t="str">
            <v>ORIENT DESIGN IMAGE</v>
          </cell>
          <cell r="C759" t="str">
            <v>53900</v>
          </cell>
          <cell r="D759" t="str">
            <v>1</v>
          </cell>
        </row>
        <row r="760">
          <cell r="A760">
            <v>19579622</v>
          </cell>
          <cell r="B760" t="str">
            <v>JEYOUNG INDAH</v>
          </cell>
          <cell r="C760" t="str">
            <v>53220</v>
          </cell>
          <cell r="D760" t="str">
            <v>1</v>
          </cell>
        </row>
        <row r="761">
          <cell r="A761">
            <v>19579630</v>
          </cell>
          <cell r="B761" t="str">
            <v>JARINGAN CITRA RESOURCES</v>
          </cell>
          <cell r="C761" t="str">
            <v>53220</v>
          </cell>
          <cell r="D761" t="str">
            <v>1</v>
          </cell>
        </row>
        <row r="762">
          <cell r="A762">
            <v>19579663</v>
          </cell>
          <cell r="B762" t="str">
            <v>ITALINA INDONESIA</v>
          </cell>
          <cell r="C762" t="str">
            <v>53220</v>
          </cell>
          <cell r="D762" t="str">
            <v>1</v>
          </cell>
        </row>
        <row r="763">
          <cell r="A763">
            <v>19579689</v>
          </cell>
          <cell r="B763" t="str">
            <v>PURI MADAWI</v>
          </cell>
          <cell r="C763" t="str">
            <v>55100</v>
          </cell>
          <cell r="D763" t="str">
            <v>1</v>
          </cell>
        </row>
        <row r="764">
          <cell r="A764">
            <v>19579713</v>
          </cell>
          <cell r="B764" t="str">
            <v>GRAND BLEU</v>
          </cell>
          <cell r="C764" t="str">
            <v>55211</v>
          </cell>
          <cell r="D764" t="str">
            <v>1</v>
          </cell>
        </row>
        <row r="765">
          <cell r="A765">
            <v>19579721</v>
          </cell>
          <cell r="B765" t="str">
            <v>POGGENPOHL INDONESIA</v>
          </cell>
          <cell r="C765" t="str">
            <v>53900</v>
          </cell>
          <cell r="D765" t="str">
            <v>1</v>
          </cell>
        </row>
        <row r="766">
          <cell r="A766">
            <v>19579739</v>
          </cell>
          <cell r="B766" t="str">
            <v>CHINA GEO ENGINEERING INDONESIA</v>
          </cell>
          <cell r="C766" t="str">
            <v>54220</v>
          </cell>
          <cell r="D766" t="str">
            <v>1</v>
          </cell>
        </row>
        <row r="767">
          <cell r="A767">
            <v>19579747</v>
          </cell>
          <cell r="B767" t="str">
            <v>JOY INTERNATIONAL</v>
          </cell>
          <cell r="C767" t="str">
            <v>53310</v>
          </cell>
          <cell r="D767" t="str">
            <v>1</v>
          </cell>
        </row>
        <row r="768">
          <cell r="A768">
            <v>19579796</v>
          </cell>
          <cell r="B768" t="str">
            <v>GRANNA TRADING ASIA</v>
          </cell>
          <cell r="C768" t="str">
            <v>53220</v>
          </cell>
          <cell r="D768" t="str">
            <v>1</v>
          </cell>
        </row>
        <row r="769">
          <cell r="A769">
            <v>19579804</v>
          </cell>
          <cell r="B769" t="str">
            <v>OILSTREAM</v>
          </cell>
          <cell r="C769" t="str">
            <v>53220</v>
          </cell>
          <cell r="D769" t="str">
            <v>1</v>
          </cell>
        </row>
        <row r="770">
          <cell r="A770">
            <v>19579812</v>
          </cell>
          <cell r="B770" t="str">
            <v>THERMALINDO MEDIKA</v>
          </cell>
          <cell r="C770" t="str">
            <v>53000</v>
          </cell>
          <cell r="D770" t="str">
            <v>3</v>
          </cell>
        </row>
        <row r="771">
          <cell r="A771">
            <v>19579838</v>
          </cell>
          <cell r="B771" t="str">
            <v>MULIA EXIM INTERNATIONAL</v>
          </cell>
          <cell r="C771" t="str">
            <v>53310</v>
          </cell>
          <cell r="D771" t="str">
            <v>3</v>
          </cell>
        </row>
        <row r="772">
          <cell r="A772">
            <v>19579861</v>
          </cell>
          <cell r="B772" t="str">
            <v>DOOLYOU INDONESIA</v>
          </cell>
          <cell r="C772" t="str">
            <v>53220</v>
          </cell>
          <cell r="D772" t="str">
            <v>1</v>
          </cell>
        </row>
        <row r="773">
          <cell r="A773">
            <v>19579879</v>
          </cell>
          <cell r="B773" t="str">
            <v>HASHEMI &amp; KHOJASTEH INTERNATIONAL</v>
          </cell>
          <cell r="C773" t="str">
            <v>53220</v>
          </cell>
          <cell r="D773" t="str">
            <v>3</v>
          </cell>
        </row>
        <row r="774">
          <cell r="A774">
            <v>19579895</v>
          </cell>
          <cell r="B774" t="str">
            <v>HWANG SO ENGINEERING</v>
          </cell>
          <cell r="C774" t="str">
            <v>53220</v>
          </cell>
          <cell r="D774" t="str">
            <v>3</v>
          </cell>
        </row>
        <row r="775">
          <cell r="A775">
            <v>19579903</v>
          </cell>
          <cell r="B775" t="str">
            <v>OBS CITRA INDONESIA</v>
          </cell>
          <cell r="C775" t="str">
            <v>55211</v>
          </cell>
          <cell r="D775" t="str">
            <v>1</v>
          </cell>
        </row>
        <row r="776">
          <cell r="A776">
            <v>19579911</v>
          </cell>
          <cell r="B776" t="str">
            <v>JOHOR LINTAS JAYA</v>
          </cell>
          <cell r="C776" t="str">
            <v>53220</v>
          </cell>
          <cell r="D776" t="str">
            <v>1</v>
          </cell>
        </row>
        <row r="777">
          <cell r="A777">
            <v>19579945</v>
          </cell>
          <cell r="B777" t="str">
            <v>LUCKY IMPEX INDONESIA</v>
          </cell>
          <cell r="C777" t="str">
            <v>53220</v>
          </cell>
          <cell r="D777" t="str">
            <v>1</v>
          </cell>
        </row>
        <row r="778">
          <cell r="A778">
            <v>19579952</v>
          </cell>
          <cell r="B778" t="str">
            <v>HAALS MITRA</v>
          </cell>
          <cell r="C778" t="str">
            <v>53220</v>
          </cell>
          <cell r="D778" t="str">
            <v>1</v>
          </cell>
        </row>
        <row r="779">
          <cell r="A779">
            <v>19579978</v>
          </cell>
          <cell r="B779" t="str">
            <v>ALKAI MARKETING SERVICES</v>
          </cell>
          <cell r="C779" t="str">
            <v>53220</v>
          </cell>
          <cell r="D779" t="str">
            <v>1</v>
          </cell>
        </row>
        <row r="780">
          <cell r="A780">
            <v>19580083</v>
          </cell>
          <cell r="B780" t="str">
            <v>DAEIN SISTEM INFORMATIKA</v>
          </cell>
          <cell r="C780" t="str">
            <v>54500</v>
          </cell>
          <cell r="D780" t="str">
            <v>1</v>
          </cell>
        </row>
        <row r="781">
          <cell r="A781">
            <v>19580091</v>
          </cell>
          <cell r="B781" t="str">
            <v>ASMARA KARYA ABADI</v>
          </cell>
          <cell r="C781" t="str">
            <v>53220</v>
          </cell>
          <cell r="D781" t="str">
            <v>1</v>
          </cell>
        </row>
        <row r="782">
          <cell r="A782">
            <v>19580125</v>
          </cell>
          <cell r="B782" t="str">
            <v>SATGURUS GARMINDO</v>
          </cell>
          <cell r="C782" t="str">
            <v>53310</v>
          </cell>
          <cell r="D782" t="str">
            <v>1</v>
          </cell>
        </row>
        <row r="783">
          <cell r="A783">
            <v>19580158</v>
          </cell>
          <cell r="B783" t="str">
            <v>ROYAL  TRADING</v>
          </cell>
          <cell r="C783" t="str">
            <v>53310</v>
          </cell>
          <cell r="D783" t="str">
            <v>1</v>
          </cell>
        </row>
        <row r="784">
          <cell r="A784">
            <v>19580174</v>
          </cell>
          <cell r="B784" t="str">
            <v>KARANA KARGO</v>
          </cell>
          <cell r="C784" t="str">
            <v>53220</v>
          </cell>
          <cell r="D784" t="str">
            <v>1</v>
          </cell>
        </row>
        <row r="785">
          <cell r="A785">
            <v>19580182</v>
          </cell>
          <cell r="B785" t="str">
            <v>LOTUS INDO TRADING</v>
          </cell>
          <cell r="C785" t="str">
            <v>53310</v>
          </cell>
          <cell r="D785" t="str">
            <v>3</v>
          </cell>
        </row>
        <row r="786">
          <cell r="A786">
            <v>19580208</v>
          </cell>
          <cell r="B786" t="str">
            <v>ALYABIS PRIMA INTERNATIONAL</v>
          </cell>
          <cell r="C786" t="str">
            <v>53220</v>
          </cell>
          <cell r="D786" t="str">
            <v>1</v>
          </cell>
        </row>
        <row r="787">
          <cell r="A787">
            <v>19580224</v>
          </cell>
          <cell r="B787" t="str">
            <v>KEKAL PEMUDA INDONESIA</v>
          </cell>
          <cell r="C787" t="str">
            <v>55100</v>
          </cell>
          <cell r="D787" t="str">
            <v>1</v>
          </cell>
        </row>
        <row r="788">
          <cell r="A788">
            <v>19580232</v>
          </cell>
          <cell r="B788" t="str">
            <v>AMRUZ INCORPORATED</v>
          </cell>
          <cell r="C788" t="str">
            <v>53220</v>
          </cell>
          <cell r="D788" t="str">
            <v>1</v>
          </cell>
        </row>
        <row r="789">
          <cell r="A789">
            <v>19580257</v>
          </cell>
          <cell r="B789" t="str">
            <v>ARYSTA  TIRTA  AGRO</v>
          </cell>
          <cell r="C789" t="str">
            <v>53220</v>
          </cell>
          <cell r="D789" t="str">
            <v>3</v>
          </cell>
        </row>
        <row r="790">
          <cell r="A790">
            <v>19580273</v>
          </cell>
          <cell r="B790" t="str">
            <v>BINGKAI ART INDONESIA</v>
          </cell>
          <cell r="C790" t="str">
            <v>53220</v>
          </cell>
          <cell r="D790" t="str">
            <v>3</v>
          </cell>
        </row>
        <row r="791">
          <cell r="A791">
            <v>19580281</v>
          </cell>
          <cell r="B791" t="str">
            <v>TRADEFOOD EXIM INTERPRO</v>
          </cell>
          <cell r="C791" t="str">
            <v>54220</v>
          </cell>
          <cell r="D791" t="str">
            <v>1</v>
          </cell>
        </row>
        <row r="792">
          <cell r="A792">
            <v>19580307</v>
          </cell>
          <cell r="B792" t="str">
            <v>C-MAX</v>
          </cell>
          <cell r="C792" t="str">
            <v>53220</v>
          </cell>
          <cell r="D792" t="str">
            <v>1</v>
          </cell>
        </row>
        <row r="793">
          <cell r="A793">
            <v>19580315</v>
          </cell>
          <cell r="B793" t="str">
            <v>AMANDA SURYA</v>
          </cell>
          <cell r="C793" t="str">
            <v>55100</v>
          </cell>
          <cell r="D793" t="str">
            <v>3</v>
          </cell>
        </row>
        <row r="794">
          <cell r="A794">
            <v>19580349</v>
          </cell>
          <cell r="B794" t="str">
            <v>BALI OCEAN BLUE</v>
          </cell>
          <cell r="C794" t="str">
            <v>53900</v>
          </cell>
          <cell r="D794" t="str">
            <v>1</v>
          </cell>
        </row>
        <row r="795">
          <cell r="A795">
            <v>19580356</v>
          </cell>
          <cell r="B795" t="str">
            <v>KOBIE GEMILANG</v>
          </cell>
          <cell r="C795" t="str">
            <v>53220</v>
          </cell>
          <cell r="D795" t="str">
            <v>3</v>
          </cell>
        </row>
        <row r="796">
          <cell r="A796">
            <v>19580364</v>
          </cell>
          <cell r="B796" t="str">
            <v>INTELLIGENCE MULTIMEDIA SOLUTIONS</v>
          </cell>
          <cell r="C796" t="str">
            <v>53220</v>
          </cell>
          <cell r="D796" t="str">
            <v>3</v>
          </cell>
        </row>
        <row r="797">
          <cell r="A797">
            <v>19580372</v>
          </cell>
          <cell r="B797" t="str">
            <v>SHINSEGYE INDONESIA</v>
          </cell>
          <cell r="C797" t="str">
            <v>53220</v>
          </cell>
          <cell r="D797" t="str">
            <v>1</v>
          </cell>
        </row>
        <row r="798">
          <cell r="A798">
            <v>19580398</v>
          </cell>
          <cell r="B798" t="str">
            <v>MASS TRADING INDONESIA</v>
          </cell>
          <cell r="C798" t="str">
            <v>54391</v>
          </cell>
          <cell r="D798" t="str">
            <v>1</v>
          </cell>
        </row>
        <row r="799">
          <cell r="A799">
            <v>19580414</v>
          </cell>
          <cell r="B799" t="str">
            <v>TITAN INDONESIA</v>
          </cell>
          <cell r="C799" t="str">
            <v>53220</v>
          </cell>
          <cell r="D799" t="str">
            <v>1</v>
          </cell>
        </row>
        <row r="800">
          <cell r="A800">
            <v>19580448</v>
          </cell>
          <cell r="B800" t="str">
            <v>METRO GATEWAY CONCEPT</v>
          </cell>
          <cell r="C800" t="str">
            <v>53220</v>
          </cell>
          <cell r="D800" t="str">
            <v>1</v>
          </cell>
        </row>
        <row r="801">
          <cell r="A801">
            <v>19580455</v>
          </cell>
          <cell r="B801" t="str">
            <v>CHANGYOUNG INTERNATIONAL</v>
          </cell>
          <cell r="C801" t="str">
            <v>53220</v>
          </cell>
          <cell r="D801" t="str">
            <v>1</v>
          </cell>
        </row>
        <row r="802">
          <cell r="A802">
            <v>19580471</v>
          </cell>
          <cell r="B802" t="str">
            <v>SAUDI COLD STORAGE INDONESIA</v>
          </cell>
          <cell r="C802" t="str">
            <v>53220</v>
          </cell>
          <cell r="D802" t="str">
            <v>1</v>
          </cell>
        </row>
        <row r="803">
          <cell r="A803">
            <v>19580497</v>
          </cell>
          <cell r="B803" t="str">
            <v>TOTAL DAYA GUNA</v>
          </cell>
          <cell r="C803" t="str">
            <v>53220</v>
          </cell>
          <cell r="D803" t="str">
            <v>1</v>
          </cell>
        </row>
        <row r="804">
          <cell r="A804">
            <v>19580505</v>
          </cell>
          <cell r="B804" t="str">
            <v>KOSINDO KARYA TIMBER</v>
          </cell>
          <cell r="C804" t="str">
            <v>53220</v>
          </cell>
          <cell r="D804" t="str">
            <v>1</v>
          </cell>
        </row>
        <row r="805">
          <cell r="A805">
            <v>19580513</v>
          </cell>
          <cell r="B805" t="str">
            <v>FIRST PACIFIC HUB</v>
          </cell>
          <cell r="C805" t="str">
            <v>53220</v>
          </cell>
          <cell r="D805" t="str">
            <v>1</v>
          </cell>
        </row>
        <row r="806">
          <cell r="A806">
            <v>19580521</v>
          </cell>
          <cell r="B806" t="str">
            <v>SPORTSWEAR KOLEKSI INDONESIA</v>
          </cell>
          <cell r="C806" t="str">
            <v>53220</v>
          </cell>
          <cell r="D806" t="str">
            <v>1</v>
          </cell>
        </row>
        <row r="807">
          <cell r="A807">
            <v>19580554</v>
          </cell>
          <cell r="B807" t="str">
            <v>BALI STAR DEWATA</v>
          </cell>
          <cell r="C807" t="str">
            <v>53220</v>
          </cell>
          <cell r="D807" t="str">
            <v>1</v>
          </cell>
        </row>
        <row r="808">
          <cell r="A808">
            <v>19580562</v>
          </cell>
          <cell r="B808" t="str">
            <v>TOWNSVILLE WELDING SUPPLIES</v>
          </cell>
          <cell r="C808" t="str">
            <v>53220</v>
          </cell>
          <cell r="D808" t="str">
            <v>1</v>
          </cell>
        </row>
        <row r="809">
          <cell r="A809">
            <v>19580596</v>
          </cell>
          <cell r="B809" t="str">
            <v>BLUE SKY INDONUSA</v>
          </cell>
          <cell r="C809" t="str">
            <v>54392</v>
          </cell>
          <cell r="D809" t="str">
            <v>1</v>
          </cell>
        </row>
        <row r="810">
          <cell r="A810">
            <v>19580604</v>
          </cell>
          <cell r="B810" t="str">
            <v>ABADI INTERNATIONAL</v>
          </cell>
          <cell r="C810" t="str">
            <v>53220</v>
          </cell>
          <cell r="D810" t="str">
            <v>1</v>
          </cell>
        </row>
        <row r="811">
          <cell r="A811">
            <v>19580612</v>
          </cell>
          <cell r="B811" t="str">
            <v>TEN NAPI NAPI</v>
          </cell>
          <cell r="C811" t="str">
            <v>53220</v>
          </cell>
          <cell r="D811" t="str">
            <v>1</v>
          </cell>
        </row>
        <row r="812">
          <cell r="A812">
            <v>19580638</v>
          </cell>
          <cell r="B812" t="str">
            <v>LAVANI INTER TRADE</v>
          </cell>
          <cell r="C812" t="str">
            <v>53220</v>
          </cell>
          <cell r="D812" t="str">
            <v>1</v>
          </cell>
        </row>
        <row r="813">
          <cell r="A813">
            <v>19580646</v>
          </cell>
          <cell r="B813" t="str">
            <v>MPH INDONESIA</v>
          </cell>
          <cell r="C813" t="str">
            <v>54399</v>
          </cell>
          <cell r="D813" t="str">
            <v>1</v>
          </cell>
        </row>
        <row r="814">
          <cell r="A814">
            <v>19580661</v>
          </cell>
          <cell r="B814" t="str">
            <v>AL MUBARAK INTERNATIONAL</v>
          </cell>
          <cell r="C814" t="str">
            <v>53220</v>
          </cell>
          <cell r="D814" t="str">
            <v>1</v>
          </cell>
        </row>
        <row r="815">
          <cell r="A815">
            <v>19580679</v>
          </cell>
          <cell r="B815" t="str">
            <v>DONG AH SHIP INDONESIA</v>
          </cell>
          <cell r="C815" t="str">
            <v>53220</v>
          </cell>
          <cell r="D815" t="str">
            <v>1</v>
          </cell>
        </row>
        <row r="816">
          <cell r="A816">
            <v>19580687</v>
          </cell>
          <cell r="B816" t="str">
            <v>PROJECT FOOTWEAR INTERNATIONAL</v>
          </cell>
          <cell r="C816" t="str">
            <v>53000</v>
          </cell>
          <cell r="D816" t="str">
            <v>3</v>
          </cell>
        </row>
        <row r="817">
          <cell r="A817">
            <v>19580695</v>
          </cell>
          <cell r="B817" t="str">
            <v>VIP BALI VILLAS</v>
          </cell>
          <cell r="C817" t="str">
            <v>55120</v>
          </cell>
          <cell r="D817" t="str">
            <v>1</v>
          </cell>
        </row>
        <row r="818">
          <cell r="A818">
            <v>19580729</v>
          </cell>
          <cell r="B818" t="str">
            <v>CHUNGHWA MEDICAL</v>
          </cell>
          <cell r="C818" t="str">
            <v>53220</v>
          </cell>
          <cell r="D818" t="str">
            <v>1</v>
          </cell>
        </row>
        <row r="819">
          <cell r="A819">
            <v>19580737</v>
          </cell>
          <cell r="B819" t="str">
            <v>WORLDWIDE INDONESIA</v>
          </cell>
          <cell r="C819" t="str">
            <v>53220</v>
          </cell>
          <cell r="D819" t="str">
            <v>3</v>
          </cell>
        </row>
        <row r="820">
          <cell r="A820">
            <v>19580745</v>
          </cell>
          <cell r="B820" t="str">
            <v>CAR ASSIST INDONESIA</v>
          </cell>
          <cell r="C820" t="str">
            <v>54500</v>
          </cell>
          <cell r="D820" t="str">
            <v>3</v>
          </cell>
        </row>
        <row r="821">
          <cell r="A821">
            <v>19580752</v>
          </cell>
          <cell r="B821" t="str">
            <v>EXKLUSIV AUTO INDONESIA</v>
          </cell>
          <cell r="C821" t="str">
            <v>54500</v>
          </cell>
          <cell r="D821" t="str">
            <v>3</v>
          </cell>
        </row>
        <row r="822">
          <cell r="A822">
            <v>19580760</v>
          </cell>
          <cell r="B822" t="str">
            <v>WIDE HILL INDONESIA</v>
          </cell>
          <cell r="C822" t="str">
            <v>53900</v>
          </cell>
          <cell r="D822" t="str">
            <v>3</v>
          </cell>
        </row>
        <row r="823">
          <cell r="A823">
            <v>19580786</v>
          </cell>
          <cell r="B823" t="str">
            <v>SUNG HUN TRADING</v>
          </cell>
          <cell r="C823" t="str">
            <v>53000</v>
          </cell>
          <cell r="D823" t="str">
            <v>1</v>
          </cell>
        </row>
        <row r="824">
          <cell r="A824">
            <v>19580794</v>
          </cell>
          <cell r="B824" t="str">
            <v>DIPLAD INDONESIA</v>
          </cell>
          <cell r="C824" t="str">
            <v>63420</v>
          </cell>
          <cell r="D824" t="str">
            <v>3</v>
          </cell>
        </row>
        <row r="825">
          <cell r="A825">
            <v>19580810</v>
          </cell>
          <cell r="B825" t="str">
            <v>BALI MELKA</v>
          </cell>
          <cell r="C825" t="str">
            <v>55110</v>
          </cell>
          <cell r="D825" t="str">
            <v>1</v>
          </cell>
        </row>
        <row r="826">
          <cell r="A826">
            <v>19580836</v>
          </cell>
          <cell r="B826" t="str">
            <v>KUM SUNG TRADING</v>
          </cell>
          <cell r="C826" t="str">
            <v>53220</v>
          </cell>
          <cell r="D826" t="str">
            <v>1</v>
          </cell>
        </row>
        <row r="827">
          <cell r="A827">
            <v>19580844</v>
          </cell>
          <cell r="B827" t="str">
            <v>LAMPUNG LIVING INDONESIA</v>
          </cell>
          <cell r="C827" t="str">
            <v>53220</v>
          </cell>
          <cell r="D827" t="str">
            <v>3</v>
          </cell>
        </row>
        <row r="828">
          <cell r="A828">
            <v>19580851</v>
          </cell>
          <cell r="B828" t="str">
            <v>ASMARA SENGGIGI RESTORAN</v>
          </cell>
          <cell r="C828" t="str">
            <v>55211</v>
          </cell>
          <cell r="D828" t="str">
            <v>1</v>
          </cell>
        </row>
        <row r="829">
          <cell r="A829">
            <v>19580893</v>
          </cell>
          <cell r="B829" t="str">
            <v>JAYA BALMINDO LESTARI</v>
          </cell>
          <cell r="C829" t="str">
            <v>53220</v>
          </cell>
          <cell r="D829" t="str">
            <v>1</v>
          </cell>
        </row>
        <row r="830">
          <cell r="A830">
            <v>19580919</v>
          </cell>
          <cell r="B830" t="str">
            <v>HIGH SEASON TRADE INDONESIA</v>
          </cell>
          <cell r="C830" t="str">
            <v>53220</v>
          </cell>
          <cell r="D830" t="str">
            <v>3</v>
          </cell>
        </row>
        <row r="831">
          <cell r="A831">
            <v>19580927</v>
          </cell>
          <cell r="B831" t="str">
            <v>MASTEROW VENTURES INTERNATIONAL</v>
          </cell>
          <cell r="C831" t="str">
            <v>53220</v>
          </cell>
          <cell r="D831" t="str">
            <v>1</v>
          </cell>
        </row>
        <row r="832">
          <cell r="A832">
            <v>19580950</v>
          </cell>
          <cell r="B832" t="str">
            <v>ANUGRAH BUMI DEWATA RESORT</v>
          </cell>
          <cell r="C832" t="str">
            <v>55100</v>
          </cell>
          <cell r="D832" t="str">
            <v>1</v>
          </cell>
        </row>
        <row r="833">
          <cell r="A833">
            <v>19580968</v>
          </cell>
          <cell r="B833" t="str">
            <v>NEDCOMMODITIES MAKMUR JAYA</v>
          </cell>
          <cell r="C833" t="str">
            <v>53211</v>
          </cell>
          <cell r="D833" t="str">
            <v>1</v>
          </cell>
        </row>
        <row r="834">
          <cell r="A834">
            <v>19580976</v>
          </cell>
          <cell r="B834" t="str">
            <v>CHANDINI EXPORTS TRADING</v>
          </cell>
          <cell r="C834" t="str">
            <v>53310</v>
          </cell>
          <cell r="D834" t="str">
            <v>3</v>
          </cell>
        </row>
        <row r="835">
          <cell r="A835">
            <v>19581016</v>
          </cell>
          <cell r="B835" t="str">
            <v>GLOBAL TRADE RESOURCES INDONESIA</v>
          </cell>
          <cell r="C835" t="str">
            <v>53220</v>
          </cell>
          <cell r="D835" t="str">
            <v>8</v>
          </cell>
        </row>
        <row r="836">
          <cell r="A836">
            <v>19581024</v>
          </cell>
          <cell r="B836" t="str">
            <v>CAR AND CARS INDONESIA</v>
          </cell>
          <cell r="C836" t="str">
            <v>54500</v>
          </cell>
          <cell r="D836" t="str">
            <v>3</v>
          </cell>
        </row>
        <row r="837">
          <cell r="A837">
            <v>19581032</v>
          </cell>
          <cell r="B837" t="str">
            <v>WOO JIN JAYA INTERNATIONAL</v>
          </cell>
          <cell r="C837" t="str">
            <v>53220</v>
          </cell>
          <cell r="D837" t="str">
            <v>1</v>
          </cell>
        </row>
        <row r="838">
          <cell r="A838">
            <v>19581040</v>
          </cell>
          <cell r="B838" t="str">
            <v>SUPREME MARKETING CONCEPT</v>
          </cell>
          <cell r="C838" t="str">
            <v>53220</v>
          </cell>
          <cell r="D838" t="str">
            <v>1</v>
          </cell>
        </row>
        <row r="839">
          <cell r="A839">
            <v>19581057</v>
          </cell>
          <cell r="B839" t="str">
            <v>SUNGAIWANG MULYA CITRA</v>
          </cell>
          <cell r="C839" t="str">
            <v>53220</v>
          </cell>
          <cell r="D839" t="str">
            <v>1</v>
          </cell>
        </row>
        <row r="840">
          <cell r="A840">
            <v>19581065</v>
          </cell>
          <cell r="B840" t="str">
            <v>SEA ZONE EXIM CO.LTD</v>
          </cell>
          <cell r="C840" t="str">
            <v>53220</v>
          </cell>
          <cell r="D840" t="str">
            <v>1</v>
          </cell>
        </row>
        <row r="841">
          <cell r="A841">
            <v>19581073</v>
          </cell>
          <cell r="B841" t="str">
            <v>ALSLMI BROTHER</v>
          </cell>
          <cell r="C841" t="str">
            <v>53220</v>
          </cell>
          <cell r="D841" t="str">
            <v>1</v>
          </cell>
        </row>
        <row r="842">
          <cell r="A842">
            <v>19581131</v>
          </cell>
          <cell r="B842" t="str">
            <v>INTERIOR DESIGN PRODUCTION</v>
          </cell>
          <cell r="C842" t="str">
            <v>53900</v>
          </cell>
          <cell r="D842" t="str">
            <v>7</v>
          </cell>
        </row>
        <row r="843">
          <cell r="A843">
            <v>19581156</v>
          </cell>
          <cell r="B843" t="str">
            <v>KIL-YONG TRADING INTERNATIONAL</v>
          </cell>
          <cell r="C843" t="str">
            <v>53220</v>
          </cell>
          <cell r="D843" t="str">
            <v>1</v>
          </cell>
        </row>
        <row r="844">
          <cell r="A844">
            <v>19581164</v>
          </cell>
          <cell r="B844" t="str">
            <v>ATLANTIS ISLAND RESORT</v>
          </cell>
          <cell r="C844" t="str">
            <v>55110</v>
          </cell>
          <cell r="D844" t="str">
            <v>1</v>
          </cell>
        </row>
        <row r="845">
          <cell r="A845">
            <v>19581172</v>
          </cell>
          <cell r="B845" t="str">
            <v>ERGOS INDONESIA</v>
          </cell>
          <cell r="C845" t="str">
            <v>53220</v>
          </cell>
          <cell r="D845" t="str">
            <v>1</v>
          </cell>
        </row>
        <row r="846">
          <cell r="A846">
            <v>19581206</v>
          </cell>
          <cell r="B846" t="str">
            <v>POLYMEX NUSANTARA</v>
          </cell>
          <cell r="C846" t="str">
            <v>53220</v>
          </cell>
          <cell r="D846" t="str">
            <v>1</v>
          </cell>
        </row>
        <row r="847">
          <cell r="A847">
            <v>19581230</v>
          </cell>
          <cell r="B847" t="str">
            <v>BTP INDONESIA</v>
          </cell>
          <cell r="C847" t="str">
            <v>55211</v>
          </cell>
          <cell r="D847" t="str">
            <v>1</v>
          </cell>
        </row>
        <row r="848">
          <cell r="A848">
            <v>19581255</v>
          </cell>
          <cell r="B848" t="str">
            <v>IDUNIA TECHNOLOGY</v>
          </cell>
          <cell r="C848" t="str">
            <v>53900</v>
          </cell>
          <cell r="D848" t="str">
            <v>3</v>
          </cell>
        </row>
        <row r="849">
          <cell r="A849">
            <v>19623768</v>
          </cell>
          <cell r="B849" t="str">
            <v>SENTRA SARANA NATURINDO</v>
          </cell>
          <cell r="C849" t="str">
            <v>53000</v>
          </cell>
          <cell r="D849" t="str">
            <v>6</v>
          </cell>
        </row>
        <row r="850">
          <cell r="A850">
            <v>19631316</v>
          </cell>
          <cell r="B850" t="str">
            <v>BUANA GARMEN WORLDWIDE</v>
          </cell>
          <cell r="C850" t="str">
            <v>53310</v>
          </cell>
          <cell r="D850" t="str">
            <v>6</v>
          </cell>
        </row>
        <row r="851">
          <cell r="A851">
            <v>19785591</v>
          </cell>
          <cell r="B851" t="str">
            <v>VAN REES INDONESIA</v>
          </cell>
          <cell r="C851" t="str">
            <v>53310</v>
          </cell>
          <cell r="D851" t="str">
            <v>8</v>
          </cell>
        </row>
        <row r="852">
          <cell r="A852">
            <v>19872225</v>
          </cell>
          <cell r="B852" t="str">
            <v>CINSERV</v>
          </cell>
          <cell r="C852" t="str">
            <v>53000</v>
          </cell>
          <cell r="D852" t="str">
            <v>1</v>
          </cell>
        </row>
        <row r="853">
          <cell r="A853">
            <v>20052577</v>
          </cell>
          <cell r="B853" t="str">
            <v>NUSA BALI CANTIK</v>
          </cell>
          <cell r="C853" t="str">
            <v>53310</v>
          </cell>
          <cell r="D853" t="str">
            <v>1</v>
          </cell>
        </row>
        <row r="854">
          <cell r="A854">
            <v>20052585</v>
          </cell>
          <cell r="B854" t="str">
            <v>INTI STEEL ORIENTAL</v>
          </cell>
          <cell r="C854" t="str">
            <v>53900</v>
          </cell>
          <cell r="D854" t="str">
            <v>3</v>
          </cell>
        </row>
        <row r="855">
          <cell r="A855">
            <v>20052593</v>
          </cell>
          <cell r="B855" t="str">
            <v>HUTAMA AMAGASA</v>
          </cell>
          <cell r="C855" t="str">
            <v>55120</v>
          </cell>
          <cell r="D855" t="str">
            <v>1</v>
          </cell>
        </row>
        <row r="856">
          <cell r="A856">
            <v>20052627</v>
          </cell>
          <cell r="B856" t="str">
            <v>INNOVATIVE PRODUCTS SOLUTION</v>
          </cell>
          <cell r="C856" t="str">
            <v>54220</v>
          </cell>
          <cell r="D856" t="str">
            <v>1</v>
          </cell>
        </row>
        <row r="857">
          <cell r="A857">
            <v>20052643</v>
          </cell>
          <cell r="B857" t="str">
            <v>UNITRA INDONESIA</v>
          </cell>
          <cell r="C857" t="str">
            <v>53420</v>
          </cell>
          <cell r="D857" t="str">
            <v>3</v>
          </cell>
        </row>
        <row r="858">
          <cell r="A858">
            <v>20052668</v>
          </cell>
          <cell r="B858" t="str">
            <v>SUMBER HUTAN ALAM LESTARI</v>
          </cell>
          <cell r="C858" t="str">
            <v>53220</v>
          </cell>
          <cell r="D858" t="str">
            <v>1</v>
          </cell>
        </row>
        <row r="859">
          <cell r="A859">
            <v>20052692</v>
          </cell>
          <cell r="B859" t="str">
            <v>INDO BANGLA TRADING</v>
          </cell>
          <cell r="C859" t="str">
            <v>53220</v>
          </cell>
          <cell r="D859" t="str">
            <v>1</v>
          </cell>
        </row>
        <row r="860">
          <cell r="A860">
            <v>20052700</v>
          </cell>
          <cell r="B860" t="str">
            <v>INDO GERMA</v>
          </cell>
          <cell r="C860" t="str">
            <v>53220</v>
          </cell>
          <cell r="D860" t="str">
            <v>1</v>
          </cell>
        </row>
        <row r="861">
          <cell r="A861">
            <v>20052718</v>
          </cell>
          <cell r="B861" t="str">
            <v>INDOPRIMA MAKMUR</v>
          </cell>
          <cell r="C861" t="str">
            <v>53220</v>
          </cell>
          <cell r="D861" t="str">
            <v>1</v>
          </cell>
        </row>
        <row r="862">
          <cell r="A862">
            <v>20052726</v>
          </cell>
          <cell r="B862" t="str">
            <v>CATUR PRIMA CAHAYA</v>
          </cell>
          <cell r="C862" t="str">
            <v>54410</v>
          </cell>
          <cell r="D862" t="str">
            <v>1</v>
          </cell>
        </row>
        <row r="863">
          <cell r="A863">
            <v>20052742</v>
          </cell>
          <cell r="B863" t="str">
            <v>STAMFORD TYRES INDONESIA</v>
          </cell>
          <cell r="C863" t="str">
            <v>54220</v>
          </cell>
          <cell r="D863" t="str">
            <v>3</v>
          </cell>
        </row>
        <row r="864">
          <cell r="A864">
            <v>20052759</v>
          </cell>
          <cell r="B864" t="str">
            <v>INCITA HUTAN LESTARI</v>
          </cell>
          <cell r="C864" t="str">
            <v>53220</v>
          </cell>
          <cell r="D864" t="str">
            <v>1</v>
          </cell>
        </row>
        <row r="865">
          <cell r="A865">
            <v>20052767</v>
          </cell>
          <cell r="B865" t="str">
            <v>CITRA REFLECTIONS INDONESIA</v>
          </cell>
          <cell r="C865" t="str">
            <v>53220</v>
          </cell>
          <cell r="D865" t="str">
            <v>1</v>
          </cell>
        </row>
        <row r="866">
          <cell r="A866">
            <v>20052791</v>
          </cell>
          <cell r="B866" t="str">
            <v>SHYAN YANG INDONESIA</v>
          </cell>
          <cell r="C866" t="str">
            <v>54500</v>
          </cell>
          <cell r="D866" t="str">
            <v>1</v>
          </cell>
        </row>
        <row r="867">
          <cell r="A867">
            <v>20052809</v>
          </cell>
          <cell r="B867" t="str">
            <v>TIRTA HUANG FOODS</v>
          </cell>
          <cell r="C867" t="str">
            <v>55211</v>
          </cell>
          <cell r="D867" t="str">
            <v>1</v>
          </cell>
        </row>
        <row r="868">
          <cell r="A868">
            <v>20052825</v>
          </cell>
          <cell r="B868" t="str">
            <v>NATASHA INTERNATIONAL</v>
          </cell>
          <cell r="C868" t="str">
            <v>53220</v>
          </cell>
          <cell r="D868" t="str">
            <v>3</v>
          </cell>
        </row>
        <row r="869">
          <cell r="A869">
            <v>20052841</v>
          </cell>
          <cell r="B869" t="str">
            <v>GILI MENO</v>
          </cell>
          <cell r="C869" t="str">
            <v>55100</v>
          </cell>
          <cell r="D869" t="str">
            <v>1</v>
          </cell>
        </row>
        <row r="870">
          <cell r="A870">
            <v>20052866</v>
          </cell>
          <cell r="B870" t="str">
            <v>THAI SAISURIYA INDONESIA</v>
          </cell>
          <cell r="C870" t="str">
            <v>53220</v>
          </cell>
          <cell r="D870" t="str">
            <v>1</v>
          </cell>
        </row>
        <row r="871">
          <cell r="A871">
            <v>20052874</v>
          </cell>
          <cell r="B871" t="str">
            <v>GENED-DEVRIES INDONESIA</v>
          </cell>
          <cell r="C871" t="str">
            <v>53900</v>
          </cell>
          <cell r="D871" t="str">
            <v>1</v>
          </cell>
        </row>
        <row r="872">
          <cell r="A872">
            <v>20052882</v>
          </cell>
          <cell r="B872" t="str">
            <v>NRBT INDONESIA</v>
          </cell>
          <cell r="C872" t="str">
            <v>53220</v>
          </cell>
          <cell r="D872" t="str">
            <v>1</v>
          </cell>
        </row>
        <row r="873">
          <cell r="A873">
            <v>20052890</v>
          </cell>
          <cell r="B873" t="str">
            <v>CONDUIT WORLDWIDE TRADING INDONESIA</v>
          </cell>
          <cell r="C873" t="str">
            <v>53220</v>
          </cell>
          <cell r="D873" t="str">
            <v>1</v>
          </cell>
        </row>
        <row r="874">
          <cell r="A874">
            <v>20052908</v>
          </cell>
          <cell r="B874" t="str">
            <v>KYOUNG HWA INDONESIA</v>
          </cell>
          <cell r="C874" t="str">
            <v>53220</v>
          </cell>
          <cell r="D874" t="str">
            <v>3</v>
          </cell>
        </row>
        <row r="875">
          <cell r="A875">
            <v>20052924</v>
          </cell>
          <cell r="B875" t="str">
            <v>HE IN</v>
          </cell>
          <cell r="C875" t="str">
            <v>53310</v>
          </cell>
          <cell r="D875" t="str">
            <v>1</v>
          </cell>
        </row>
        <row r="876">
          <cell r="A876">
            <v>20052932</v>
          </cell>
          <cell r="B876" t="str">
            <v>TOEPFER INTERNATIONAL INDONESIA</v>
          </cell>
          <cell r="C876" t="str">
            <v>53211</v>
          </cell>
          <cell r="D876" t="str">
            <v>1</v>
          </cell>
        </row>
        <row r="877">
          <cell r="A877">
            <v>20052973</v>
          </cell>
          <cell r="B877" t="str">
            <v>UCHIMURA INDONESIA</v>
          </cell>
          <cell r="C877" t="str">
            <v>54500</v>
          </cell>
          <cell r="D877" t="str">
            <v>3</v>
          </cell>
        </row>
        <row r="878">
          <cell r="A878">
            <v>20052981</v>
          </cell>
          <cell r="B878" t="str">
            <v>SAS PRODUCTIONS</v>
          </cell>
          <cell r="C878" t="str">
            <v>53000</v>
          </cell>
          <cell r="D878" t="str">
            <v>1</v>
          </cell>
        </row>
        <row r="879">
          <cell r="A879">
            <v>20053013</v>
          </cell>
          <cell r="B879" t="str">
            <v>ASIAN RAINBOW</v>
          </cell>
          <cell r="C879" t="str">
            <v>53000</v>
          </cell>
          <cell r="D879" t="str">
            <v>1</v>
          </cell>
        </row>
        <row r="880">
          <cell r="A880">
            <v>20053021</v>
          </cell>
          <cell r="B880" t="str">
            <v>HANNO BALI</v>
          </cell>
          <cell r="C880" t="str">
            <v>55100</v>
          </cell>
          <cell r="D880" t="str">
            <v>1</v>
          </cell>
        </row>
        <row r="881">
          <cell r="A881">
            <v>20053039</v>
          </cell>
          <cell r="B881" t="str">
            <v>GOLDEN GATE INDIAN CUISINE RESTOURANT</v>
          </cell>
          <cell r="C881" t="str">
            <v>55211</v>
          </cell>
          <cell r="D881" t="str">
            <v>1</v>
          </cell>
        </row>
        <row r="882">
          <cell r="A882">
            <v>20053054</v>
          </cell>
          <cell r="B882" t="str">
            <v>STANDARD MULTI TRADING</v>
          </cell>
          <cell r="C882" t="str">
            <v>53000</v>
          </cell>
          <cell r="D882" t="str">
            <v>1</v>
          </cell>
        </row>
        <row r="883">
          <cell r="A883">
            <v>20053062</v>
          </cell>
          <cell r="B883" t="str">
            <v>HETAL MERCHANDISING</v>
          </cell>
          <cell r="C883" t="str">
            <v>53220</v>
          </cell>
          <cell r="D883" t="str">
            <v>1</v>
          </cell>
        </row>
        <row r="884">
          <cell r="A884">
            <v>20053088</v>
          </cell>
          <cell r="B884" t="str">
            <v>JAGUARKINDO MUTIARA LESTARI</v>
          </cell>
          <cell r="C884" t="str">
            <v>53220</v>
          </cell>
          <cell r="D884" t="str">
            <v>3</v>
          </cell>
        </row>
        <row r="885">
          <cell r="A885">
            <v>20053138</v>
          </cell>
          <cell r="B885" t="str">
            <v>ARTWELL INDONESIA</v>
          </cell>
          <cell r="C885" t="str">
            <v>53000</v>
          </cell>
          <cell r="D885" t="str">
            <v>1</v>
          </cell>
        </row>
        <row r="886">
          <cell r="A886">
            <v>20053187</v>
          </cell>
          <cell r="B886" t="str">
            <v>PYARIMA SAKTI</v>
          </cell>
          <cell r="C886" t="str">
            <v>53000</v>
          </cell>
          <cell r="D886" t="str">
            <v>3</v>
          </cell>
        </row>
        <row r="887">
          <cell r="A887">
            <v>20053195</v>
          </cell>
          <cell r="B887" t="str">
            <v>RIZQI MAKMUR INDONESIA</v>
          </cell>
          <cell r="C887" t="str">
            <v>53000</v>
          </cell>
          <cell r="D887" t="str">
            <v>3</v>
          </cell>
        </row>
        <row r="888">
          <cell r="A888">
            <v>20053211</v>
          </cell>
          <cell r="B888" t="str">
            <v>HONG SHIN INDONESIA</v>
          </cell>
          <cell r="C888" t="str">
            <v>53000</v>
          </cell>
          <cell r="D888" t="str">
            <v>1</v>
          </cell>
        </row>
        <row r="889">
          <cell r="A889">
            <v>20053229</v>
          </cell>
          <cell r="B889" t="str">
            <v>K.C. INDONESIA</v>
          </cell>
          <cell r="C889" t="str">
            <v>53000</v>
          </cell>
          <cell r="D889" t="str">
            <v>1</v>
          </cell>
        </row>
        <row r="890">
          <cell r="A890">
            <v>20053302</v>
          </cell>
          <cell r="B890" t="str">
            <v>HOKIDA MOTOR INDONESIA</v>
          </cell>
          <cell r="C890" t="str">
            <v>54000</v>
          </cell>
          <cell r="D890" t="str">
            <v>1</v>
          </cell>
        </row>
        <row r="891">
          <cell r="A891">
            <v>20053336</v>
          </cell>
          <cell r="B891" t="str">
            <v>PADMA OHM</v>
          </cell>
          <cell r="C891" t="str">
            <v>55100</v>
          </cell>
          <cell r="D891" t="str">
            <v>1</v>
          </cell>
        </row>
        <row r="892">
          <cell r="A892">
            <v>20053351</v>
          </cell>
          <cell r="B892" t="str">
            <v>GOLDLINE</v>
          </cell>
          <cell r="C892" t="str">
            <v>53000</v>
          </cell>
          <cell r="D892" t="str">
            <v>1</v>
          </cell>
        </row>
        <row r="893">
          <cell r="A893">
            <v>20053377</v>
          </cell>
          <cell r="B893" t="str">
            <v>GALAXY LOGISTICS</v>
          </cell>
          <cell r="C893" t="str">
            <v>53000</v>
          </cell>
          <cell r="D893" t="str">
            <v>1</v>
          </cell>
        </row>
        <row r="894">
          <cell r="A894">
            <v>20053401</v>
          </cell>
          <cell r="B894" t="str">
            <v>TECTONA GRANDIS INDONESIA</v>
          </cell>
          <cell r="C894" t="str">
            <v>53391</v>
          </cell>
          <cell r="D894" t="str">
            <v>3</v>
          </cell>
        </row>
        <row r="895">
          <cell r="A895">
            <v>20053427</v>
          </cell>
          <cell r="B895" t="str">
            <v>BONGMAN INTERNATIONAL</v>
          </cell>
          <cell r="C895" t="str">
            <v>18101</v>
          </cell>
          <cell r="D895" t="str">
            <v>7</v>
          </cell>
        </row>
        <row r="896">
          <cell r="A896">
            <v>20053435</v>
          </cell>
          <cell r="B896" t="str">
            <v>WOOSHIN INTERNUSA</v>
          </cell>
          <cell r="C896" t="str">
            <v>53000</v>
          </cell>
          <cell r="D896" t="str">
            <v>1</v>
          </cell>
        </row>
        <row r="897">
          <cell r="A897">
            <v>20053450</v>
          </cell>
          <cell r="B897" t="str">
            <v>MITRA TEKNIK CHEMINDO</v>
          </cell>
          <cell r="C897" t="str">
            <v>53000</v>
          </cell>
          <cell r="D897" t="str">
            <v>3</v>
          </cell>
        </row>
        <row r="898">
          <cell r="A898">
            <v>20053484</v>
          </cell>
          <cell r="B898" t="str">
            <v>KALIM INDONESIA</v>
          </cell>
          <cell r="C898" t="str">
            <v>53000</v>
          </cell>
          <cell r="D898" t="str">
            <v>1</v>
          </cell>
        </row>
        <row r="899">
          <cell r="A899">
            <v>20053492</v>
          </cell>
          <cell r="B899" t="str">
            <v>JIA-JIA DIAMOND FASHION</v>
          </cell>
          <cell r="C899" t="str">
            <v>53000</v>
          </cell>
          <cell r="D899" t="str">
            <v>1</v>
          </cell>
        </row>
        <row r="900">
          <cell r="A900">
            <v>20053526</v>
          </cell>
          <cell r="B900" t="str">
            <v>BATOOK CONFECTIONERY INDONESIA</v>
          </cell>
          <cell r="C900" t="str">
            <v>54220</v>
          </cell>
          <cell r="D900" t="str">
            <v>1</v>
          </cell>
        </row>
        <row r="901">
          <cell r="A901">
            <v>20053542</v>
          </cell>
          <cell r="B901" t="str">
            <v>KALIBER ASIA PACIFIC</v>
          </cell>
          <cell r="C901" t="str">
            <v>53000</v>
          </cell>
          <cell r="D901" t="str">
            <v>1</v>
          </cell>
        </row>
        <row r="902">
          <cell r="A902">
            <v>20053609</v>
          </cell>
          <cell r="B902" t="str">
            <v>MADEIRA JAKARTA</v>
          </cell>
          <cell r="C902" t="str">
            <v>54310</v>
          </cell>
          <cell r="D902" t="str">
            <v>3</v>
          </cell>
        </row>
        <row r="903">
          <cell r="A903">
            <v>20053674</v>
          </cell>
          <cell r="B903" t="str">
            <v>SINAR GILI</v>
          </cell>
          <cell r="C903" t="str">
            <v>55100</v>
          </cell>
          <cell r="D903" t="str">
            <v>1</v>
          </cell>
        </row>
        <row r="904">
          <cell r="A904">
            <v>20053690</v>
          </cell>
          <cell r="B904" t="str">
            <v>ALFA INTERNATIONAL</v>
          </cell>
          <cell r="C904" t="str">
            <v>53000</v>
          </cell>
          <cell r="D904" t="str">
            <v>1</v>
          </cell>
        </row>
        <row r="905">
          <cell r="A905">
            <v>20053716</v>
          </cell>
          <cell r="B905" t="str">
            <v>ATEF MANDIRI JAYA</v>
          </cell>
          <cell r="C905" t="str">
            <v>53000</v>
          </cell>
          <cell r="D905" t="str">
            <v>1</v>
          </cell>
        </row>
        <row r="906">
          <cell r="A906">
            <v>20053724</v>
          </cell>
          <cell r="B906" t="str">
            <v>KOA INDONESIA</v>
          </cell>
          <cell r="C906" t="str">
            <v>53000</v>
          </cell>
          <cell r="D906" t="str">
            <v>1</v>
          </cell>
        </row>
        <row r="907">
          <cell r="A907">
            <v>20053732</v>
          </cell>
          <cell r="B907" t="str">
            <v>ROYAL PURI CORPORATION</v>
          </cell>
          <cell r="C907" t="str">
            <v>53000</v>
          </cell>
          <cell r="D907" t="str">
            <v>1</v>
          </cell>
        </row>
        <row r="908">
          <cell r="A908">
            <v>20053740</v>
          </cell>
          <cell r="B908" t="str">
            <v>DESIGN SHOP PRIMA INTERNATIONAL</v>
          </cell>
          <cell r="C908" t="str">
            <v>53000</v>
          </cell>
          <cell r="D908" t="str">
            <v>1</v>
          </cell>
        </row>
        <row r="909">
          <cell r="A909">
            <v>20053757</v>
          </cell>
          <cell r="B909" t="str">
            <v>INFOCOM TRANSMEDIA UTAMA</v>
          </cell>
          <cell r="C909" t="str">
            <v>54000</v>
          </cell>
          <cell r="D909" t="str">
            <v>3</v>
          </cell>
        </row>
        <row r="910">
          <cell r="A910">
            <v>20053765</v>
          </cell>
          <cell r="B910" t="str">
            <v>BORNEO MELINTANG BUANA EKSPORT</v>
          </cell>
          <cell r="C910" t="str">
            <v>53000</v>
          </cell>
          <cell r="D910" t="str">
            <v>1</v>
          </cell>
        </row>
        <row r="911">
          <cell r="A911">
            <v>20053781</v>
          </cell>
          <cell r="B911" t="str">
            <v>ASIANITA TRADINGINDO</v>
          </cell>
          <cell r="C911" t="str">
            <v>53000</v>
          </cell>
          <cell r="D911" t="str">
            <v>7</v>
          </cell>
        </row>
        <row r="912">
          <cell r="A912">
            <v>20053799</v>
          </cell>
          <cell r="B912" t="str">
            <v>TRADEXINDO INTERNATIONAL</v>
          </cell>
          <cell r="C912" t="str">
            <v>53000</v>
          </cell>
          <cell r="D912" t="str">
            <v>1</v>
          </cell>
        </row>
        <row r="913">
          <cell r="A913">
            <v>20053807</v>
          </cell>
          <cell r="B913" t="str">
            <v>YOKOZUNA</v>
          </cell>
          <cell r="C913" t="str">
            <v>55211</v>
          </cell>
          <cell r="D913" t="str">
            <v>1</v>
          </cell>
        </row>
        <row r="914">
          <cell r="A914">
            <v>20053864</v>
          </cell>
          <cell r="B914" t="str">
            <v>KERN TECK PELEM SEWU</v>
          </cell>
          <cell r="C914" t="str">
            <v>53000</v>
          </cell>
          <cell r="D914" t="str">
            <v>1</v>
          </cell>
        </row>
        <row r="915">
          <cell r="A915">
            <v>20053880</v>
          </cell>
          <cell r="B915" t="str">
            <v>TEGUH MAS CIPTA</v>
          </cell>
          <cell r="C915" t="str">
            <v>53000</v>
          </cell>
          <cell r="D915" t="str">
            <v>1</v>
          </cell>
        </row>
        <row r="916">
          <cell r="A916">
            <v>20053930</v>
          </cell>
          <cell r="B916" t="str">
            <v>ARJUN INTERNATIONAL</v>
          </cell>
          <cell r="C916" t="str">
            <v>53310</v>
          </cell>
          <cell r="D916" t="str">
            <v>1</v>
          </cell>
        </row>
        <row r="917">
          <cell r="A917">
            <v>20053948</v>
          </cell>
          <cell r="B917" t="str">
            <v>K'LEE TRADING INDONESIA</v>
          </cell>
          <cell r="C917" t="str">
            <v>53000</v>
          </cell>
          <cell r="D917" t="str">
            <v>1</v>
          </cell>
        </row>
        <row r="918">
          <cell r="A918">
            <v>20053955</v>
          </cell>
          <cell r="B918" t="str">
            <v>NURIE INTERNATIONAL</v>
          </cell>
          <cell r="C918" t="str">
            <v>53000</v>
          </cell>
          <cell r="D918" t="str">
            <v>3</v>
          </cell>
        </row>
        <row r="919">
          <cell r="A919">
            <v>20053971</v>
          </cell>
          <cell r="B919" t="str">
            <v>IKS KNIFE AND SAW INDONESIA</v>
          </cell>
          <cell r="C919" t="str">
            <v>54220</v>
          </cell>
          <cell r="D919" t="str">
            <v>3</v>
          </cell>
        </row>
        <row r="920">
          <cell r="A920">
            <v>20053997</v>
          </cell>
          <cell r="B920" t="str">
            <v>ARITA PRIMA INDONESIA</v>
          </cell>
          <cell r="C920" t="str">
            <v>54220</v>
          </cell>
          <cell r="D920" t="str">
            <v>1</v>
          </cell>
        </row>
        <row r="921">
          <cell r="A921">
            <v>20054029</v>
          </cell>
          <cell r="B921" t="str">
            <v>INDONESIA CHINA YOUTH INTERNATIONAL</v>
          </cell>
          <cell r="C921" t="str">
            <v>53220</v>
          </cell>
          <cell r="D921" t="str">
            <v>1</v>
          </cell>
        </row>
        <row r="922">
          <cell r="A922">
            <v>20054052</v>
          </cell>
          <cell r="B922" t="str">
            <v>INDONESIAN TIMBER INDUSTRY</v>
          </cell>
          <cell r="C922" t="str">
            <v>53000</v>
          </cell>
          <cell r="D922" t="str">
            <v>1</v>
          </cell>
        </row>
        <row r="923">
          <cell r="A923">
            <v>20054078</v>
          </cell>
          <cell r="B923" t="str">
            <v>FLOWLEVEL INDONESIA</v>
          </cell>
          <cell r="C923" t="str">
            <v>54500</v>
          </cell>
          <cell r="D923" t="str">
            <v>1</v>
          </cell>
        </row>
        <row r="924">
          <cell r="A924">
            <v>20054086</v>
          </cell>
          <cell r="B924" t="str">
            <v>NBI GEMILANG INDONESIA</v>
          </cell>
          <cell r="C924" t="str">
            <v>53000</v>
          </cell>
          <cell r="D924" t="str">
            <v>3</v>
          </cell>
        </row>
        <row r="925">
          <cell r="A925">
            <v>20054128</v>
          </cell>
          <cell r="B925" t="str">
            <v>BETHA TRI ADHI</v>
          </cell>
          <cell r="C925" t="str">
            <v>54220</v>
          </cell>
          <cell r="D925" t="str">
            <v>1</v>
          </cell>
        </row>
        <row r="926">
          <cell r="A926">
            <v>20054136</v>
          </cell>
          <cell r="B926" t="str">
            <v>BANGUN CITRA INDAH</v>
          </cell>
          <cell r="C926" t="str">
            <v>55211</v>
          </cell>
          <cell r="D926" t="str">
            <v>1</v>
          </cell>
        </row>
        <row r="927">
          <cell r="A927">
            <v>20054144</v>
          </cell>
          <cell r="B927" t="str">
            <v>PROBIO INTERNATIONAL CHEMICAL</v>
          </cell>
          <cell r="C927" t="str">
            <v>54000</v>
          </cell>
          <cell r="D927" t="str">
            <v>3</v>
          </cell>
        </row>
        <row r="928">
          <cell r="A928">
            <v>20054151</v>
          </cell>
          <cell r="B928" t="str">
            <v>INTECH INTERNATIONAL</v>
          </cell>
          <cell r="C928" t="str">
            <v>53000</v>
          </cell>
          <cell r="D928" t="str">
            <v>1</v>
          </cell>
        </row>
        <row r="929">
          <cell r="A929">
            <v>20054169</v>
          </cell>
          <cell r="B929" t="str">
            <v>CAPCOM</v>
          </cell>
          <cell r="C929" t="str">
            <v>53000</v>
          </cell>
          <cell r="D929" t="str">
            <v>3</v>
          </cell>
        </row>
        <row r="930">
          <cell r="A930">
            <v>20054185</v>
          </cell>
          <cell r="B930" t="str">
            <v>DECO TRADING</v>
          </cell>
          <cell r="C930" t="str">
            <v>53000</v>
          </cell>
          <cell r="D930" t="str">
            <v>1</v>
          </cell>
        </row>
        <row r="931">
          <cell r="A931">
            <v>20054193</v>
          </cell>
          <cell r="B931" t="str">
            <v>TEAM PRIMA INTERNATIONAL (INDONESIA) (NE)</v>
          </cell>
          <cell r="C931" t="str">
            <v>53000</v>
          </cell>
          <cell r="D931" t="str">
            <v>3</v>
          </cell>
        </row>
        <row r="932">
          <cell r="A932">
            <v>20054201</v>
          </cell>
          <cell r="B932" t="str">
            <v>HESA LACOM LAJUTAMA</v>
          </cell>
          <cell r="C932" t="str">
            <v>53000</v>
          </cell>
          <cell r="D932" t="str">
            <v>1</v>
          </cell>
        </row>
        <row r="933">
          <cell r="A933">
            <v>20054219</v>
          </cell>
          <cell r="B933" t="str">
            <v>YUAN DA INTERNATIONAL</v>
          </cell>
          <cell r="C933" t="str">
            <v>53000</v>
          </cell>
          <cell r="D933" t="str">
            <v>3</v>
          </cell>
        </row>
        <row r="934">
          <cell r="A934">
            <v>20054227</v>
          </cell>
          <cell r="B934" t="str">
            <v>APEC INDONESIA</v>
          </cell>
          <cell r="C934" t="str">
            <v>53000</v>
          </cell>
          <cell r="D934" t="str">
            <v>7</v>
          </cell>
        </row>
        <row r="935">
          <cell r="A935">
            <v>20054250</v>
          </cell>
          <cell r="B935" t="str">
            <v>CHUNNIL TRADING LTD</v>
          </cell>
          <cell r="C935" t="str">
            <v>53000</v>
          </cell>
          <cell r="D935" t="str">
            <v>3</v>
          </cell>
        </row>
        <row r="936">
          <cell r="A936">
            <v>20054268</v>
          </cell>
          <cell r="B936" t="str">
            <v>DAE SUNG INTERPRISE</v>
          </cell>
          <cell r="C936" t="str">
            <v>53000</v>
          </cell>
          <cell r="D936" t="str">
            <v>1</v>
          </cell>
        </row>
        <row r="937">
          <cell r="A937">
            <v>20054300</v>
          </cell>
          <cell r="B937" t="str">
            <v>DI MAHKOTA RESTAURANT</v>
          </cell>
          <cell r="C937" t="str">
            <v>55211</v>
          </cell>
          <cell r="D937" t="str">
            <v>1</v>
          </cell>
        </row>
        <row r="938">
          <cell r="A938">
            <v>20054318</v>
          </cell>
          <cell r="B938" t="str">
            <v>T&amp;T INDONESIA</v>
          </cell>
          <cell r="C938" t="str">
            <v>53392</v>
          </cell>
          <cell r="D938" t="str">
            <v>1</v>
          </cell>
        </row>
        <row r="939">
          <cell r="A939">
            <v>20054334</v>
          </cell>
          <cell r="B939" t="str">
            <v>BAHTERA JAYA SENTOSA</v>
          </cell>
          <cell r="C939" t="str">
            <v>53000</v>
          </cell>
          <cell r="D939" t="str">
            <v>3</v>
          </cell>
        </row>
        <row r="940">
          <cell r="A940">
            <v>20054375</v>
          </cell>
          <cell r="B940" t="str">
            <v>KOPERASI MERCANTILE BERHAD INDONESIA</v>
          </cell>
          <cell r="C940" t="str">
            <v>53000</v>
          </cell>
          <cell r="D940" t="str">
            <v>1</v>
          </cell>
        </row>
        <row r="941">
          <cell r="A941">
            <v>20054391</v>
          </cell>
          <cell r="B941" t="str">
            <v>R &amp; E INTERNATIONAL</v>
          </cell>
          <cell r="C941" t="str">
            <v>53000</v>
          </cell>
          <cell r="D941" t="str">
            <v>1</v>
          </cell>
        </row>
        <row r="942">
          <cell r="A942">
            <v>20054409</v>
          </cell>
          <cell r="B942" t="str">
            <v>WILTIN MALAYINDO ABADI</v>
          </cell>
          <cell r="C942" t="str">
            <v>53000</v>
          </cell>
          <cell r="D942" t="str">
            <v>1</v>
          </cell>
        </row>
        <row r="943">
          <cell r="A943">
            <v>20054425</v>
          </cell>
          <cell r="B943" t="str">
            <v>YIH SHENNINDO MAKMUR JAYA</v>
          </cell>
          <cell r="C943" t="str">
            <v>53000</v>
          </cell>
          <cell r="D943" t="str">
            <v>1</v>
          </cell>
        </row>
        <row r="944">
          <cell r="A944">
            <v>20054433</v>
          </cell>
          <cell r="B944" t="str">
            <v>PRESTIGE VISHAL ROOPI</v>
          </cell>
          <cell r="C944" t="str">
            <v>53000</v>
          </cell>
          <cell r="D944" t="str">
            <v>3</v>
          </cell>
        </row>
        <row r="945">
          <cell r="A945">
            <v>20054458</v>
          </cell>
          <cell r="B945" t="str">
            <v>SUPERIOR DIAMOND IMPORT EXPORT</v>
          </cell>
          <cell r="C945" t="str">
            <v>53000</v>
          </cell>
          <cell r="D945" t="str">
            <v>1</v>
          </cell>
        </row>
        <row r="946">
          <cell r="A946">
            <v>20054466</v>
          </cell>
          <cell r="B946" t="str">
            <v>EASTBOND IMPORT EXPORT</v>
          </cell>
          <cell r="C946" t="str">
            <v>53000</v>
          </cell>
          <cell r="D946" t="str">
            <v>1</v>
          </cell>
        </row>
        <row r="947">
          <cell r="A947">
            <v>20054474</v>
          </cell>
          <cell r="B947" t="str">
            <v>HANMIN TRADING</v>
          </cell>
          <cell r="C947" t="str">
            <v>53000</v>
          </cell>
          <cell r="D947" t="str">
            <v>1</v>
          </cell>
        </row>
        <row r="948">
          <cell r="A948">
            <v>20054490</v>
          </cell>
          <cell r="B948" t="str">
            <v>PYURIFAINDO</v>
          </cell>
          <cell r="C948" t="str">
            <v>53000</v>
          </cell>
          <cell r="D948" t="str">
            <v>1</v>
          </cell>
        </row>
        <row r="949">
          <cell r="A949">
            <v>20054524</v>
          </cell>
          <cell r="B949" t="str">
            <v>AUSTRINDO BALI BANGUN</v>
          </cell>
          <cell r="C949" t="str">
            <v>55100</v>
          </cell>
          <cell r="D949" t="str">
            <v>1</v>
          </cell>
        </row>
        <row r="950">
          <cell r="A950">
            <v>20054532</v>
          </cell>
          <cell r="B950" t="str">
            <v>MOZON INTERNATIONAL</v>
          </cell>
          <cell r="C950" t="str">
            <v>53000</v>
          </cell>
          <cell r="D950" t="str">
            <v>1</v>
          </cell>
        </row>
        <row r="951">
          <cell r="A951">
            <v>20054557</v>
          </cell>
          <cell r="B951" t="str">
            <v>SHING SHENG FA OCEAN</v>
          </cell>
          <cell r="C951" t="str">
            <v>53000</v>
          </cell>
          <cell r="D951" t="str">
            <v>3</v>
          </cell>
        </row>
        <row r="952">
          <cell r="A952">
            <v>20054581</v>
          </cell>
          <cell r="B952" t="str">
            <v>DEA KYENG INDONESIA</v>
          </cell>
          <cell r="C952" t="str">
            <v>54310</v>
          </cell>
          <cell r="D952" t="str">
            <v>1</v>
          </cell>
        </row>
        <row r="953">
          <cell r="A953">
            <v>20054599</v>
          </cell>
          <cell r="B953" t="str">
            <v>KENCANA MITRA TEXINDO</v>
          </cell>
          <cell r="C953" t="str">
            <v>53000</v>
          </cell>
          <cell r="D953" t="str">
            <v>3</v>
          </cell>
        </row>
        <row r="954">
          <cell r="A954">
            <v>20054607</v>
          </cell>
          <cell r="B954" t="str">
            <v>SALAMBUMI INTERNATIONAL</v>
          </cell>
          <cell r="C954" t="str">
            <v>53000</v>
          </cell>
          <cell r="D954" t="str">
            <v>1</v>
          </cell>
        </row>
        <row r="955">
          <cell r="A955">
            <v>20054615</v>
          </cell>
          <cell r="B955" t="str">
            <v>RAMASITA IMPEX</v>
          </cell>
          <cell r="C955" t="str">
            <v>53000</v>
          </cell>
          <cell r="D955" t="str">
            <v>1</v>
          </cell>
        </row>
        <row r="956">
          <cell r="A956">
            <v>20054623</v>
          </cell>
          <cell r="B956" t="str">
            <v>D &amp; J INTERNATIONAL</v>
          </cell>
          <cell r="C956" t="str">
            <v>53310</v>
          </cell>
          <cell r="D956" t="str">
            <v>3</v>
          </cell>
        </row>
        <row r="957">
          <cell r="A957">
            <v>20054631</v>
          </cell>
          <cell r="B957" t="str">
            <v>GLOBAL JAYA NUSANTARA</v>
          </cell>
          <cell r="C957" t="str">
            <v>53000</v>
          </cell>
          <cell r="D957" t="str">
            <v>1</v>
          </cell>
        </row>
        <row r="958">
          <cell r="A958">
            <v>20054649</v>
          </cell>
          <cell r="B958" t="str">
            <v>DAYA KOBELCO CONSTRUCTION MACHINERY INDONESIA</v>
          </cell>
          <cell r="C958" t="str">
            <v>54500</v>
          </cell>
          <cell r="D958" t="str">
            <v>1</v>
          </cell>
        </row>
        <row r="959">
          <cell r="A959">
            <v>20054656</v>
          </cell>
          <cell r="B959" t="str">
            <v>SUMBER MAKMUR UNIVERSAL</v>
          </cell>
          <cell r="C959" t="str">
            <v>53000</v>
          </cell>
          <cell r="D959" t="str">
            <v>1</v>
          </cell>
        </row>
        <row r="960">
          <cell r="A960">
            <v>20054664</v>
          </cell>
          <cell r="B960" t="str">
            <v>SIMPLIST INDONESIA</v>
          </cell>
          <cell r="C960" t="str">
            <v>53000</v>
          </cell>
          <cell r="D960" t="str">
            <v>1</v>
          </cell>
        </row>
        <row r="961">
          <cell r="A961">
            <v>20054680</v>
          </cell>
          <cell r="B961" t="str">
            <v>ULUBUKIT SULUBAN</v>
          </cell>
          <cell r="C961" t="str">
            <v>55211</v>
          </cell>
          <cell r="D961" t="str">
            <v>1</v>
          </cell>
        </row>
        <row r="962">
          <cell r="A962">
            <v>20054698</v>
          </cell>
          <cell r="B962" t="str">
            <v>SHALOMINDO</v>
          </cell>
          <cell r="C962" t="str">
            <v>53000</v>
          </cell>
          <cell r="D962" t="str">
            <v>1</v>
          </cell>
        </row>
        <row r="963">
          <cell r="A963">
            <v>20054706</v>
          </cell>
          <cell r="B963" t="str">
            <v>MAHA KREASI INTERNASIONAL</v>
          </cell>
          <cell r="C963" t="str">
            <v>53220</v>
          </cell>
          <cell r="D963" t="str">
            <v>1</v>
          </cell>
        </row>
        <row r="964">
          <cell r="A964">
            <v>20054714</v>
          </cell>
          <cell r="B964" t="str">
            <v>CELESTA RESORTS &amp; HOTELS</v>
          </cell>
          <cell r="C964" t="str">
            <v>74140</v>
          </cell>
          <cell r="D964" t="str">
            <v>7</v>
          </cell>
        </row>
        <row r="965">
          <cell r="A965">
            <v>20054722</v>
          </cell>
          <cell r="B965" t="str">
            <v>LINMARK AGENCY INDONESIA</v>
          </cell>
          <cell r="C965" t="str">
            <v>53000</v>
          </cell>
          <cell r="D965" t="str">
            <v>8</v>
          </cell>
        </row>
        <row r="966">
          <cell r="A966">
            <v>20054763</v>
          </cell>
          <cell r="B966" t="str">
            <v>ALAM RAYA INDOKURNIA</v>
          </cell>
          <cell r="C966" t="str">
            <v>53000</v>
          </cell>
          <cell r="D966" t="str">
            <v>1</v>
          </cell>
        </row>
        <row r="967">
          <cell r="A967">
            <v>20054771</v>
          </cell>
          <cell r="B967" t="str">
            <v>AL MASHREK AL AKSA</v>
          </cell>
          <cell r="C967" t="str">
            <v>53000</v>
          </cell>
          <cell r="D967" t="str">
            <v>1</v>
          </cell>
        </row>
        <row r="968">
          <cell r="A968">
            <v>20054805</v>
          </cell>
          <cell r="B968" t="str">
            <v>FORMWELL PRODUCT</v>
          </cell>
          <cell r="C968" t="str">
            <v>53000</v>
          </cell>
          <cell r="D968" t="str">
            <v>3</v>
          </cell>
        </row>
        <row r="969">
          <cell r="A969">
            <v>20054839</v>
          </cell>
          <cell r="B969" t="str">
            <v>KOIKE IMATECS INDONESIA</v>
          </cell>
          <cell r="C969" t="str">
            <v>53000</v>
          </cell>
          <cell r="D969" t="str">
            <v>3</v>
          </cell>
        </row>
        <row r="970">
          <cell r="A970">
            <v>20054896</v>
          </cell>
          <cell r="B970" t="str">
            <v>SUMMIT FLEX INDONESIA</v>
          </cell>
          <cell r="C970" t="str">
            <v>53220</v>
          </cell>
          <cell r="D970" t="str">
            <v>1</v>
          </cell>
        </row>
        <row r="971">
          <cell r="A971">
            <v>20054938</v>
          </cell>
          <cell r="B971" t="str">
            <v>SEJIEM JAYA MANDIRI</v>
          </cell>
          <cell r="C971" t="str">
            <v>54220</v>
          </cell>
          <cell r="D971" t="str">
            <v>1</v>
          </cell>
        </row>
        <row r="972">
          <cell r="A972">
            <v>20054946</v>
          </cell>
          <cell r="B972" t="str">
            <v>PIMAG INTERNATIONAL TRADINDO</v>
          </cell>
          <cell r="C972" t="str">
            <v>53000</v>
          </cell>
          <cell r="D972" t="str">
            <v>1</v>
          </cell>
        </row>
        <row r="973">
          <cell r="A973">
            <v>20054961</v>
          </cell>
          <cell r="B973" t="str">
            <v>SAMSHIN GLOBAL INDONESIA</v>
          </cell>
          <cell r="C973" t="str">
            <v>53000</v>
          </cell>
          <cell r="D973" t="str">
            <v>1</v>
          </cell>
        </row>
        <row r="974">
          <cell r="A974">
            <v>20054979</v>
          </cell>
          <cell r="B974" t="str">
            <v>RUBBER BAND</v>
          </cell>
          <cell r="C974" t="str">
            <v>54000</v>
          </cell>
          <cell r="D974" t="str">
            <v>1</v>
          </cell>
        </row>
        <row r="975">
          <cell r="A975">
            <v>20054987</v>
          </cell>
          <cell r="B975" t="str">
            <v>NERAA INDONESIA</v>
          </cell>
          <cell r="C975" t="str">
            <v>54000</v>
          </cell>
          <cell r="D975" t="str">
            <v>3</v>
          </cell>
        </row>
        <row r="976">
          <cell r="A976">
            <v>20054995</v>
          </cell>
          <cell r="B976" t="str">
            <v>DAISIN NETRA</v>
          </cell>
          <cell r="C976" t="str">
            <v>53000</v>
          </cell>
          <cell r="D976" t="str">
            <v>1</v>
          </cell>
        </row>
        <row r="977">
          <cell r="A977">
            <v>20055026</v>
          </cell>
          <cell r="B977" t="str">
            <v>ROMA CITRA ABADI</v>
          </cell>
          <cell r="C977" t="str">
            <v>55211</v>
          </cell>
          <cell r="D977" t="str">
            <v>1</v>
          </cell>
        </row>
        <row r="978">
          <cell r="A978">
            <v>20055042</v>
          </cell>
          <cell r="B978" t="str">
            <v>BIG STAR INDONESIA</v>
          </cell>
          <cell r="C978" t="str">
            <v>53000</v>
          </cell>
          <cell r="D978" t="str">
            <v>1</v>
          </cell>
        </row>
        <row r="979">
          <cell r="A979">
            <v>20055109</v>
          </cell>
          <cell r="B979" t="str">
            <v>MERPATI BERSAUDARA BAHARI</v>
          </cell>
          <cell r="C979" t="str">
            <v>53000</v>
          </cell>
          <cell r="D979" t="str">
            <v>1</v>
          </cell>
        </row>
        <row r="980">
          <cell r="A980">
            <v>20055117</v>
          </cell>
          <cell r="B980" t="str">
            <v>MASTER CRAFT FURNITURE MAKERS</v>
          </cell>
          <cell r="C980" t="str">
            <v>53000</v>
          </cell>
          <cell r="D980" t="str">
            <v>1</v>
          </cell>
        </row>
        <row r="981">
          <cell r="A981">
            <v>20055125</v>
          </cell>
          <cell r="B981" t="str">
            <v>NP TRACEINDO</v>
          </cell>
          <cell r="C981" t="str">
            <v>54000</v>
          </cell>
          <cell r="D981" t="str">
            <v>3</v>
          </cell>
        </row>
        <row r="982">
          <cell r="A982">
            <v>20055133</v>
          </cell>
          <cell r="B982" t="str">
            <v>INDOBEL QUALITA USAHA</v>
          </cell>
          <cell r="C982" t="str">
            <v>54000</v>
          </cell>
          <cell r="D982" t="str">
            <v>3</v>
          </cell>
        </row>
        <row r="983">
          <cell r="A983">
            <v>20055141</v>
          </cell>
          <cell r="B983" t="str">
            <v>JAKARTA LONG CIN HON JIA MOTOR INDUSTRY</v>
          </cell>
          <cell r="C983" t="str">
            <v>53000</v>
          </cell>
          <cell r="D983" t="str">
            <v>1</v>
          </cell>
        </row>
        <row r="984">
          <cell r="A984">
            <v>20055182</v>
          </cell>
          <cell r="B984" t="str">
            <v>MITRA SENTRA KIMIA</v>
          </cell>
          <cell r="C984" t="str">
            <v>54392</v>
          </cell>
          <cell r="D984" t="str">
            <v>1</v>
          </cell>
        </row>
        <row r="985">
          <cell r="A985">
            <v>20055208</v>
          </cell>
          <cell r="B985" t="str">
            <v>JITA PROGRESS INDONESIA</v>
          </cell>
          <cell r="C985" t="str">
            <v>53500</v>
          </cell>
          <cell r="D985" t="str">
            <v>3</v>
          </cell>
        </row>
        <row r="986">
          <cell r="A986">
            <v>20055240</v>
          </cell>
          <cell r="B986" t="str">
            <v>TETRA PAK INDONESIA</v>
          </cell>
          <cell r="C986" t="str">
            <v>54399</v>
          </cell>
          <cell r="D986" t="str">
            <v>1</v>
          </cell>
        </row>
        <row r="987">
          <cell r="A987">
            <v>20055273</v>
          </cell>
          <cell r="B987" t="str">
            <v>SAINATH INDO PACIFIC</v>
          </cell>
          <cell r="C987" t="str">
            <v>53000</v>
          </cell>
          <cell r="D987" t="str">
            <v>1</v>
          </cell>
        </row>
        <row r="988">
          <cell r="A988">
            <v>20055323</v>
          </cell>
          <cell r="B988" t="str">
            <v>EMGEESONS</v>
          </cell>
          <cell r="C988" t="str">
            <v>53000</v>
          </cell>
          <cell r="D988" t="str">
            <v>3</v>
          </cell>
        </row>
        <row r="989">
          <cell r="A989">
            <v>20055349</v>
          </cell>
          <cell r="B989" t="str">
            <v>TOKAI MATERIAL BALI</v>
          </cell>
          <cell r="C989" t="str">
            <v>53220</v>
          </cell>
          <cell r="D989" t="str">
            <v>1</v>
          </cell>
        </row>
        <row r="990">
          <cell r="A990">
            <v>20055364</v>
          </cell>
          <cell r="B990" t="str">
            <v>RYOWA INDONESIA</v>
          </cell>
          <cell r="C990" t="str">
            <v>55100</v>
          </cell>
          <cell r="D990" t="str">
            <v>1</v>
          </cell>
        </row>
        <row r="991">
          <cell r="A991">
            <v>20055398</v>
          </cell>
          <cell r="B991" t="str">
            <v>GLOBALI</v>
          </cell>
          <cell r="C991" t="str">
            <v>53000</v>
          </cell>
          <cell r="D991" t="str">
            <v>1</v>
          </cell>
        </row>
        <row r="992">
          <cell r="A992">
            <v>20055406</v>
          </cell>
          <cell r="B992" t="str">
            <v>TAI HO GLOBAL</v>
          </cell>
          <cell r="C992" t="str">
            <v>53220</v>
          </cell>
          <cell r="D992" t="str">
            <v>3</v>
          </cell>
        </row>
        <row r="993">
          <cell r="A993">
            <v>20055414</v>
          </cell>
          <cell r="B993" t="str">
            <v>MANDALAY TEAK FURNITURE</v>
          </cell>
          <cell r="C993" t="str">
            <v>53000</v>
          </cell>
          <cell r="D993" t="str">
            <v>1</v>
          </cell>
        </row>
        <row r="994">
          <cell r="A994">
            <v>20055430</v>
          </cell>
          <cell r="B994" t="str">
            <v>ASRI TRI SENTOSA</v>
          </cell>
          <cell r="C994" t="str">
            <v>53000</v>
          </cell>
          <cell r="D994" t="str">
            <v>1</v>
          </cell>
        </row>
        <row r="995">
          <cell r="A995">
            <v>20055471</v>
          </cell>
          <cell r="B995" t="str">
            <v>SONG HWA SYSTEMS</v>
          </cell>
          <cell r="C995" t="str">
            <v>53000</v>
          </cell>
          <cell r="D995" t="str">
            <v>3</v>
          </cell>
        </row>
        <row r="996">
          <cell r="A996">
            <v>20055489</v>
          </cell>
          <cell r="B996" t="str">
            <v>UNZA INDONESIA</v>
          </cell>
          <cell r="C996" t="str">
            <v>54392</v>
          </cell>
          <cell r="D996" t="str">
            <v>3</v>
          </cell>
        </row>
        <row r="997">
          <cell r="A997">
            <v>20055505</v>
          </cell>
          <cell r="B997" t="str">
            <v>ANEW INPRIME</v>
          </cell>
          <cell r="C997" t="str">
            <v>53000</v>
          </cell>
          <cell r="D997" t="str">
            <v>1</v>
          </cell>
        </row>
        <row r="998">
          <cell r="A998">
            <v>20055539</v>
          </cell>
          <cell r="B998" t="str">
            <v>CAASCORM INTERNATIONAL TRADING</v>
          </cell>
          <cell r="C998" t="str">
            <v>53000</v>
          </cell>
          <cell r="D998" t="str">
            <v>1</v>
          </cell>
        </row>
        <row r="999">
          <cell r="A999">
            <v>20055547</v>
          </cell>
          <cell r="B999" t="str">
            <v>ECLIPSE ASIA PASIFIK</v>
          </cell>
          <cell r="C999" t="str">
            <v>53000</v>
          </cell>
          <cell r="D999" t="str">
            <v>1</v>
          </cell>
        </row>
        <row r="1000">
          <cell r="A1000">
            <v>20055562</v>
          </cell>
          <cell r="B1000" t="str">
            <v>MAHAWIRA JAYA PERKASA</v>
          </cell>
          <cell r="C1000" t="str">
            <v>53000</v>
          </cell>
          <cell r="D1000" t="str">
            <v>1</v>
          </cell>
        </row>
        <row r="1001">
          <cell r="A1001">
            <v>20055596</v>
          </cell>
          <cell r="B1001" t="str">
            <v>BDS INDOTAMA TRADING</v>
          </cell>
          <cell r="C1001" t="str">
            <v>53000</v>
          </cell>
          <cell r="D1001" t="str">
            <v>3</v>
          </cell>
        </row>
        <row r="1002">
          <cell r="A1002">
            <v>20055638</v>
          </cell>
          <cell r="B1002" t="str">
            <v>RIMEX INTERNATIONAL INDONESIA</v>
          </cell>
          <cell r="C1002" t="str">
            <v>54500</v>
          </cell>
          <cell r="D1002" t="str">
            <v>1</v>
          </cell>
        </row>
        <row r="1003">
          <cell r="A1003">
            <v>20055679</v>
          </cell>
          <cell r="B1003" t="str">
            <v>TABOO TRADING INDONESIA</v>
          </cell>
          <cell r="C1003" t="str">
            <v>53000</v>
          </cell>
          <cell r="D1003" t="str">
            <v>1</v>
          </cell>
        </row>
        <row r="1004">
          <cell r="A1004">
            <v>20055687</v>
          </cell>
          <cell r="B1004" t="str">
            <v>PERFECT NATION INDONESIA</v>
          </cell>
          <cell r="C1004" t="str">
            <v>53000</v>
          </cell>
          <cell r="D1004" t="str">
            <v>1</v>
          </cell>
        </row>
        <row r="1005">
          <cell r="A1005">
            <v>20055752</v>
          </cell>
          <cell r="B1005" t="str">
            <v>KOBELINDO COMPRESSORS</v>
          </cell>
          <cell r="C1005" t="str">
            <v>54500</v>
          </cell>
          <cell r="D1005" t="str">
            <v>1</v>
          </cell>
        </row>
        <row r="1006">
          <cell r="A1006">
            <v>20055778</v>
          </cell>
          <cell r="B1006" t="str">
            <v>SELECTRO INDONESIA</v>
          </cell>
          <cell r="C1006" t="str">
            <v>53310</v>
          </cell>
          <cell r="D1006" t="str">
            <v>3</v>
          </cell>
        </row>
        <row r="1007">
          <cell r="A1007">
            <v>20055786</v>
          </cell>
          <cell r="B1007" t="str">
            <v>SUN DRAGON INTERNATIONAL</v>
          </cell>
          <cell r="C1007" t="str">
            <v>53000</v>
          </cell>
          <cell r="D1007" t="str">
            <v>1</v>
          </cell>
        </row>
        <row r="1008">
          <cell r="A1008">
            <v>20055794</v>
          </cell>
          <cell r="B1008" t="str">
            <v>GAYA INDRIA</v>
          </cell>
          <cell r="C1008" t="str">
            <v>55211</v>
          </cell>
          <cell r="D1008" t="str">
            <v>1</v>
          </cell>
        </row>
        <row r="1009">
          <cell r="A1009">
            <v>20055802</v>
          </cell>
          <cell r="B1009" t="str">
            <v>SUKARANK INTERNATIONAL</v>
          </cell>
          <cell r="C1009" t="str">
            <v>53000</v>
          </cell>
          <cell r="D1009" t="str">
            <v>1</v>
          </cell>
        </row>
        <row r="1010">
          <cell r="A1010">
            <v>20055828</v>
          </cell>
          <cell r="B1010" t="str">
            <v>BALI LEMURIA</v>
          </cell>
          <cell r="C1010" t="str">
            <v>55100</v>
          </cell>
          <cell r="D1010" t="str">
            <v>1</v>
          </cell>
        </row>
        <row r="1011">
          <cell r="A1011">
            <v>20055844</v>
          </cell>
          <cell r="B1011" t="str">
            <v>CRAFTEX INTERNATIONAL</v>
          </cell>
          <cell r="C1011" t="str">
            <v>53000</v>
          </cell>
          <cell r="D1011" t="str">
            <v>3</v>
          </cell>
        </row>
        <row r="1012">
          <cell r="A1012">
            <v>20055869</v>
          </cell>
          <cell r="B1012" t="str">
            <v>BAHALAP TRADING INTERNATIONAL</v>
          </cell>
          <cell r="C1012" t="str">
            <v>53000</v>
          </cell>
          <cell r="D1012" t="str">
            <v>3</v>
          </cell>
        </row>
        <row r="1013">
          <cell r="A1013">
            <v>20055877</v>
          </cell>
          <cell r="B1013" t="str">
            <v>TBZ INTERNATIONAL INDONESIA</v>
          </cell>
          <cell r="C1013" t="str">
            <v>54399</v>
          </cell>
          <cell r="D1013" t="str">
            <v>3</v>
          </cell>
        </row>
        <row r="1014">
          <cell r="A1014">
            <v>20055893</v>
          </cell>
          <cell r="B1014" t="str">
            <v>ALI SUMBER JAYA</v>
          </cell>
          <cell r="C1014" t="str">
            <v>53000</v>
          </cell>
          <cell r="D1014" t="str">
            <v>3</v>
          </cell>
        </row>
        <row r="1015">
          <cell r="A1015">
            <v>20055901</v>
          </cell>
          <cell r="B1015" t="str">
            <v>UNOSYS INTERNATIONAL</v>
          </cell>
          <cell r="C1015" t="str">
            <v>53000</v>
          </cell>
          <cell r="D1015" t="str">
            <v>3</v>
          </cell>
        </row>
        <row r="1016">
          <cell r="A1016">
            <v>20055927</v>
          </cell>
          <cell r="B1016" t="str">
            <v>IDEAL FASTENER INDONESIA</v>
          </cell>
          <cell r="C1016" t="str">
            <v>53000</v>
          </cell>
          <cell r="D1016" t="str">
            <v>3</v>
          </cell>
        </row>
        <row r="1017">
          <cell r="A1017">
            <v>20055935</v>
          </cell>
          <cell r="B1017" t="str">
            <v>GLOBAL MAJU JAYA</v>
          </cell>
          <cell r="C1017" t="str">
            <v>53000</v>
          </cell>
          <cell r="D1017" t="str">
            <v>1</v>
          </cell>
        </row>
        <row r="1018">
          <cell r="A1018">
            <v>20055943</v>
          </cell>
          <cell r="B1018" t="str">
            <v>SURYA TIMUR PERKASA JAYA</v>
          </cell>
          <cell r="C1018" t="str">
            <v>55211</v>
          </cell>
          <cell r="D1018" t="str">
            <v>1</v>
          </cell>
        </row>
        <row r="1019">
          <cell r="A1019">
            <v>20055992</v>
          </cell>
          <cell r="B1019" t="str">
            <v>OMBAK BALANGAN BALI</v>
          </cell>
          <cell r="C1019" t="str">
            <v>53900</v>
          </cell>
          <cell r="D1019" t="str">
            <v>1</v>
          </cell>
        </row>
        <row r="1020">
          <cell r="A1020">
            <v>20056008</v>
          </cell>
          <cell r="B1020" t="str">
            <v>DOJIN INDUSTRY CO.LTD</v>
          </cell>
          <cell r="C1020" t="str">
            <v>53310</v>
          </cell>
          <cell r="D1020" t="str">
            <v>1</v>
          </cell>
        </row>
        <row r="1021">
          <cell r="A1021">
            <v>20056024</v>
          </cell>
          <cell r="B1021" t="str">
            <v>SWISS PRESTIGE</v>
          </cell>
          <cell r="C1021" t="str">
            <v>53000</v>
          </cell>
          <cell r="D1021" t="str">
            <v>1</v>
          </cell>
        </row>
        <row r="1022">
          <cell r="A1022">
            <v>20056032</v>
          </cell>
          <cell r="B1022" t="str">
            <v>SANTIMA INTERNATIONAL TRADE</v>
          </cell>
          <cell r="C1022" t="str">
            <v>53000</v>
          </cell>
          <cell r="D1022" t="str">
            <v>3</v>
          </cell>
        </row>
        <row r="1023">
          <cell r="A1023">
            <v>20056040</v>
          </cell>
          <cell r="B1023" t="str">
            <v>GREEN BEE INDONESIA</v>
          </cell>
          <cell r="C1023" t="str">
            <v>53220</v>
          </cell>
          <cell r="D1023" t="str">
            <v>1</v>
          </cell>
        </row>
        <row r="1024">
          <cell r="A1024">
            <v>20056057</v>
          </cell>
          <cell r="B1024" t="str">
            <v>AYO AYO</v>
          </cell>
          <cell r="C1024" t="str">
            <v>53000</v>
          </cell>
          <cell r="D1024" t="str">
            <v>1</v>
          </cell>
        </row>
        <row r="1025">
          <cell r="A1025">
            <v>20056099</v>
          </cell>
          <cell r="B1025" t="str">
            <v>PARAGON INDONESIA</v>
          </cell>
          <cell r="C1025" t="str">
            <v>53000</v>
          </cell>
          <cell r="D1025" t="str">
            <v>3</v>
          </cell>
        </row>
        <row r="1026">
          <cell r="A1026">
            <v>20056107</v>
          </cell>
          <cell r="B1026" t="str">
            <v>VIA MOTIF</v>
          </cell>
          <cell r="C1026" t="str">
            <v>53000</v>
          </cell>
          <cell r="D1026" t="str">
            <v>3</v>
          </cell>
        </row>
        <row r="1027">
          <cell r="A1027">
            <v>20056115</v>
          </cell>
          <cell r="B1027" t="str">
            <v>YANSEN BANGKIT JAYA</v>
          </cell>
          <cell r="C1027" t="str">
            <v>54392</v>
          </cell>
          <cell r="D1027" t="str">
            <v>3</v>
          </cell>
        </row>
        <row r="1028">
          <cell r="A1028">
            <v>20056156</v>
          </cell>
          <cell r="B1028" t="str">
            <v>CASWELLS MOMS INDONESIA</v>
          </cell>
          <cell r="C1028" t="str">
            <v>53000</v>
          </cell>
          <cell r="D1028" t="str">
            <v>3</v>
          </cell>
        </row>
        <row r="1029">
          <cell r="A1029">
            <v>20056206</v>
          </cell>
          <cell r="B1029" t="str">
            <v>SAM YOUNG INDONESIA</v>
          </cell>
          <cell r="C1029" t="str">
            <v>53000</v>
          </cell>
          <cell r="D1029" t="str">
            <v>1</v>
          </cell>
        </row>
        <row r="1030">
          <cell r="A1030">
            <v>20056255</v>
          </cell>
          <cell r="B1030" t="str">
            <v>EKOS</v>
          </cell>
          <cell r="C1030" t="str">
            <v>53000</v>
          </cell>
          <cell r="D1030" t="str">
            <v>3</v>
          </cell>
        </row>
        <row r="1031">
          <cell r="A1031">
            <v>20056263</v>
          </cell>
          <cell r="B1031" t="str">
            <v>SUKSES JAYA MAKMUR INDONESIA</v>
          </cell>
          <cell r="C1031" t="str">
            <v>54000</v>
          </cell>
          <cell r="D1031" t="str">
            <v>1</v>
          </cell>
        </row>
        <row r="1032">
          <cell r="A1032">
            <v>20056289</v>
          </cell>
          <cell r="B1032" t="str">
            <v>EXPONESIA</v>
          </cell>
          <cell r="C1032" t="str">
            <v>53000</v>
          </cell>
          <cell r="D1032" t="str">
            <v>3</v>
          </cell>
        </row>
        <row r="1033">
          <cell r="A1033">
            <v>20056297</v>
          </cell>
          <cell r="B1033" t="str">
            <v>TAELIM MANDIRI</v>
          </cell>
          <cell r="C1033" t="str">
            <v>53000</v>
          </cell>
          <cell r="D1033" t="str">
            <v>3</v>
          </cell>
        </row>
        <row r="1034">
          <cell r="A1034">
            <v>20056313</v>
          </cell>
          <cell r="B1034" t="str">
            <v>PANDU INTERNATIONAL INDONESIA</v>
          </cell>
          <cell r="C1034" t="str">
            <v>53000</v>
          </cell>
          <cell r="D1034" t="str">
            <v>1</v>
          </cell>
        </row>
        <row r="1035">
          <cell r="A1035">
            <v>20056321</v>
          </cell>
          <cell r="B1035" t="str">
            <v>HU U ACQUISITION BALI</v>
          </cell>
          <cell r="C1035" t="str">
            <v>55211</v>
          </cell>
          <cell r="D1035" t="str">
            <v>3</v>
          </cell>
        </row>
        <row r="1036">
          <cell r="A1036">
            <v>20056339</v>
          </cell>
          <cell r="B1036" t="str">
            <v>SUNWAY MARKETING INDONESIA</v>
          </cell>
          <cell r="C1036" t="str">
            <v>53000</v>
          </cell>
          <cell r="D1036" t="str">
            <v>1</v>
          </cell>
        </row>
        <row r="1037">
          <cell r="A1037">
            <v>20056354</v>
          </cell>
          <cell r="B1037" t="str">
            <v>ARISE SELCHAU</v>
          </cell>
          <cell r="C1037" t="str">
            <v>53000</v>
          </cell>
          <cell r="D1037" t="str">
            <v>1</v>
          </cell>
        </row>
        <row r="1038">
          <cell r="A1038">
            <v>20056362</v>
          </cell>
          <cell r="B1038" t="str">
            <v>FABRIKA PROJECTS</v>
          </cell>
          <cell r="C1038" t="str">
            <v>53000</v>
          </cell>
          <cell r="D1038" t="str">
            <v>3</v>
          </cell>
        </row>
        <row r="1039">
          <cell r="A1039">
            <v>20056370</v>
          </cell>
          <cell r="B1039" t="str">
            <v>TAIBA INTERNATIONAL COMPANY</v>
          </cell>
          <cell r="C1039" t="str">
            <v>53000</v>
          </cell>
          <cell r="D1039" t="str">
            <v>1</v>
          </cell>
        </row>
        <row r="1040">
          <cell r="A1040">
            <v>20056388</v>
          </cell>
          <cell r="B1040" t="str">
            <v>SAMKHANS</v>
          </cell>
          <cell r="C1040" t="str">
            <v>55211</v>
          </cell>
          <cell r="D1040" t="str">
            <v>1</v>
          </cell>
        </row>
        <row r="1041">
          <cell r="A1041">
            <v>20056404</v>
          </cell>
          <cell r="B1041" t="str">
            <v>GLOBAL FARMINDO CORPOTAMA</v>
          </cell>
          <cell r="C1041" t="str">
            <v>53000</v>
          </cell>
          <cell r="D1041" t="str">
            <v>1</v>
          </cell>
        </row>
        <row r="1042">
          <cell r="A1042">
            <v>20056420</v>
          </cell>
          <cell r="B1042" t="str">
            <v>BHAKTI ANUGRAH TRADINGDO</v>
          </cell>
          <cell r="C1042" t="str">
            <v>53000</v>
          </cell>
          <cell r="D1042" t="str">
            <v>1</v>
          </cell>
        </row>
        <row r="1043">
          <cell r="A1043">
            <v>20056438</v>
          </cell>
          <cell r="B1043" t="str">
            <v>TEXPERT INDOASIA</v>
          </cell>
          <cell r="C1043" t="str">
            <v>53000</v>
          </cell>
          <cell r="D1043" t="str">
            <v>3</v>
          </cell>
        </row>
        <row r="1044">
          <cell r="A1044">
            <v>20056446</v>
          </cell>
          <cell r="B1044" t="str">
            <v>JAYA SAKTI INDOTAMA</v>
          </cell>
          <cell r="C1044" t="str">
            <v>53000</v>
          </cell>
          <cell r="D1044" t="str">
            <v>3</v>
          </cell>
        </row>
        <row r="1045">
          <cell r="A1045">
            <v>20056479</v>
          </cell>
          <cell r="B1045" t="str">
            <v>C.D. CARD JAYA</v>
          </cell>
          <cell r="C1045" t="str">
            <v>53000</v>
          </cell>
          <cell r="D1045" t="str">
            <v>1</v>
          </cell>
        </row>
        <row r="1046">
          <cell r="A1046">
            <v>20056487</v>
          </cell>
          <cell r="B1046" t="str">
            <v>KAF PRATAMA INDONESIA</v>
          </cell>
          <cell r="C1046" t="str">
            <v>53000</v>
          </cell>
          <cell r="D1046" t="str">
            <v>1</v>
          </cell>
        </row>
        <row r="1047">
          <cell r="A1047">
            <v>20056503</v>
          </cell>
          <cell r="B1047" t="str">
            <v>KIBARU TEKNOLOGI INDONESIA</v>
          </cell>
          <cell r="C1047" t="str">
            <v>53000</v>
          </cell>
          <cell r="D1047" t="str">
            <v>1</v>
          </cell>
        </row>
        <row r="1048">
          <cell r="A1048">
            <v>20166435</v>
          </cell>
          <cell r="B1048" t="str">
            <v>FIBERTEK PRIMA</v>
          </cell>
          <cell r="C1048" t="str">
            <v>53310</v>
          </cell>
          <cell r="D1048" t="str">
            <v>3</v>
          </cell>
        </row>
        <row r="1049">
          <cell r="A1049">
            <v>20212064</v>
          </cell>
          <cell r="B1049" t="str">
            <v>SAI KRUPA SAKTI</v>
          </cell>
          <cell r="C1049" t="str">
            <v>53310</v>
          </cell>
          <cell r="D1049" t="str">
            <v>6</v>
          </cell>
        </row>
        <row r="1050">
          <cell r="A1050">
            <v>20212908</v>
          </cell>
          <cell r="B1050" t="str">
            <v>GANESHA RAVINDO IMPEX</v>
          </cell>
          <cell r="C1050" t="str">
            <v>53310</v>
          </cell>
          <cell r="D1050" t="str">
            <v>6</v>
          </cell>
        </row>
        <row r="1051">
          <cell r="A1051">
            <v>20265393</v>
          </cell>
          <cell r="B1051" t="str">
            <v>E-S  INDONESIA</v>
          </cell>
          <cell r="C1051" t="str">
            <v>53000</v>
          </cell>
          <cell r="D1051" t="str">
            <v>6</v>
          </cell>
        </row>
        <row r="1052">
          <cell r="A1052">
            <v>20418901</v>
          </cell>
          <cell r="B1052" t="str">
            <v>MINVEST TRINUSA UTAMA</v>
          </cell>
          <cell r="C1052" t="str">
            <v>53000</v>
          </cell>
          <cell r="D1052" t="str">
            <v>1</v>
          </cell>
        </row>
        <row r="1053">
          <cell r="A1053">
            <v>20526752</v>
          </cell>
          <cell r="B1053" t="str">
            <v>GRAHA FOOD UTAMA</v>
          </cell>
          <cell r="C1053" t="str">
            <v>55211</v>
          </cell>
          <cell r="D1053" t="str">
            <v>8</v>
          </cell>
        </row>
        <row r="1054">
          <cell r="A1054">
            <v>20587119</v>
          </cell>
          <cell r="B1054" t="str">
            <v>INTERTRADE</v>
          </cell>
          <cell r="C1054" t="str">
            <v>53000</v>
          </cell>
          <cell r="D1054" t="str">
            <v>1</v>
          </cell>
        </row>
        <row r="1055">
          <cell r="A1055">
            <v>20587143</v>
          </cell>
          <cell r="B1055" t="str">
            <v>DUA MUSIM</v>
          </cell>
          <cell r="C1055" t="str">
            <v>55100</v>
          </cell>
          <cell r="D1055" t="str">
            <v>1</v>
          </cell>
        </row>
        <row r="1056">
          <cell r="A1056">
            <v>20587184</v>
          </cell>
          <cell r="B1056" t="str">
            <v>MEGNA EXIM NUSANTARA</v>
          </cell>
          <cell r="C1056" t="str">
            <v>53000</v>
          </cell>
          <cell r="D1056" t="str">
            <v>1</v>
          </cell>
        </row>
        <row r="1057">
          <cell r="A1057">
            <v>20587226</v>
          </cell>
          <cell r="B1057" t="str">
            <v>VA TECH TRANSMISSION &amp; DISTRIBUTION</v>
          </cell>
          <cell r="C1057" t="str">
            <v>54391</v>
          </cell>
          <cell r="D1057" t="str">
            <v>3</v>
          </cell>
        </row>
        <row r="1058">
          <cell r="A1058">
            <v>20587234</v>
          </cell>
          <cell r="B1058" t="str">
            <v>SACON JAYA UTAMA</v>
          </cell>
          <cell r="C1058" t="str">
            <v>53000</v>
          </cell>
          <cell r="D1058" t="str">
            <v>3</v>
          </cell>
        </row>
        <row r="1059">
          <cell r="A1059">
            <v>20587259</v>
          </cell>
          <cell r="B1059" t="str">
            <v>INTERNATIONAL NEWTECH DEVELOPMENT</v>
          </cell>
          <cell r="C1059" t="str">
            <v>53000</v>
          </cell>
          <cell r="D1059" t="str">
            <v>1</v>
          </cell>
        </row>
        <row r="1060">
          <cell r="A1060">
            <v>20587275</v>
          </cell>
          <cell r="B1060" t="str">
            <v>SEMANGGI TECHNIC UTAMA</v>
          </cell>
          <cell r="C1060" t="str">
            <v>54500</v>
          </cell>
          <cell r="D1060" t="str">
            <v>6</v>
          </cell>
        </row>
        <row r="1061">
          <cell r="A1061">
            <v>20587291</v>
          </cell>
          <cell r="B1061" t="str">
            <v>SUMEI INDONESIA TRADING</v>
          </cell>
          <cell r="C1061" t="str">
            <v>53000</v>
          </cell>
          <cell r="D1061" t="str">
            <v>1</v>
          </cell>
        </row>
        <row r="1062">
          <cell r="A1062">
            <v>20587309</v>
          </cell>
          <cell r="B1062" t="str">
            <v>HUNG-I INDO INTERNATIONAL TRADING</v>
          </cell>
          <cell r="C1062" t="str">
            <v>53310</v>
          </cell>
          <cell r="D1062" t="str">
            <v>1</v>
          </cell>
        </row>
        <row r="1063">
          <cell r="A1063">
            <v>20587317</v>
          </cell>
          <cell r="B1063" t="str">
            <v>AGRIMAX INDAH ENTERPRISE</v>
          </cell>
          <cell r="C1063" t="str">
            <v>53220</v>
          </cell>
          <cell r="D1063" t="str">
            <v>3</v>
          </cell>
        </row>
        <row r="1064">
          <cell r="A1064">
            <v>20587325</v>
          </cell>
          <cell r="B1064" t="str">
            <v>SUNRICH INDONESIA</v>
          </cell>
          <cell r="C1064" t="str">
            <v>53000</v>
          </cell>
          <cell r="D1064" t="str">
            <v>1</v>
          </cell>
        </row>
        <row r="1065">
          <cell r="A1065">
            <v>20587341</v>
          </cell>
          <cell r="B1065" t="str">
            <v>NUSA PENIDA BODONG COTTAGERS &amp; RESORT</v>
          </cell>
          <cell r="C1065" t="str">
            <v>55100</v>
          </cell>
          <cell r="D1065" t="str">
            <v>1</v>
          </cell>
        </row>
        <row r="1066">
          <cell r="A1066">
            <v>20587358</v>
          </cell>
          <cell r="B1066" t="str">
            <v>SABABA UTAMA</v>
          </cell>
          <cell r="C1066" t="str">
            <v>55211</v>
          </cell>
          <cell r="D1066" t="str">
            <v>1</v>
          </cell>
        </row>
        <row r="1067">
          <cell r="A1067">
            <v>20587366</v>
          </cell>
          <cell r="B1067" t="str">
            <v>VILLA KEBUN WABI</v>
          </cell>
          <cell r="C1067" t="str">
            <v>55100</v>
          </cell>
          <cell r="D1067" t="str">
            <v>1</v>
          </cell>
        </row>
        <row r="1068">
          <cell r="A1068">
            <v>20587374</v>
          </cell>
          <cell r="B1068" t="str">
            <v>SAMSUN MULIA DEVELOPMENT</v>
          </cell>
          <cell r="C1068" t="str">
            <v>53000</v>
          </cell>
          <cell r="D1068" t="str">
            <v>1</v>
          </cell>
        </row>
        <row r="1069">
          <cell r="A1069">
            <v>20587382</v>
          </cell>
          <cell r="B1069" t="str">
            <v>NIKI ART PRODUCTION</v>
          </cell>
          <cell r="C1069" t="str">
            <v>53000</v>
          </cell>
          <cell r="D1069" t="str">
            <v>1</v>
          </cell>
        </row>
        <row r="1070">
          <cell r="A1070">
            <v>20587416</v>
          </cell>
          <cell r="B1070" t="str">
            <v>AL MARIK</v>
          </cell>
          <cell r="C1070" t="str">
            <v>55100</v>
          </cell>
          <cell r="D1070" t="str">
            <v>1</v>
          </cell>
        </row>
        <row r="1071">
          <cell r="A1071">
            <v>20587440</v>
          </cell>
          <cell r="B1071" t="str">
            <v>HONDA LAWADINATA POWER PRODUCTS</v>
          </cell>
          <cell r="C1071" t="str">
            <v>53000</v>
          </cell>
          <cell r="D1071" t="str">
            <v>1</v>
          </cell>
        </row>
        <row r="1072">
          <cell r="A1072">
            <v>20587457</v>
          </cell>
          <cell r="B1072" t="str">
            <v>SOLOMON IT INDONESIA</v>
          </cell>
          <cell r="C1072" t="str">
            <v>53000</v>
          </cell>
          <cell r="D1072" t="str">
            <v>1</v>
          </cell>
        </row>
        <row r="1073">
          <cell r="A1073">
            <v>20587473</v>
          </cell>
          <cell r="B1073" t="str">
            <v>MULIA WIBAWA G &amp; M</v>
          </cell>
          <cell r="C1073" t="str">
            <v>53000</v>
          </cell>
          <cell r="D1073" t="str">
            <v>1</v>
          </cell>
        </row>
        <row r="1074">
          <cell r="A1074">
            <v>20587481</v>
          </cell>
          <cell r="B1074" t="str">
            <v>GREEN CHEM INDONESIA</v>
          </cell>
          <cell r="C1074" t="str">
            <v>53000</v>
          </cell>
          <cell r="D1074" t="str">
            <v>1</v>
          </cell>
        </row>
        <row r="1075">
          <cell r="A1075">
            <v>20587507</v>
          </cell>
          <cell r="B1075" t="str">
            <v>SIENNA VILLAS</v>
          </cell>
          <cell r="C1075" t="str">
            <v>55190</v>
          </cell>
          <cell r="D1075" t="str">
            <v>1</v>
          </cell>
        </row>
        <row r="1076">
          <cell r="A1076">
            <v>20587515</v>
          </cell>
          <cell r="B1076" t="str">
            <v>MERIDIAN STRIDERS INTERNATIONAL</v>
          </cell>
          <cell r="C1076" t="str">
            <v>53310</v>
          </cell>
          <cell r="D1076" t="str">
            <v>1</v>
          </cell>
        </row>
        <row r="1077">
          <cell r="A1077">
            <v>20587523</v>
          </cell>
          <cell r="B1077" t="str">
            <v>SAI EXIMINDO</v>
          </cell>
          <cell r="C1077" t="str">
            <v>53000</v>
          </cell>
          <cell r="D1077" t="str">
            <v>1</v>
          </cell>
        </row>
        <row r="1078">
          <cell r="A1078">
            <v>20587531</v>
          </cell>
          <cell r="B1078" t="str">
            <v>TIRTA MITRA MURNI</v>
          </cell>
          <cell r="C1078" t="str">
            <v>53000</v>
          </cell>
          <cell r="D1078" t="str">
            <v>1</v>
          </cell>
        </row>
        <row r="1079">
          <cell r="A1079">
            <v>20587564</v>
          </cell>
          <cell r="B1079" t="str">
            <v>WOOD HOUSE FURNINDO</v>
          </cell>
          <cell r="C1079" t="str">
            <v>53000</v>
          </cell>
          <cell r="D1079" t="str">
            <v>1</v>
          </cell>
        </row>
        <row r="1080">
          <cell r="A1080">
            <v>20587614</v>
          </cell>
          <cell r="B1080" t="str">
            <v>WINPRA BALI</v>
          </cell>
          <cell r="C1080" t="str">
            <v>53900</v>
          </cell>
          <cell r="D1080" t="str">
            <v>1</v>
          </cell>
        </row>
        <row r="1081">
          <cell r="A1081">
            <v>20587630</v>
          </cell>
          <cell r="B1081" t="str">
            <v>BALI BULE</v>
          </cell>
          <cell r="C1081" t="str">
            <v>53900</v>
          </cell>
          <cell r="D1081" t="str">
            <v>1</v>
          </cell>
        </row>
        <row r="1082">
          <cell r="A1082">
            <v>20587655</v>
          </cell>
          <cell r="B1082" t="str">
            <v>SUDANCO INTERNATIONAL FASHION</v>
          </cell>
          <cell r="C1082" t="str">
            <v>53000</v>
          </cell>
          <cell r="D1082" t="str">
            <v>1</v>
          </cell>
        </row>
        <row r="1083">
          <cell r="A1083">
            <v>20587663</v>
          </cell>
          <cell r="B1083" t="str">
            <v>NAGAMAS CHEMICAL INDONESIA</v>
          </cell>
          <cell r="C1083" t="str">
            <v>53310</v>
          </cell>
          <cell r="D1083" t="str">
            <v>1</v>
          </cell>
        </row>
        <row r="1084">
          <cell r="A1084">
            <v>20587689</v>
          </cell>
          <cell r="B1084" t="str">
            <v>ANUGERAH PERMAI LESTARI</v>
          </cell>
          <cell r="C1084" t="str">
            <v>54391</v>
          </cell>
          <cell r="D1084" t="str">
            <v>1</v>
          </cell>
        </row>
        <row r="1085">
          <cell r="A1085">
            <v>20587721</v>
          </cell>
          <cell r="B1085" t="str">
            <v>INTER TRADE MANDIRI</v>
          </cell>
          <cell r="C1085" t="str">
            <v>53000</v>
          </cell>
          <cell r="D1085" t="str">
            <v>1</v>
          </cell>
        </row>
        <row r="1086">
          <cell r="A1086">
            <v>20587788</v>
          </cell>
          <cell r="B1086" t="str">
            <v>KLAUSINDO INTERNATIONAL</v>
          </cell>
          <cell r="C1086" t="str">
            <v>54310</v>
          </cell>
          <cell r="D1086" t="str">
            <v>3</v>
          </cell>
        </row>
        <row r="1087">
          <cell r="A1087">
            <v>20587796</v>
          </cell>
          <cell r="B1087" t="str">
            <v>NILAI BARU BALI</v>
          </cell>
          <cell r="C1087" t="str">
            <v>55100</v>
          </cell>
          <cell r="D1087" t="str">
            <v>1</v>
          </cell>
        </row>
        <row r="1088">
          <cell r="A1088">
            <v>20587804</v>
          </cell>
          <cell r="B1088" t="str">
            <v>TUNA INDO LIMITED</v>
          </cell>
          <cell r="C1088" t="str">
            <v>53213</v>
          </cell>
          <cell r="D1088" t="str">
            <v>1</v>
          </cell>
        </row>
        <row r="1089">
          <cell r="A1089">
            <v>20587812</v>
          </cell>
          <cell r="B1089" t="str">
            <v>PATHEMA SHOOTERS BALI</v>
          </cell>
          <cell r="C1089" t="str">
            <v>55211</v>
          </cell>
          <cell r="D1089" t="str">
            <v>1</v>
          </cell>
        </row>
        <row r="1090">
          <cell r="A1090">
            <v>20587846</v>
          </cell>
          <cell r="B1090" t="str">
            <v>GREENTAPE KOMERINDO</v>
          </cell>
          <cell r="C1090" t="str">
            <v>54000</v>
          </cell>
          <cell r="D1090" t="str">
            <v>3</v>
          </cell>
        </row>
        <row r="1091">
          <cell r="A1091">
            <v>20587879</v>
          </cell>
          <cell r="B1091" t="str">
            <v>BATAVIA MATRA CORPORINDO</v>
          </cell>
          <cell r="C1091" t="str">
            <v>53399</v>
          </cell>
          <cell r="D1091" t="str">
            <v>1</v>
          </cell>
        </row>
        <row r="1092">
          <cell r="A1092">
            <v>20587887</v>
          </cell>
          <cell r="B1092" t="str">
            <v>HOLDER ELEKTRINDO UTAMA</v>
          </cell>
          <cell r="C1092" t="str">
            <v>53000</v>
          </cell>
          <cell r="D1092" t="str">
            <v>1</v>
          </cell>
        </row>
        <row r="1093">
          <cell r="A1093">
            <v>20587903</v>
          </cell>
          <cell r="B1093" t="str">
            <v>MAJU LANCAR INDONESIA</v>
          </cell>
          <cell r="C1093" t="str">
            <v>53900</v>
          </cell>
          <cell r="D1093" t="str">
            <v>1</v>
          </cell>
        </row>
        <row r="1094">
          <cell r="A1094">
            <v>20587911</v>
          </cell>
          <cell r="B1094" t="str">
            <v>SEADRIVE INDONESIA</v>
          </cell>
          <cell r="C1094" t="str">
            <v>54500</v>
          </cell>
          <cell r="D1094" t="str">
            <v>3</v>
          </cell>
        </row>
        <row r="1095">
          <cell r="A1095">
            <v>20587937</v>
          </cell>
          <cell r="B1095" t="str">
            <v>MAXIMUS BALI</v>
          </cell>
          <cell r="C1095" t="str">
            <v>55100</v>
          </cell>
          <cell r="D1095" t="str">
            <v>1</v>
          </cell>
        </row>
        <row r="1096">
          <cell r="A1096">
            <v>20587945</v>
          </cell>
          <cell r="B1096" t="str">
            <v>KAWASHO INDONESIA</v>
          </cell>
          <cell r="C1096" t="str">
            <v>53391</v>
          </cell>
          <cell r="D1096" t="str">
            <v>8</v>
          </cell>
        </row>
        <row r="1097">
          <cell r="A1097">
            <v>20587994</v>
          </cell>
          <cell r="B1097" t="str">
            <v>PAPUA MASINDO ARGO</v>
          </cell>
          <cell r="C1097" t="str">
            <v>53211</v>
          </cell>
          <cell r="D1097" t="str">
            <v>1</v>
          </cell>
        </row>
        <row r="1098">
          <cell r="A1098">
            <v>20588026</v>
          </cell>
          <cell r="B1098" t="str">
            <v>MULTECH MAKMUR INTERNATIONAL</v>
          </cell>
          <cell r="C1098" t="str">
            <v>53000</v>
          </cell>
          <cell r="D1098" t="str">
            <v>3</v>
          </cell>
        </row>
        <row r="1099">
          <cell r="A1099">
            <v>20588059</v>
          </cell>
          <cell r="B1099" t="str">
            <v>SUPER HARA</v>
          </cell>
          <cell r="C1099" t="str">
            <v>54310</v>
          </cell>
          <cell r="D1099" t="str">
            <v>3</v>
          </cell>
        </row>
        <row r="1100">
          <cell r="A1100">
            <v>20588091</v>
          </cell>
          <cell r="B1100" t="str">
            <v>SICON TRADE</v>
          </cell>
          <cell r="C1100" t="str">
            <v>53000</v>
          </cell>
          <cell r="D1100" t="str">
            <v>3</v>
          </cell>
        </row>
        <row r="1101">
          <cell r="A1101">
            <v>20588109</v>
          </cell>
          <cell r="B1101" t="str">
            <v>AARTEX GLOBAL</v>
          </cell>
          <cell r="C1101" t="str">
            <v>53310</v>
          </cell>
          <cell r="D1101" t="str">
            <v>1</v>
          </cell>
        </row>
        <row r="1102">
          <cell r="A1102">
            <v>20588125</v>
          </cell>
          <cell r="B1102" t="str">
            <v>FRANTOMY BERHAD</v>
          </cell>
          <cell r="C1102" t="str">
            <v>53391</v>
          </cell>
          <cell r="D1102" t="str">
            <v>1</v>
          </cell>
        </row>
        <row r="1103">
          <cell r="A1103">
            <v>20588133</v>
          </cell>
          <cell r="B1103" t="str">
            <v>DAYA GAPURA BALI</v>
          </cell>
          <cell r="C1103" t="str">
            <v>53900</v>
          </cell>
          <cell r="D1103" t="str">
            <v>8</v>
          </cell>
        </row>
        <row r="1104">
          <cell r="A1104">
            <v>20588166</v>
          </cell>
          <cell r="B1104" t="str">
            <v>INDONESIA EXCHANNEL INTERNATIONAL</v>
          </cell>
          <cell r="C1104" t="str">
            <v>54310</v>
          </cell>
          <cell r="D1104" t="str">
            <v>1</v>
          </cell>
        </row>
        <row r="1105">
          <cell r="A1105">
            <v>20588190</v>
          </cell>
          <cell r="B1105" t="str">
            <v>PROTECTION ONE</v>
          </cell>
          <cell r="C1105" t="str">
            <v>53000</v>
          </cell>
          <cell r="D1105" t="str">
            <v>1</v>
          </cell>
        </row>
        <row r="1106">
          <cell r="A1106">
            <v>20588216</v>
          </cell>
          <cell r="B1106" t="str">
            <v>TRADING COMPANY MONTOI</v>
          </cell>
          <cell r="C1106" t="str">
            <v>53000</v>
          </cell>
          <cell r="D1106" t="str">
            <v>1</v>
          </cell>
        </row>
        <row r="1107">
          <cell r="A1107">
            <v>20588232</v>
          </cell>
          <cell r="B1107" t="str">
            <v>STIEHL INDONESIA</v>
          </cell>
          <cell r="C1107" t="str">
            <v>54000</v>
          </cell>
          <cell r="D1107" t="str">
            <v>1</v>
          </cell>
        </row>
        <row r="1108">
          <cell r="A1108">
            <v>20588265</v>
          </cell>
          <cell r="B1108" t="str">
            <v>KOMATSU TECHNOVATE JAPINDO</v>
          </cell>
          <cell r="C1108" t="str">
            <v>53500</v>
          </cell>
          <cell r="D1108" t="str">
            <v>1</v>
          </cell>
        </row>
        <row r="1109">
          <cell r="A1109">
            <v>20588273</v>
          </cell>
          <cell r="B1109" t="str">
            <v>SHAFIQ TRADING</v>
          </cell>
          <cell r="C1109" t="str">
            <v>53310</v>
          </cell>
          <cell r="D1109" t="str">
            <v>3</v>
          </cell>
        </row>
        <row r="1110">
          <cell r="A1110">
            <v>20588281</v>
          </cell>
          <cell r="B1110" t="str">
            <v>SINSHEI JAPINDO RAYA</v>
          </cell>
          <cell r="C1110" t="str">
            <v>53500</v>
          </cell>
          <cell r="D1110" t="str">
            <v>1</v>
          </cell>
        </row>
        <row r="1111">
          <cell r="A1111">
            <v>20588299</v>
          </cell>
          <cell r="B1111" t="str">
            <v>KARDIP INTERNATIONAL</v>
          </cell>
          <cell r="C1111" t="str">
            <v>53310</v>
          </cell>
          <cell r="D1111" t="str">
            <v>1</v>
          </cell>
        </row>
        <row r="1112">
          <cell r="A1112">
            <v>20588331</v>
          </cell>
          <cell r="B1112" t="str">
            <v>EUDE INDONESIA</v>
          </cell>
          <cell r="C1112" t="str">
            <v>53900</v>
          </cell>
          <cell r="D1112" t="str">
            <v>1</v>
          </cell>
        </row>
        <row r="1113">
          <cell r="A1113">
            <v>20588349</v>
          </cell>
          <cell r="B1113" t="str">
            <v>ROKU BALI INTERNASIONAL</v>
          </cell>
          <cell r="C1113" t="str">
            <v>55110</v>
          </cell>
          <cell r="D1113" t="str">
            <v>1</v>
          </cell>
        </row>
        <row r="1114">
          <cell r="A1114">
            <v>20588356</v>
          </cell>
          <cell r="B1114" t="str">
            <v>ATLANTIS AMERINDO LESTARI</v>
          </cell>
          <cell r="C1114" t="str">
            <v>53000</v>
          </cell>
          <cell r="D1114" t="str">
            <v>1</v>
          </cell>
        </row>
        <row r="1115">
          <cell r="A1115">
            <v>20588364</v>
          </cell>
          <cell r="B1115" t="str">
            <v>ANAN SANGYO</v>
          </cell>
          <cell r="C1115" t="str">
            <v>53500</v>
          </cell>
          <cell r="D1115" t="str">
            <v>3</v>
          </cell>
        </row>
        <row r="1116">
          <cell r="A1116">
            <v>20588398</v>
          </cell>
          <cell r="B1116" t="str">
            <v>RAJH WATI INTERNATIONAL</v>
          </cell>
          <cell r="C1116" t="str">
            <v>53213</v>
          </cell>
          <cell r="D1116" t="str">
            <v>1</v>
          </cell>
        </row>
        <row r="1117">
          <cell r="A1117">
            <v>20588414</v>
          </cell>
          <cell r="B1117" t="str">
            <v>INDO SANGI INTERNATIONAL</v>
          </cell>
          <cell r="C1117" t="str">
            <v>53310</v>
          </cell>
          <cell r="D1117" t="str">
            <v>1</v>
          </cell>
        </row>
        <row r="1118">
          <cell r="A1118">
            <v>20588422</v>
          </cell>
          <cell r="B1118" t="str">
            <v>OCEAN GLOBAL TRADING</v>
          </cell>
          <cell r="C1118" t="str">
            <v>53000</v>
          </cell>
          <cell r="D1118" t="str">
            <v>1</v>
          </cell>
        </row>
        <row r="1119">
          <cell r="A1119">
            <v>20588448</v>
          </cell>
          <cell r="B1119" t="str">
            <v>DREAMLAND BALI</v>
          </cell>
          <cell r="C1119" t="str">
            <v>55110</v>
          </cell>
          <cell r="D1119" t="str">
            <v>1</v>
          </cell>
        </row>
        <row r="1120">
          <cell r="A1120">
            <v>20588471</v>
          </cell>
          <cell r="B1120" t="str">
            <v>EAST WIND</v>
          </cell>
          <cell r="C1120" t="str">
            <v>53900</v>
          </cell>
          <cell r="D1120" t="str">
            <v>3</v>
          </cell>
        </row>
        <row r="1121">
          <cell r="A1121">
            <v>20588497</v>
          </cell>
          <cell r="B1121" t="str">
            <v>OLEH-OLEH NUSANTARA</v>
          </cell>
          <cell r="C1121" t="str">
            <v>53900</v>
          </cell>
          <cell r="D1121" t="str">
            <v>1</v>
          </cell>
        </row>
        <row r="1122">
          <cell r="A1122">
            <v>20588521</v>
          </cell>
          <cell r="B1122" t="str">
            <v>SANG WOO TRADING CO</v>
          </cell>
          <cell r="C1122" t="str">
            <v>53000</v>
          </cell>
          <cell r="D1122" t="str">
            <v>3</v>
          </cell>
        </row>
        <row r="1123">
          <cell r="A1123">
            <v>20588554</v>
          </cell>
          <cell r="B1123" t="str">
            <v>HUMEN USAHA INDONESIA</v>
          </cell>
          <cell r="C1123" t="str">
            <v>53000</v>
          </cell>
          <cell r="D1123" t="str">
            <v>1</v>
          </cell>
        </row>
        <row r="1124">
          <cell r="A1124">
            <v>20588562</v>
          </cell>
          <cell r="B1124" t="str">
            <v>TRADEX INTERNATIONAL</v>
          </cell>
          <cell r="C1124" t="str">
            <v>53211</v>
          </cell>
          <cell r="D1124" t="str">
            <v>3</v>
          </cell>
        </row>
        <row r="1125">
          <cell r="A1125">
            <v>20588588</v>
          </cell>
          <cell r="B1125" t="str">
            <v>TRISTAR GLOBAL MANDIRI</v>
          </cell>
          <cell r="C1125" t="str">
            <v>53000</v>
          </cell>
          <cell r="D1125" t="str">
            <v>3</v>
          </cell>
        </row>
        <row r="1126">
          <cell r="A1126">
            <v>20588604</v>
          </cell>
          <cell r="B1126" t="str">
            <v>PETER CREMER INDONESIA</v>
          </cell>
          <cell r="C1126" t="str">
            <v>53220</v>
          </cell>
          <cell r="D1126" t="str">
            <v>1</v>
          </cell>
        </row>
        <row r="1127">
          <cell r="A1127">
            <v>20588620</v>
          </cell>
          <cell r="B1127" t="str">
            <v>SAN IKA INTERNATIONAL</v>
          </cell>
          <cell r="C1127" t="str">
            <v>53211</v>
          </cell>
          <cell r="D1127" t="str">
            <v>1</v>
          </cell>
        </row>
        <row r="1128">
          <cell r="A1128">
            <v>20588638</v>
          </cell>
          <cell r="B1128" t="str">
            <v>GENESIS WORLD</v>
          </cell>
          <cell r="C1128" t="str">
            <v>54392</v>
          </cell>
          <cell r="D1128" t="str">
            <v>3</v>
          </cell>
        </row>
        <row r="1129">
          <cell r="A1129">
            <v>20588646</v>
          </cell>
          <cell r="B1129" t="str">
            <v>AUTONICS INDONESIA</v>
          </cell>
          <cell r="C1129" t="str">
            <v>54391</v>
          </cell>
          <cell r="D1129" t="str">
            <v>3</v>
          </cell>
        </row>
        <row r="1130">
          <cell r="A1130">
            <v>20588661</v>
          </cell>
          <cell r="B1130" t="str">
            <v>CITYWIDE INDONESIA</v>
          </cell>
          <cell r="C1130" t="str">
            <v>53900</v>
          </cell>
          <cell r="D1130" t="str">
            <v>1</v>
          </cell>
        </row>
        <row r="1131">
          <cell r="A1131">
            <v>20588695</v>
          </cell>
          <cell r="B1131" t="str">
            <v>HABE INTERNATIONAL</v>
          </cell>
          <cell r="C1131" t="str">
            <v>53500</v>
          </cell>
          <cell r="D1131" t="str">
            <v>1</v>
          </cell>
        </row>
        <row r="1132">
          <cell r="A1132">
            <v>20588703</v>
          </cell>
          <cell r="B1132" t="str">
            <v>SAMSIM JAYA</v>
          </cell>
          <cell r="C1132" t="str">
            <v>53000</v>
          </cell>
          <cell r="D1132" t="str">
            <v>1</v>
          </cell>
        </row>
        <row r="1133">
          <cell r="A1133">
            <v>20588711</v>
          </cell>
          <cell r="B1133" t="str">
            <v>WOODEXINDO</v>
          </cell>
          <cell r="C1133" t="str">
            <v>53900</v>
          </cell>
          <cell r="D1133" t="str">
            <v>3</v>
          </cell>
        </row>
        <row r="1134">
          <cell r="A1134">
            <v>20588737</v>
          </cell>
          <cell r="B1134" t="str">
            <v>I.M.C.TECHNOLOGY NUSANTARA</v>
          </cell>
          <cell r="C1134" t="str">
            <v>53391</v>
          </cell>
          <cell r="D1134" t="str">
            <v>3</v>
          </cell>
        </row>
        <row r="1135">
          <cell r="A1135">
            <v>20588745</v>
          </cell>
          <cell r="B1135" t="str">
            <v>NEO INTERACTIVE</v>
          </cell>
          <cell r="C1135" t="str">
            <v>53391</v>
          </cell>
          <cell r="D1135" t="str">
            <v>1</v>
          </cell>
        </row>
        <row r="1136">
          <cell r="A1136">
            <v>20588810</v>
          </cell>
          <cell r="B1136" t="str">
            <v>INDO BALAU UME</v>
          </cell>
          <cell r="C1136" t="str">
            <v>54220</v>
          </cell>
          <cell r="D1136" t="str">
            <v>1</v>
          </cell>
        </row>
        <row r="1137">
          <cell r="A1137">
            <v>20588828</v>
          </cell>
          <cell r="B1137" t="str">
            <v>NORTH SOUTH LINK INDONESIA</v>
          </cell>
          <cell r="C1137" t="str">
            <v>54220</v>
          </cell>
          <cell r="D1137" t="str">
            <v>3</v>
          </cell>
        </row>
        <row r="1138">
          <cell r="A1138">
            <v>20588844</v>
          </cell>
          <cell r="B1138" t="str">
            <v>PENTAGLOBAL INTRACOM</v>
          </cell>
          <cell r="C1138" t="str">
            <v>53211</v>
          </cell>
          <cell r="D1138" t="str">
            <v>3</v>
          </cell>
        </row>
        <row r="1139">
          <cell r="A1139">
            <v>20588869</v>
          </cell>
          <cell r="B1139" t="str">
            <v>FAJAR ABADI ASIA</v>
          </cell>
          <cell r="C1139" t="str">
            <v>53000</v>
          </cell>
          <cell r="D1139" t="str">
            <v>3</v>
          </cell>
        </row>
        <row r="1140">
          <cell r="A1140">
            <v>20588885</v>
          </cell>
          <cell r="B1140" t="str">
            <v>GAYATRI INTERNATIONAL</v>
          </cell>
          <cell r="C1140" t="str">
            <v>55110</v>
          </cell>
          <cell r="D1140" t="str">
            <v>1</v>
          </cell>
        </row>
        <row r="1141">
          <cell r="A1141">
            <v>20588901</v>
          </cell>
          <cell r="B1141" t="str">
            <v>ROYAL DIAMOND STAR</v>
          </cell>
          <cell r="C1141" t="str">
            <v>53000</v>
          </cell>
          <cell r="D1141" t="str">
            <v>1</v>
          </cell>
        </row>
        <row r="1142">
          <cell r="A1142">
            <v>20588919</v>
          </cell>
          <cell r="B1142" t="str">
            <v>SEMERU ABADI NUSANTARA</v>
          </cell>
          <cell r="C1142" t="str">
            <v>53310</v>
          </cell>
          <cell r="D1142" t="str">
            <v>1</v>
          </cell>
        </row>
        <row r="1143">
          <cell r="A1143">
            <v>20588968</v>
          </cell>
          <cell r="B1143" t="str">
            <v>PRIMA STARLING INDONESIA</v>
          </cell>
          <cell r="C1143" t="str">
            <v>53310</v>
          </cell>
          <cell r="D1143" t="str">
            <v>1</v>
          </cell>
        </row>
        <row r="1144">
          <cell r="A1144">
            <v>20588976</v>
          </cell>
          <cell r="B1144" t="str">
            <v>PC SURIA INDONESIA</v>
          </cell>
          <cell r="C1144" t="str">
            <v>53391</v>
          </cell>
          <cell r="D1144" t="str">
            <v>1</v>
          </cell>
        </row>
        <row r="1145">
          <cell r="A1145">
            <v>20588984</v>
          </cell>
          <cell r="B1145" t="str">
            <v>CITRA PERDANA IMPEX INDONESIA</v>
          </cell>
          <cell r="C1145" t="str">
            <v>53000</v>
          </cell>
          <cell r="D1145" t="str">
            <v>1</v>
          </cell>
        </row>
        <row r="1146">
          <cell r="A1146">
            <v>20588992</v>
          </cell>
          <cell r="B1146" t="str">
            <v>CITIVEST INTERNATIONAL</v>
          </cell>
          <cell r="C1146" t="str">
            <v>53220</v>
          </cell>
          <cell r="D1146" t="str">
            <v>1</v>
          </cell>
        </row>
        <row r="1147">
          <cell r="A1147">
            <v>20589008</v>
          </cell>
          <cell r="B1147" t="str">
            <v>TEXAGENT INDONESIA</v>
          </cell>
          <cell r="C1147" t="str">
            <v>53310</v>
          </cell>
          <cell r="D1147" t="str">
            <v>3</v>
          </cell>
        </row>
        <row r="1148">
          <cell r="A1148">
            <v>20589040</v>
          </cell>
          <cell r="B1148" t="str">
            <v>CARRIBEAN INDONESIA</v>
          </cell>
          <cell r="C1148" t="str">
            <v>55211</v>
          </cell>
          <cell r="D1148" t="str">
            <v>1</v>
          </cell>
        </row>
        <row r="1149">
          <cell r="A1149">
            <v>20589057</v>
          </cell>
          <cell r="B1149" t="str">
            <v>EIGHT. W</v>
          </cell>
          <cell r="C1149" t="str">
            <v>55100</v>
          </cell>
          <cell r="D1149" t="str">
            <v>1</v>
          </cell>
        </row>
        <row r="1150">
          <cell r="A1150">
            <v>20589099</v>
          </cell>
          <cell r="B1150" t="str">
            <v>OCEAN WORLD PRODUCTS INDONESIA</v>
          </cell>
          <cell r="C1150" t="str">
            <v>53000</v>
          </cell>
          <cell r="D1150" t="str">
            <v>1</v>
          </cell>
        </row>
        <row r="1151">
          <cell r="A1151">
            <v>20589115</v>
          </cell>
          <cell r="B1151" t="str">
            <v>IT KORIN</v>
          </cell>
          <cell r="C1151" t="str">
            <v>53310</v>
          </cell>
          <cell r="D1151" t="str">
            <v>1</v>
          </cell>
        </row>
        <row r="1152">
          <cell r="A1152">
            <v>20589123</v>
          </cell>
          <cell r="B1152" t="str">
            <v>ULTRAFILTER</v>
          </cell>
          <cell r="C1152" t="str">
            <v>54500</v>
          </cell>
          <cell r="D1152" t="str">
            <v>1</v>
          </cell>
        </row>
        <row r="1153">
          <cell r="A1153">
            <v>20589131</v>
          </cell>
          <cell r="B1153" t="str">
            <v>ASIA IMPEX</v>
          </cell>
          <cell r="C1153" t="str">
            <v>53000</v>
          </cell>
          <cell r="D1153" t="str">
            <v>1</v>
          </cell>
        </row>
        <row r="1154">
          <cell r="A1154">
            <v>20589156</v>
          </cell>
          <cell r="B1154" t="str">
            <v>SINAR SUTERA CAHAYA</v>
          </cell>
          <cell r="C1154" t="str">
            <v>54000</v>
          </cell>
          <cell r="D1154" t="str">
            <v>1</v>
          </cell>
        </row>
        <row r="1155">
          <cell r="A1155">
            <v>20589172</v>
          </cell>
          <cell r="B1155" t="str">
            <v>HANIDA</v>
          </cell>
          <cell r="C1155" t="str">
            <v>53211</v>
          </cell>
          <cell r="D1155" t="str">
            <v>1</v>
          </cell>
        </row>
        <row r="1156">
          <cell r="A1156">
            <v>20589206</v>
          </cell>
          <cell r="B1156" t="str">
            <v>HIT ELECTRO MECHANICS INDONESIA</v>
          </cell>
          <cell r="C1156" t="str">
            <v>53000</v>
          </cell>
          <cell r="D1156" t="str">
            <v>3</v>
          </cell>
        </row>
        <row r="1157">
          <cell r="A1157">
            <v>20589214</v>
          </cell>
          <cell r="B1157" t="str">
            <v>LINKOMPLEKT INDONESIA</v>
          </cell>
          <cell r="C1157" t="str">
            <v>53000</v>
          </cell>
          <cell r="D1157" t="str">
            <v>3</v>
          </cell>
        </row>
        <row r="1158">
          <cell r="A1158">
            <v>20589230</v>
          </cell>
          <cell r="B1158" t="str">
            <v>H &amp; B TRADING</v>
          </cell>
          <cell r="C1158" t="str">
            <v>53310</v>
          </cell>
          <cell r="D1158" t="str">
            <v>1</v>
          </cell>
        </row>
        <row r="1159">
          <cell r="A1159">
            <v>20589248</v>
          </cell>
          <cell r="B1159" t="str">
            <v>THAWAKKAL PRIVATINDO</v>
          </cell>
          <cell r="C1159" t="str">
            <v>54220</v>
          </cell>
          <cell r="D1159" t="str">
            <v>1</v>
          </cell>
        </row>
        <row r="1160">
          <cell r="A1160">
            <v>20589255</v>
          </cell>
          <cell r="B1160" t="str">
            <v>AGB TUNA</v>
          </cell>
          <cell r="C1160" t="str">
            <v>53000</v>
          </cell>
          <cell r="D1160" t="str">
            <v>3</v>
          </cell>
        </row>
        <row r="1161">
          <cell r="A1161">
            <v>20589271</v>
          </cell>
          <cell r="B1161" t="str">
            <v>ISHIYAKI - TEI</v>
          </cell>
          <cell r="C1161" t="str">
            <v>55211</v>
          </cell>
          <cell r="D1161" t="str">
            <v>1</v>
          </cell>
        </row>
        <row r="1162">
          <cell r="A1162">
            <v>20589289</v>
          </cell>
          <cell r="B1162" t="str">
            <v>MECHANICAL INTERNATIONAL INDONESIA</v>
          </cell>
          <cell r="C1162" t="str">
            <v>54500</v>
          </cell>
          <cell r="D1162" t="str">
            <v>3</v>
          </cell>
        </row>
        <row r="1163">
          <cell r="A1163">
            <v>20589297</v>
          </cell>
          <cell r="B1163" t="str">
            <v>TEXWAVE UTAMA INTERNATIONAL</v>
          </cell>
          <cell r="C1163" t="str">
            <v>53000</v>
          </cell>
          <cell r="D1163" t="str">
            <v>3</v>
          </cell>
        </row>
        <row r="1164">
          <cell r="A1164">
            <v>20589313</v>
          </cell>
          <cell r="B1164" t="str">
            <v>MUTU ANDALAN</v>
          </cell>
          <cell r="C1164" t="str">
            <v>53000</v>
          </cell>
          <cell r="D1164" t="str">
            <v>1</v>
          </cell>
        </row>
        <row r="1165">
          <cell r="A1165">
            <v>20589347</v>
          </cell>
          <cell r="B1165" t="str">
            <v>ZENPLUS INTERNASIONAL</v>
          </cell>
          <cell r="C1165" t="str">
            <v>53000</v>
          </cell>
          <cell r="D1165" t="str">
            <v>1</v>
          </cell>
        </row>
        <row r="1166">
          <cell r="A1166">
            <v>20589354</v>
          </cell>
          <cell r="B1166" t="str">
            <v>WESTFALIA INDONESIA</v>
          </cell>
          <cell r="C1166" t="str">
            <v>53000</v>
          </cell>
          <cell r="D1166" t="str">
            <v>3</v>
          </cell>
        </row>
        <row r="1167">
          <cell r="A1167">
            <v>20589362</v>
          </cell>
          <cell r="B1167" t="str">
            <v>GREAT OCEAN MINA INDONESIA</v>
          </cell>
          <cell r="C1167" t="str">
            <v>53000</v>
          </cell>
          <cell r="D1167" t="str">
            <v>3</v>
          </cell>
        </row>
        <row r="1168">
          <cell r="A1168">
            <v>20589370</v>
          </cell>
          <cell r="B1168" t="str">
            <v>INVE  INDONESIA</v>
          </cell>
          <cell r="C1168" t="str">
            <v>54000</v>
          </cell>
          <cell r="D1168" t="str">
            <v>1</v>
          </cell>
        </row>
        <row r="1169">
          <cell r="A1169">
            <v>20589388</v>
          </cell>
          <cell r="B1169" t="str">
            <v>JUINDO INTERNATIONAL</v>
          </cell>
          <cell r="C1169" t="str">
            <v>54310</v>
          </cell>
          <cell r="D1169" t="str">
            <v>1</v>
          </cell>
        </row>
        <row r="1170">
          <cell r="A1170">
            <v>20589438</v>
          </cell>
          <cell r="B1170" t="str">
            <v>NETAFIM INDONESIA</v>
          </cell>
          <cell r="C1170" t="str">
            <v>54000</v>
          </cell>
          <cell r="D1170" t="str">
            <v>1</v>
          </cell>
        </row>
        <row r="1171">
          <cell r="A1171">
            <v>20589446</v>
          </cell>
          <cell r="B1171" t="str">
            <v>PRATAMA INTERNATIONAL TRADING COMPANY</v>
          </cell>
          <cell r="C1171" t="str">
            <v>53000</v>
          </cell>
          <cell r="D1171" t="str">
            <v>1</v>
          </cell>
        </row>
        <row r="1172">
          <cell r="A1172">
            <v>20589461</v>
          </cell>
          <cell r="B1172" t="str">
            <v>HANSOL</v>
          </cell>
          <cell r="C1172" t="str">
            <v>53000</v>
          </cell>
          <cell r="D1172" t="str">
            <v>3</v>
          </cell>
        </row>
        <row r="1173">
          <cell r="A1173">
            <v>20589479</v>
          </cell>
          <cell r="B1173" t="str">
            <v>SIMCORP SERVICES INDONESIA</v>
          </cell>
          <cell r="C1173" t="str">
            <v>53000</v>
          </cell>
          <cell r="D1173" t="str">
            <v>1</v>
          </cell>
        </row>
        <row r="1174">
          <cell r="A1174">
            <v>20589487</v>
          </cell>
          <cell r="B1174" t="str">
            <v>LINGGAR DWITAMA</v>
          </cell>
          <cell r="C1174" t="str">
            <v>53000</v>
          </cell>
          <cell r="D1174" t="str">
            <v>3</v>
          </cell>
        </row>
        <row r="1175">
          <cell r="A1175">
            <v>20589495</v>
          </cell>
          <cell r="B1175" t="str">
            <v>NEO INTERNUSA</v>
          </cell>
          <cell r="C1175" t="str">
            <v>53310</v>
          </cell>
          <cell r="D1175" t="str">
            <v>1</v>
          </cell>
        </row>
        <row r="1176">
          <cell r="A1176">
            <v>20589503</v>
          </cell>
          <cell r="B1176" t="str">
            <v>JOHNSON VALVE MACHINERY TRADING</v>
          </cell>
          <cell r="C1176" t="str">
            <v>53500</v>
          </cell>
          <cell r="D1176" t="str">
            <v>1</v>
          </cell>
        </row>
        <row r="1177">
          <cell r="A1177">
            <v>20589511</v>
          </cell>
          <cell r="B1177" t="str">
            <v>METRO IMPEX</v>
          </cell>
          <cell r="C1177" t="str">
            <v>53310</v>
          </cell>
          <cell r="D1177" t="str">
            <v>1</v>
          </cell>
        </row>
        <row r="1178">
          <cell r="A1178">
            <v>20589586</v>
          </cell>
          <cell r="B1178" t="str">
            <v>BALI ALAM ANDA</v>
          </cell>
          <cell r="C1178" t="str">
            <v>55110</v>
          </cell>
          <cell r="D1178" t="str">
            <v>3</v>
          </cell>
        </row>
        <row r="1179">
          <cell r="A1179">
            <v>20589644</v>
          </cell>
          <cell r="B1179" t="str">
            <v>RAMA AND JAIYA</v>
          </cell>
          <cell r="C1179" t="str">
            <v>53310</v>
          </cell>
          <cell r="D1179" t="str">
            <v>3</v>
          </cell>
        </row>
        <row r="1180">
          <cell r="A1180">
            <v>20589677</v>
          </cell>
          <cell r="B1180" t="str">
            <v>DYANA VILLAS</v>
          </cell>
          <cell r="C1180" t="str">
            <v>55110</v>
          </cell>
          <cell r="D1180" t="str">
            <v>1</v>
          </cell>
        </row>
        <row r="1181">
          <cell r="A1181">
            <v>20589685</v>
          </cell>
          <cell r="B1181" t="str">
            <v>OZINDO</v>
          </cell>
          <cell r="C1181" t="str">
            <v>53000</v>
          </cell>
          <cell r="D1181" t="str">
            <v>1</v>
          </cell>
        </row>
        <row r="1182">
          <cell r="A1182">
            <v>20589693</v>
          </cell>
          <cell r="B1182" t="str">
            <v>WORLDWIDE  LINK NETWORK PERKASA</v>
          </cell>
          <cell r="C1182" t="str">
            <v>53000</v>
          </cell>
          <cell r="D1182" t="str">
            <v>1</v>
          </cell>
        </row>
        <row r="1183">
          <cell r="A1183">
            <v>20589701</v>
          </cell>
          <cell r="B1183" t="str">
            <v>DHALI INDO INTERNATIONAL</v>
          </cell>
          <cell r="C1183" t="str">
            <v>54000</v>
          </cell>
          <cell r="D1183" t="str">
            <v>1</v>
          </cell>
        </row>
        <row r="1184">
          <cell r="A1184">
            <v>20589727</v>
          </cell>
          <cell r="B1184" t="str">
            <v>C &amp; K GLOBAL</v>
          </cell>
          <cell r="C1184" t="str">
            <v>53000</v>
          </cell>
          <cell r="D1184" t="str">
            <v>3</v>
          </cell>
        </row>
        <row r="1185">
          <cell r="A1185">
            <v>20589768</v>
          </cell>
          <cell r="B1185" t="str">
            <v>MIK</v>
          </cell>
          <cell r="C1185" t="str">
            <v>53000</v>
          </cell>
          <cell r="D1185" t="str">
            <v>1</v>
          </cell>
        </row>
        <row r="1186">
          <cell r="A1186">
            <v>20589784</v>
          </cell>
          <cell r="B1186" t="str">
            <v>NIK RO CONSULTANTS</v>
          </cell>
          <cell r="C1186" t="str">
            <v>54000</v>
          </cell>
          <cell r="D1186" t="str">
            <v>3</v>
          </cell>
        </row>
        <row r="1187">
          <cell r="A1187">
            <v>20589792</v>
          </cell>
          <cell r="B1187" t="str">
            <v>ROKINDO TRADING</v>
          </cell>
          <cell r="C1187" t="str">
            <v>53000</v>
          </cell>
          <cell r="D1187" t="str">
            <v>3</v>
          </cell>
        </row>
        <row r="1188">
          <cell r="A1188">
            <v>20589800</v>
          </cell>
          <cell r="B1188" t="str">
            <v>KEYVEE EXPORTS</v>
          </cell>
          <cell r="C1188" t="str">
            <v>53000</v>
          </cell>
          <cell r="D1188" t="str">
            <v>1</v>
          </cell>
        </row>
        <row r="1189">
          <cell r="A1189">
            <v>20589826</v>
          </cell>
          <cell r="B1189" t="str">
            <v>LURATEX UTAMA INTERNATIONAL</v>
          </cell>
          <cell r="C1189" t="str">
            <v>53000</v>
          </cell>
          <cell r="D1189" t="str">
            <v>1</v>
          </cell>
        </row>
        <row r="1190">
          <cell r="A1190">
            <v>20589842</v>
          </cell>
          <cell r="B1190" t="str">
            <v>BIO MEDIKAN</v>
          </cell>
          <cell r="C1190" t="str">
            <v>53000</v>
          </cell>
          <cell r="D1190" t="str">
            <v>1</v>
          </cell>
        </row>
        <row r="1191">
          <cell r="A1191">
            <v>20589859</v>
          </cell>
          <cell r="B1191" t="str">
            <v>MAGIC KINGDOM</v>
          </cell>
          <cell r="C1191" t="str">
            <v>55100</v>
          </cell>
          <cell r="D1191" t="str">
            <v>1</v>
          </cell>
        </row>
        <row r="1192">
          <cell r="A1192">
            <v>20589883</v>
          </cell>
          <cell r="B1192" t="str">
            <v>BEST INDO</v>
          </cell>
          <cell r="C1192" t="str">
            <v>53000</v>
          </cell>
          <cell r="D1192" t="str">
            <v>1</v>
          </cell>
        </row>
        <row r="1193">
          <cell r="A1193">
            <v>20589933</v>
          </cell>
          <cell r="B1193" t="str">
            <v>INAKO INTERNATIONAL</v>
          </cell>
          <cell r="C1193" t="str">
            <v>53000</v>
          </cell>
          <cell r="D1193" t="str">
            <v>3</v>
          </cell>
        </row>
        <row r="1194">
          <cell r="A1194">
            <v>20589941</v>
          </cell>
          <cell r="B1194" t="str">
            <v>RITIK INTERNATIONAL</v>
          </cell>
          <cell r="C1194" t="str">
            <v>53000</v>
          </cell>
          <cell r="D1194" t="str">
            <v>1</v>
          </cell>
        </row>
        <row r="1195">
          <cell r="A1195">
            <v>20589958</v>
          </cell>
          <cell r="B1195" t="str">
            <v>ASIA MODE</v>
          </cell>
          <cell r="C1195" t="str">
            <v>53310</v>
          </cell>
          <cell r="D1195" t="str">
            <v>1</v>
          </cell>
        </row>
        <row r="1196">
          <cell r="A1196">
            <v>20589966</v>
          </cell>
          <cell r="B1196" t="str">
            <v>HARPERS MARKETING</v>
          </cell>
          <cell r="C1196" t="str">
            <v>54000</v>
          </cell>
          <cell r="D1196" t="str">
            <v>3</v>
          </cell>
        </row>
        <row r="1197">
          <cell r="A1197">
            <v>20589974</v>
          </cell>
          <cell r="B1197" t="str">
            <v>INTER TABLE TOP COMPANY</v>
          </cell>
          <cell r="C1197" t="str">
            <v>53000</v>
          </cell>
          <cell r="D1197" t="str">
            <v>1</v>
          </cell>
        </row>
        <row r="1198">
          <cell r="A1198">
            <v>20589982</v>
          </cell>
          <cell r="B1198" t="str">
            <v>FORESTRADE INDONESIA</v>
          </cell>
          <cell r="C1198" t="str">
            <v>53211</v>
          </cell>
          <cell r="D1198" t="str">
            <v>3</v>
          </cell>
        </row>
        <row r="1199">
          <cell r="A1199">
            <v>20589990</v>
          </cell>
          <cell r="B1199" t="str">
            <v>GMT INTERNASIONAL TRADING INDONESIA</v>
          </cell>
          <cell r="C1199" t="str">
            <v>53000</v>
          </cell>
          <cell r="D1199" t="str">
            <v>1</v>
          </cell>
        </row>
        <row r="1200">
          <cell r="A1200">
            <v>20590014</v>
          </cell>
          <cell r="B1200" t="str">
            <v>MARINE PLANET</v>
          </cell>
          <cell r="C1200" t="str">
            <v>53000</v>
          </cell>
          <cell r="D1200" t="str">
            <v>1</v>
          </cell>
        </row>
        <row r="1201">
          <cell r="A1201">
            <v>20590063</v>
          </cell>
          <cell r="B1201" t="str">
            <v>ISOFIL OVERSEAS</v>
          </cell>
          <cell r="C1201" t="str">
            <v>53000</v>
          </cell>
          <cell r="D1201" t="str">
            <v>1</v>
          </cell>
        </row>
        <row r="1202">
          <cell r="A1202">
            <v>20590071</v>
          </cell>
          <cell r="B1202" t="str">
            <v>PRIMA SUKSES ABADI</v>
          </cell>
          <cell r="C1202" t="str">
            <v>53000</v>
          </cell>
          <cell r="D1202" t="str">
            <v>1</v>
          </cell>
        </row>
        <row r="1203">
          <cell r="A1203">
            <v>20590089</v>
          </cell>
          <cell r="B1203" t="str">
            <v>RAY LEE APPARELS</v>
          </cell>
          <cell r="C1203" t="str">
            <v>53310</v>
          </cell>
          <cell r="D1203" t="str">
            <v>1</v>
          </cell>
        </row>
        <row r="1204">
          <cell r="A1204">
            <v>20590097</v>
          </cell>
          <cell r="B1204" t="str">
            <v>AYEKEH TEAM INDONESIA</v>
          </cell>
          <cell r="C1204" t="str">
            <v>53000</v>
          </cell>
          <cell r="D1204" t="str">
            <v>1</v>
          </cell>
        </row>
        <row r="1205">
          <cell r="A1205">
            <v>20590147</v>
          </cell>
          <cell r="B1205" t="str">
            <v>EXPLOMO TECHNICAL SERVICES INDONESIA</v>
          </cell>
          <cell r="C1205" t="str">
            <v>53000</v>
          </cell>
          <cell r="D1205" t="str">
            <v>1</v>
          </cell>
        </row>
        <row r="1206">
          <cell r="A1206">
            <v>20590154</v>
          </cell>
          <cell r="B1206" t="str">
            <v>NAM SAN JAYA</v>
          </cell>
          <cell r="C1206" t="str">
            <v>53000</v>
          </cell>
          <cell r="D1206" t="str">
            <v>1</v>
          </cell>
        </row>
        <row r="1207">
          <cell r="A1207">
            <v>20590170</v>
          </cell>
          <cell r="B1207" t="str">
            <v>S &amp; L COLLECTIONS</v>
          </cell>
          <cell r="C1207" t="str">
            <v>53000</v>
          </cell>
          <cell r="D1207" t="str">
            <v>1</v>
          </cell>
        </row>
        <row r="1208">
          <cell r="A1208">
            <v>20590196</v>
          </cell>
          <cell r="B1208" t="str">
            <v>ANDS BALI</v>
          </cell>
          <cell r="C1208" t="str">
            <v>53000</v>
          </cell>
          <cell r="D1208" t="str">
            <v>1</v>
          </cell>
        </row>
        <row r="1209">
          <cell r="A1209">
            <v>20590204</v>
          </cell>
          <cell r="B1209" t="str">
            <v>SRI MEWAH MAJUJAYA</v>
          </cell>
          <cell r="C1209" t="str">
            <v>53000</v>
          </cell>
          <cell r="D1209" t="str">
            <v>1</v>
          </cell>
        </row>
        <row r="1210">
          <cell r="A1210">
            <v>20590212</v>
          </cell>
          <cell r="B1210" t="str">
            <v>UKULAM USAHA UTAMA</v>
          </cell>
          <cell r="C1210" t="str">
            <v>53000</v>
          </cell>
          <cell r="D1210" t="str">
            <v>1</v>
          </cell>
        </row>
        <row r="1211">
          <cell r="A1211">
            <v>20590246</v>
          </cell>
          <cell r="B1211" t="str">
            <v>CLOSEOUT INDONESIA</v>
          </cell>
          <cell r="C1211" t="str">
            <v>53000</v>
          </cell>
          <cell r="D1211" t="str">
            <v>1</v>
          </cell>
        </row>
        <row r="1212">
          <cell r="A1212">
            <v>20590253</v>
          </cell>
          <cell r="B1212" t="str">
            <v>SURYA EUN-A</v>
          </cell>
          <cell r="C1212" t="str">
            <v>53000</v>
          </cell>
          <cell r="D1212" t="str">
            <v>3</v>
          </cell>
        </row>
        <row r="1213">
          <cell r="A1213">
            <v>20590279</v>
          </cell>
          <cell r="B1213" t="str">
            <v>LUNG JENG</v>
          </cell>
          <cell r="C1213" t="str">
            <v>53000</v>
          </cell>
          <cell r="D1213" t="str">
            <v>1</v>
          </cell>
        </row>
        <row r="1214">
          <cell r="A1214">
            <v>20590287</v>
          </cell>
          <cell r="B1214" t="str">
            <v>MARINDO UTAMA JAYA</v>
          </cell>
          <cell r="C1214" t="str">
            <v>53000</v>
          </cell>
          <cell r="D1214" t="str">
            <v>1</v>
          </cell>
        </row>
        <row r="1215">
          <cell r="A1215">
            <v>20590295</v>
          </cell>
          <cell r="B1215" t="str">
            <v>SUMBER PRATAMA ELEKTRIC</v>
          </cell>
          <cell r="C1215" t="str">
            <v>53000</v>
          </cell>
          <cell r="D1215" t="str">
            <v>3</v>
          </cell>
        </row>
        <row r="1216">
          <cell r="A1216">
            <v>20590303</v>
          </cell>
          <cell r="B1216" t="str">
            <v>VISION TEXTILE INDONESIA</v>
          </cell>
          <cell r="C1216" t="str">
            <v>53000</v>
          </cell>
          <cell r="D1216" t="str">
            <v>3</v>
          </cell>
        </row>
        <row r="1217">
          <cell r="A1217">
            <v>20590329</v>
          </cell>
          <cell r="B1217" t="str">
            <v>HEIFER LOGISTIK</v>
          </cell>
          <cell r="C1217" t="str">
            <v>53000</v>
          </cell>
          <cell r="D1217" t="str">
            <v>1</v>
          </cell>
        </row>
        <row r="1218">
          <cell r="A1218">
            <v>20590352</v>
          </cell>
          <cell r="B1218" t="str">
            <v>SAEHO INDONESIA</v>
          </cell>
          <cell r="C1218" t="str">
            <v>53000</v>
          </cell>
          <cell r="D1218" t="str">
            <v>3</v>
          </cell>
        </row>
        <row r="1219">
          <cell r="A1219">
            <v>20590360</v>
          </cell>
          <cell r="B1219" t="str">
            <v>CHENGDA CHEMICAL ENGINEERING INDONESIA</v>
          </cell>
          <cell r="C1219" t="str">
            <v>53000</v>
          </cell>
          <cell r="D1219" t="str">
            <v>1</v>
          </cell>
        </row>
        <row r="1220">
          <cell r="A1220">
            <v>20590378</v>
          </cell>
          <cell r="B1220" t="str">
            <v>FRIULAIR PERKASA INDONESIA</v>
          </cell>
          <cell r="C1220" t="str">
            <v>54500</v>
          </cell>
          <cell r="D1220" t="str">
            <v>3</v>
          </cell>
        </row>
        <row r="1221">
          <cell r="A1221">
            <v>20590410</v>
          </cell>
          <cell r="B1221" t="str">
            <v>ABU SABIB INTERNATIONAL</v>
          </cell>
          <cell r="C1221" t="str">
            <v>53000</v>
          </cell>
          <cell r="D1221" t="str">
            <v>1</v>
          </cell>
        </row>
        <row r="1222">
          <cell r="A1222">
            <v>20590436</v>
          </cell>
          <cell r="B1222" t="str">
            <v>CAPMAR INDONESIA</v>
          </cell>
          <cell r="C1222" t="str">
            <v>53000</v>
          </cell>
          <cell r="D1222" t="str">
            <v>3</v>
          </cell>
        </row>
        <row r="1223">
          <cell r="A1223">
            <v>20590444</v>
          </cell>
          <cell r="B1223" t="str">
            <v>NEW KOWLOON</v>
          </cell>
          <cell r="C1223" t="str">
            <v>53000</v>
          </cell>
          <cell r="D1223" t="str">
            <v>1</v>
          </cell>
        </row>
        <row r="1224">
          <cell r="A1224">
            <v>20590451</v>
          </cell>
          <cell r="B1224" t="str">
            <v>N &amp; K INDONESIA</v>
          </cell>
          <cell r="C1224" t="str">
            <v>53000</v>
          </cell>
          <cell r="D1224" t="str">
            <v>3</v>
          </cell>
        </row>
        <row r="1225">
          <cell r="A1225">
            <v>20590469</v>
          </cell>
          <cell r="B1225" t="str">
            <v>TREFFERT INDOCIPTA</v>
          </cell>
          <cell r="C1225" t="str">
            <v>54392</v>
          </cell>
          <cell r="D1225" t="str">
            <v>3</v>
          </cell>
        </row>
        <row r="1226">
          <cell r="A1226">
            <v>20590477</v>
          </cell>
          <cell r="B1226" t="str">
            <v>CINTA INDONESIA SAJA</v>
          </cell>
          <cell r="C1226" t="str">
            <v>53000</v>
          </cell>
          <cell r="D1226" t="str">
            <v>1</v>
          </cell>
        </row>
        <row r="1227">
          <cell r="A1227">
            <v>20590485</v>
          </cell>
          <cell r="B1227" t="str">
            <v>ANGGUN SASMITA</v>
          </cell>
          <cell r="C1227" t="str">
            <v>53000</v>
          </cell>
          <cell r="D1227" t="str">
            <v>1</v>
          </cell>
        </row>
        <row r="1228">
          <cell r="A1228">
            <v>20590527</v>
          </cell>
          <cell r="B1228" t="str">
            <v>KOREA INDONESIA CONSULTANT</v>
          </cell>
          <cell r="C1228" t="str">
            <v>53000</v>
          </cell>
          <cell r="D1228" t="str">
            <v>1</v>
          </cell>
        </row>
        <row r="1229">
          <cell r="A1229">
            <v>20590535</v>
          </cell>
          <cell r="B1229" t="str">
            <v>RASANJAYA</v>
          </cell>
          <cell r="C1229" t="str">
            <v>53000</v>
          </cell>
          <cell r="D1229" t="str">
            <v>3</v>
          </cell>
        </row>
        <row r="1230">
          <cell r="A1230">
            <v>20590543</v>
          </cell>
          <cell r="B1230" t="str">
            <v>MITRA HUMA PEMBANGUNAN</v>
          </cell>
          <cell r="C1230" t="str">
            <v>53900</v>
          </cell>
          <cell r="D1230" t="str">
            <v>1</v>
          </cell>
        </row>
        <row r="1231">
          <cell r="A1231">
            <v>20590576</v>
          </cell>
          <cell r="B1231" t="str">
            <v>VAUBAN SYSTEMS</v>
          </cell>
          <cell r="C1231" t="str">
            <v>53000</v>
          </cell>
          <cell r="D1231" t="str">
            <v>1</v>
          </cell>
        </row>
        <row r="1232">
          <cell r="A1232">
            <v>20590584</v>
          </cell>
          <cell r="B1232" t="str">
            <v>FORMORSA INTERNATIONAL TRADING</v>
          </cell>
          <cell r="C1232" t="str">
            <v>53000</v>
          </cell>
          <cell r="D1232" t="str">
            <v>3</v>
          </cell>
        </row>
        <row r="1233">
          <cell r="A1233">
            <v>20590618</v>
          </cell>
          <cell r="B1233" t="str">
            <v>ELINDO CRYSTAL COMPANY</v>
          </cell>
          <cell r="C1233" t="str">
            <v>53000</v>
          </cell>
          <cell r="D1233" t="str">
            <v>1</v>
          </cell>
        </row>
        <row r="1234">
          <cell r="A1234">
            <v>20590626</v>
          </cell>
          <cell r="B1234" t="str">
            <v>PAKINDO TRADING INTERNATIONAL</v>
          </cell>
          <cell r="C1234" t="str">
            <v>53000</v>
          </cell>
          <cell r="D1234" t="str">
            <v>1</v>
          </cell>
        </row>
        <row r="1235">
          <cell r="A1235">
            <v>20590634</v>
          </cell>
          <cell r="B1235" t="str">
            <v>MAYA SURYA ABADI</v>
          </cell>
          <cell r="C1235" t="str">
            <v>53000</v>
          </cell>
          <cell r="D1235" t="str">
            <v>3</v>
          </cell>
        </row>
        <row r="1236">
          <cell r="A1236">
            <v>20590642</v>
          </cell>
          <cell r="B1236" t="str">
            <v>ASKA INTERNATIONAL INDONESIA</v>
          </cell>
          <cell r="C1236" t="str">
            <v>53000</v>
          </cell>
          <cell r="D1236" t="str">
            <v>3</v>
          </cell>
        </row>
        <row r="1237">
          <cell r="A1237">
            <v>20590667</v>
          </cell>
          <cell r="B1237" t="str">
            <v>BINTANG TENGGARA</v>
          </cell>
          <cell r="C1237" t="str">
            <v>53000</v>
          </cell>
          <cell r="D1237" t="str">
            <v>1</v>
          </cell>
        </row>
        <row r="1238">
          <cell r="A1238">
            <v>20590683</v>
          </cell>
          <cell r="B1238" t="str">
            <v>INS VEST INDO PRATAMA</v>
          </cell>
          <cell r="C1238" t="str">
            <v>53000</v>
          </cell>
          <cell r="D1238" t="str">
            <v>1</v>
          </cell>
        </row>
        <row r="1239">
          <cell r="A1239">
            <v>20590725</v>
          </cell>
          <cell r="B1239" t="str">
            <v>SARAH EXPORTAMA</v>
          </cell>
          <cell r="C1239" t="str">
            <v>53000</v>
          </cell>
          <cell r="D1239" t="str">
            <v>1</v>
          </cell>
        </row>
        <row r="1240">
          <cell r="A1240">
            <v>20590733</v>
          </cell>
          <cell r="B1240" t="str">
            <v>BANDUNG HUA XING</v>
          </cell>
          <cell r="C1240" t="str">
            <v>53000</v>
          </cell>
          <cell r="D1240" t="str">
            <v>1</v>
          </cell>
        </row>
        <row r="1241">
          <cell r="A1241">
            <v>20590758</v>
          </cell>
          <cell r="B1241" t="str">
            <v>ARTORIA LIGHTING</v>
          </cell>
          <cell r="C1241" t="str">
            <v>53000</v>
          </cell>
          <cell r="D1241" t="str">
            <v>3</v>
          </cell>
        </row>
        <row r="1242">
          <cell r="A1242">
            <v>20590808</v>
          </cell>
          <cell r="B1242" t="str">
            <v>FOUR WINDS TRADING COMPANY</v>
          </cell>
          <cell r="C1242" t="str">
            <v>53000</v>
          </cell>
          <cell r="D1242" t="str">
            <v>1</v>
          </cell>
        </row>
        <row r="1243">
          <cell r="A1243">
            <v>20590816</v>
          </cell>
          <cell r="B1243" t="str">
            <v>CITRA PERSADA INDAH</v>
          </cell>
          <cell r="C1243" t="str">
            <v>53000</v>
          </cell>
          <cell r="D1243" t="str">
            <v>3</v>
          </cell>
        </row>
        <row r="1244">
          <cell r="A1244">
            <v>20590824</v>
          </cell>
          <cell r="B1244" t="str">
            <v>MATIAS AND HERNAN</v>
          </cell>
          <cell r="C1244" t="str">
            <v>53000</v>
          </cell>
          <cell r="D1244" t="str">
            <v>3</v>
          </cell>
        </row>
        <row r="1245">
          <cell r="A1245">
            <v>20590832</v>
          </cell>
          <cell r="B1245" t="str">
            <v>MARUBENI-ITOCHU STEEL INDONESIA</v>
          </cell>
          <cell r="C1245" t="str">
            <v>53000</v>
          </cell>
          <cell r="D1245" t="str">
            <v>1</v>
          </cell>
        </row>
        <row r="1246">
          <cell r="A1246">
            <v>20590840</v>
          </cell>
          <cell r="B1246" t="str">
            <v>JAKARTA TEA TRADERS</v>
          </cell>
          <cell r="C1246" t="str">
            <v>53000</v>
          </cell>
          <cell r="D1246" t="str">
            <v>1</v>
          </cell>
        </row>
        <row r="1247">
          <cell r="A1247">
            <v>20590865</v>
          </cell>
          <cell r="B1247" t="str">
            <v>GUINEA LOYAL INTERNATIONAL</v>
          </cell>
          <cell r="C1247" t="str">
            <v>53000</v>
          </cell>
          <cell r="D1247" t="str">
            <v>1</v>
          </cell>
        </row>
        <row r="1248">
          <cell r="A1248">
            <v>20590881</v>
          </cell>
          <cell r="B1248" t="str">
            <v>BINTANG IMMA GEMILANG</v>
          </cell>
          <cell r="C1248" t="str">
            <v>53213</v>
          </cell>
          <cell r="D1248" t="str">
            <v>1</v>
          </cell>
        </row>
        <row r="1249">
          <cell r="A1249">
            <v>20590915</v>
          </cell>
          <cell r="B1249" t="str">
            <v>VIDYA INDONESIA</v>
          </cell>
          <cell r="C1249" t="str">
            <v>53000</v>
          </cell>
          <cell r="D1249" t="str">
            <v>1</v>
          </cell>
        </row>
        <row r="1250">
          <cell r="A1250">
            <v>20590923</v>
          </cell>
          <cell r="B1250" t="str">
            <v>BALI FRANGIPANI</v>
          </cell>
          <cell r="C1250" t="str">
            <v>53000</v>
          </cell>
          <cell r="D1250" t="str">
            <v>1</v>
          </cell>
        </row>
        <row r="1251">
          <cell r="A1251">
            <v>20590931</v>
          </cell>
          <cell r="B1251" t="str">
            <v>INDO MYKONOS INTERNATIONAL</v>
          </cell>
          <cell r="C1251" t="str">
            <v>55211</v>
          </cell>
          <cell r="D1251" t="str">
            <v>1</v>
          </cell>
        </row>
        <row r="1252">
          <cell r="A1252">
            <v>20590964</v>
          </cell>
          <cell r="B1252" t="str">
            <v>TUNG RELEX INDONESIA</v>
          </cell>
          <cell r="C1252" t="str">
            <v>53000</v>
          </cell>
          <cell r="D1252" t="str">
            <v>1</v>
          </cell>
        </row>
        <row r="1253">
          <cell r="A1253">
            <v>20590998</v>
          </cell>
          <cell r="B1253" t="str">
            <v>DUTA TONG YANG INDONESIA</v>
          </cell>
          <cell r="C1253" t="str">
            <v>53220</v>
          </cell>
          <cell r="D1253" t="str">
            <v>3</v>
          </cell>
        </row>
        <row r="1254">
          <cell r="A1254">
            <v>20591046</v>
          </cell>
          <cell r="B1254" t="str">
            <v>GLOBAL PARTNERS LOGISTICS</v>
          </cell>
          <cell r="C1254" t="str">
            <v>53000</v>
          </cell>
          <cell r="D1254" t="str">
            <v>3</v>
          </cell>
        </row>
        <row r="1255">
          <cell r="A1255">
            <v>20591053</v>
          </cell>
          <cell r="B1255" t="str">
            <v>NYK INDONESIA</v>
          </cell>
          <cell r="C1255" t="str">
            <v>53000</v>
          </cell>
          <cell r="D1255" t="str">
            <v>3</v>
          </cell>
        </row>
        <row r="1256">
          <cell r="A1256">
            <v>20591079</v>
          </cell>
          <cell r="B1256" t="str">
            <v>INTERNUSA UTAMA</v>
          </cell>
          <cell r="C1256" t="str">
            <v>53000</v>
          </cell>
          <cell r="D1256" t="str">
            <v>1</v>
          </cell>
        </row>
        <row r="1257">
          <cell r="A1257">
            <v>20591087</v>
          </cell>
          <cell r="B1257" t="str">
            <v>AVITEX INDONESIA</v>
          </cell>
          <cell r="C1257" t="str">
            <v>53000</v>
          </cell>
          <cell r="D1257" t="str">
            <v>1</v>
          </cell>
        </row>
        <row r="1258">
          <cell r="A1258">
            <v>20591095</v>
          </cell>
          <cell r="B1258" t="str">
            <v>SWARNA BUMI</v>
          </cell>
          <cell r="C1258" t="str">
            <v>53000</v>
          </cell>
          <cell r="D1258" t="str">
            <v>1</v>
          </cell>
        </row>
        <row r="1259">
          <cell r="A1259">
            <v>20591103</v>
          </cell>
          <cell r="B1259" t="str">
            <v>KOIZUMI INDONESIA</v>
          </cell>
          <cell r="C1259" t="str">
            <v>53000</v>
          </cell>
          <cell r="D1259" t="str">
            <v>3</v>
          </cell>
        </row>
        <row r="1260">
          <cell r="A1260">
            <v>20591129</v>
          </cell>
          <cell r="B1260" t="str">
            <v>FOCUSED VISION PARTNERS CORPORATION</v>
          </cell>
          <cell r="C1260" t="str">
            <v>53000</v>
          </cell>
          <cell r="D1260" t="str">
            <v>1</v>
          </cell>
        </row>
        <row r="1261">
          <cell r="A1261">
            <v>20591137</v>
          </cell>
          <cell r="B1261" t="str">
            <v>FU SHENG TRADING</v>
          </cell>
          <cell r="C1261" t="str">
            <v>53000</v>
          </cell>
          <cell r="D1261" t="str">
            <v>3</v>
          </cell>
        </row>
        <row r="1262">
          <cell r="A1262">
            <v>20591145</v>
          </cell>
          <cell r="B1262" t="str">
            <v>WANA TUNAS KARYA</v>
          </cell>
          <cell r="C1262" t="str">
            <v>53000</v>
          </cell>
          <cell r="D1262" t="str">
            <v>1</v>
          </cell>
        </row>
        <row r="1263">
          <cell r="A1263">
            <v>20591152</v>
          </cell>
          <cell r="B1263" t="str">
            <v>AGAPE GOURMET FOOD</v>
          </cell>
          <cell r="C1263" t="str">
            <v>53000</v>
          </cell>
          <cell r="D1263" t="str">
            <v>1</v>
          </cell>
        </row>
        <row r="1264">
          <cell r="A1264">
            <v>20591160</v>
          </cell>
          <cell r="B1264" t="str">
            <v>TAMAN SARI BALI UTAMA</v>
          </cell>
          <cell r="C1264" t="str">
            <v>55100</v>
          </cell>
          <cell r="D1264" t="str">
            <v>1</v>
          </cell>
        </row>
        <row r="1265">
          <cell r="A1265">
            <v>20591202</v>
          </cell>
          <cell r="B1265" t="str">
            <v>SVEE INTERNATIONAL</v>
          </cell>
          <cell r="C1265" t="str">
            <v>53000</v>
          </cell>
          <cell r="D1265" t="str">
            <v>1</v>
          </cell>
        </row>
        <row r="1266">
          <cell r="A1266">
            <v>20591251</v>
          </cell>
          <cell r="B1266" t="str">
            <v>ASGHARI WAHEED INTERNATIONAL</v>
          </cell>
          <cell r="C1266" t="str">
            <v>53000</v>
          </cell>
          <cell r="D1266" t="str">
            <v>1</v>
          </cell>
        </row>
        <row r="1267">
          <cell r="A1267">
            <v>20591277</v>
          </cell>
          <cell r="B1267" t="str">
            <v>FALCON TRADE INDONESIA</v>
          </cell>
          <cell r="C1267" t="str">
            <v>53000</v>
          </cell>
          <cell r="D1267" t="str">
            <v>1</v>
          </cell>
        </row>
        <row r="1268">
          <cell r="A1268">
            <v>20591285</v>
          </cell>
          <cell r="B1268" t="str">
            <v>NIBO INDONESIA</v>
          </cell>
          <cell r="C1268" t="str">
            <v>53000</v>
          </cell>
          <cell r="D1268" t="str">
            <v>1</v>
          </cell>
        </row>
        <row r="1269">
          <cell r="A1269">
            <v>20591293</v>
          </cell>
          <cell r="B1269" t="str">
            <v>EUN SUNG GLORY</v>
          </cell>
          <cell r="C1269" t="str">
            <v>53000</v>
          </cell>
          <cell r="D1269" t="str">
            <v>3</v>
          </cell>
        </row>
        <row r="1270">
          <cell r="A1270">
            <v>20591335</v>
          </cell>
          <cell r="B1270" t="str">
            <v>UNI DRIVE SYSTEM INDONESIA</v>
          </cell>
          <cell r="C1270" t="str">
            <v>53000</v>
          </cell>
          <cell r="D1270" t="str">
            <v>3</v>
          </cell>
        </row>
        <row r="1271">
          <cell r="A1271">
            <v>20591376</v>
          </cell>
          <cell r="B1271" t="str">
            <v>CYWEB INDONESIA</v>
          </cell>
          <cell r="C1271" t="str">
            <v>53391</v>
          </cell>
          <cell r="D1271" t="str">
            <v>1</v>
          </cell>
        </row>
        <row r="1272">
          <cell r="A1272">
            <v>20591442</v>
          </cell>
          <cell r="B1272" t="str">
            <v>MEKASINDO SARANA JAYA</v>
          </cell>
          <cell r="C1272" t="str">
            <v>53000</v>
          </cell>
          <cell r="D1272" t="str">
            <v>3</v>
          </cell>
        </row>
        <row r="1273">
          <cell r="A1273">
            <v>20591459</v>
          </cell>
          <cell r="B1273" t="str">
            <v>SAMTEK CO OPERATION</v>
          </cell>
          <cell r="C1273" t="str">
            <v>53000</v>
          </cell>
          <cell r="D1273" t="str">
            <v>1</v>
          </cell>
        </row>
        <row r="1274">
          <cell r="A1274">
            <v>20591517</v>
          </cell>
          <cell r="B1274" t="str">
            <v>AKRAM TEX</v>
          </cell>
          <cell r="C1274" t="str">
            <v>53000</v>
          </cell>
          <cell r="D1274" t="str">
            <v>1</v>
          </cell>
        </row>
        <row r="1275">
          <cell r="A1275">
            <v>20591525</v>
          </cell>
          <cell r="B1275" t="str">
            <v>BLUE STONE IT</v>
          </cell>
          <cell r="C1275" t="str">
            <v>54000</v>
          </cell>
          <cell r="D1275" t="str">
            <v>1</v>
          </cell>
        </row>
        <row r="1276">
          <cell r="A1276">
            <v>20591533</v>
          </cell>
          <cell r="B1276" t="str">
            <v>GILLIAN TRADING</v>
          </cell>
          <cell r="C1276" t="str">
            <v>53900</v>
          </cell>
          <cell r="D1276" t="str">
            <v>1</v>
          </cell>
        </row>
        <row r="1277">
          <cell r="A1277">
            <v>20591541</v>
          </cell>
          <cell r="B1277" t="str">
            <v>INTER GLOBAL MALINDO INTERNUSA</v>
          </cell>
          <cell r="C1277" t="str">
            <v>53392</v>
          </cell>
          <cell r="D1277" t="str">
            <v>3</v>
          </cell>
        </row>
        <row r="1278">
          <cell r="A1278">
            <v>20591566</v>
          </cell>
          <cell r="B1278" t="str">
            <v>TAKERS GLOBAL INTERNASIONAL</v>
          </cell>
          <cell r="C1278" t="str">
            <v>53000</v>
          </cell>
          <cell r="D1278" t="str">
            <v>1</v>
          </cell>
        </row>
        <row r="1279">
          <cell r="A1279">
            <v>20591582</v>
          </cell>
          <cell r="B1279" t="str">
            <v>AGRITANI INDONESIA</v>
          </cell>
          <cell r="C1279" t="str">
            <v>53211</v>
          </cell>
          <cell r="D1279" t="str">
            <v>3</v>
          </cell>
        </row>
        <row r="1280">
          <cell r="A1280">
            <v>20591590</v>
          </cell>
          <cell r="B1280" t="str">
            <v>INDO AGRI-PRODUCTS</v>
          </cell>
          <cell r="C1280" t="str">
            <v>54000</v>
          </cell>
          <cell r="D1280" t="str">
            <v>3</v>
          </cell>
        </row>
        <row r="1281">
          <cell r="A1281">
            <v>20591608</v>
          </cell>
          <cell r="B1281" t="str">
            <v>FAR EAST INDONESIA</v>
          </cell>
          <cell r="C1281" t="str">
            <v>53000</v>
          </cell>
          <cell r="D1281" t="str">
            <v>1</v>
          </cell>
        </row>
        <row r="1282">
          <cell r="A1282">
            <v>20591616</v>
          </cell>
          <cell r="B1282" t="str">
            <v>SANDUGU INTERNATIONAL</v>
          </cell>
          <cell r="C1282" t="str">
            <v>53000</v>
          </cell>
          <cell r="D1282" t="str">
            <v>1</v>
          </cell>
        </row>
        <row r="1283">
          <cell r="A1283">
            <v>20591624</v>
          </cell>
          <cell r="B1283" t="str">
            <v>MEGA FIELDS INDONESIA</v>
          </cell>
          <cell r="C1283" t="str">
            <v>53000</v>
          </cell>
          <cell r="D1283" t="str">
            <v>1</v>
          </cell>
        </row>
        <row r="1284">
          <cell r="A1284">
            <v>20591665</v>
          </cell>
          <cell r="B1284" t="str">
            <v>INTELLIGENT GLOBAL INTERACTION JAYA</v>
          </cell>
          <cell r="C1284" t="str">
            <v>53000</v>
          </cell>
          <cell r="D1284" t="str">
            <v>1</v>
          </cell>
        </row>
        <row r="1285">
          <cell r="A1285">
            <v>20591681</v>
          </cell>
          <cell r="B1285" t="str">
            <v>MAGNUM INDONESIA</v>
          </cell>
          <cell r="C1285" t="str">
            <v>53000</v>
          </cell>
          <cell r="D1285" t="str">
            <v>3</v>
          </cell>
        </row>
        <row r="1286">
          <cell r="A1286">
            <v>20591715</v>
          </cell>
          <cell r="B1286" t="str">
            <v>ARTDECO MANDIRI JAYA</v>
          </cell>
          <cell r="C1286" t="str">
            <v>53310</v>
          </cell>
          <cell r="D1286" t="str">
            <v>6</v>
          </cell>
        </row>
        <row r="1287">
          <cell r="A1287">
            <v>20591723</v>
          </cell>
          <cell r="B1287" t="str">
            <v>LOADIN</v>
          </cell>
          <cell r="C1287" t="str">
            <v>53000</v>
          </cell>
          <cell r="D1287" t="str">
            <v>1</v>
          </cell>
        </row>
        <row r="1288">
          <cell r="A1288">
            <v>20591749</v>
          </cell>
          <cell r="B1288" t="str">
            <v>LEI GARDEN SEAFOOD RESTAURANT</v>
          </cell>
          <cell r="C1288" t="str">
            <v>55211</v>
          </cell>
          <cell r="D1288" t="str">
            <v>1</v>
          </cell>
        </row>
        <row r="1289">
          <cell r="A1289">
            <v>20591764</v>
          </cell>
          <cell r="B1289" t="str">
            <v>DADA TOOLS INDONESIA</v>
          </cell>
          <cell r="C1289" t="str">
            <v>53000</v>
          </cell>
          <cell r="D1289" t="str">
            <v>1</v>
          </cell>
        </row>
        <row r="1290">
          <cell r="A1290">
            <v>20591780</v>
          </cell>
          <cell r="B1290" t="str">
            <v>CLEARPACK INDONESIA</v>
          </cell>
          <cell r="C1290" t="str">
            <v>53000</v>
          </cell>
          <cell r="D1290" t="str">
            <v>3</v>
          </cell>
        </row>
        <row r="1291">
          <cell r="A1291">
            <v>20591798</v>
          </cell>
          <cell r="B1291" t="str">
            <v>SUNG NAM INDONESIA</v>
          </cell>
          <cell r="C1291" t="str">
            <v>53000</v>
          </cell>
          <cell r="D1291" t="str">
            <v>1</v>
          </cell>
        </row>
        <row r="1292">
          <cell r="A1292">
            <v>20591806</v>
          </cell>
          <cell r="B1292" t="str">
            <v>RED HOT TRADING</v>
          </cell>
          <cell r="C1292" t="str">
            <v>53000</v>
          </cell>
          <cell r="D1292" t="str">
            <v>1</v>
          </cell>
        </row>
        <row r="1293">
          <cell r="A1293">
            <v>20591822</v>
          </cell>
          <cell r="B1293" t="str">
            <v>KOSMO JAYA</v>
          </cell>
          <cell r="C1293" t="str">
            <v>53000</v>
          </cell>
          <cell r="D1293" t="str">
            <v>1</v>
          </cell>
        </row>
        <row r="1294">
          <cell r="A1294">
            <v>20591855</v>
          </cell>
          <cell r="B1294" t="str">
            <v>JEMASCO UTAMA</v>
          </cell>
          <cell r="C1294" t="str">
            <v>53000</v>
          </cell>
          <cell r="D1294" t="str">
            <v>3</v>
          </cell>
        </row>
        <row r="1295">
          <cell r="A1295">
            <v>20591871</v>
          </cell>
          <cell r="B1295" t="str">
            <v>WEISS ENTERPRISES</v>
          </cell>
          <cell r="C1295" t="str">
            <v>53000</v>
          </cell>
          <cell r="D1295" t="str">
            <v>1</v>
          </cell>
        </row>
        <row r="1296">
          <cell r="A1296">
            <v>20591913</v>
          </cell>
          <cell r="B1296" t="str">
            <v>AL-HAMD ENTERPRISES</v>
          </cell>
          <cell r="C1296" t="str">
            <v>53000</v>
          </cell>
          <cell r="D1296" t="str">
            <v>3</v>
          </cell>
        </row>
        <row r="1297">
          <cell r="A1297">
            <v>20591921</v>
          </cell>
          <cell r="B1297" t="str">
            <v>JATI</v>
          </cell>
          <cell r="C1297" t="str">
            <v>53000</v>
          </cell>
          <cell r="D1297" t="str">
            <v>3</v>
          </cell>
        </row>
        <row r="1298">
          <cell r="A1298">
            <v>20591939</v>
          </cell>
          <cell r="B1298" t="str">
            <v>GENERAL ASIA TRADING</v>
          </cell>
          <cell r="C1298" t="str">
            <v>53000</v>
          </cell>
          <cell r="D1298" t="str">
            <v>1</v>
          </cell>
        </row>
        <row r="1299">
          <cell r="A1299">
            <v>20591954</v>
          </cell>
          <cell r="B1299" t="str">
            <v>ENVITA INDONESIA</v>
          </cell>
          <cell r="C1299" t="str">
            <v>53000</v>
          </cell>
          <cell r="D1299" t="str">
            <v>3</v>
          </cell>
        </row>
        <row r="1300">
          <cell r="A1300">
            <v>20591962</v>
          </cell>
          <cell r="B1300" t="str">
            <v>ALAM INDAH INDONESIA</v>
          </cell>
          <cell r="C1300" t="str">
            <v>54000</v>
          </cell>
          <cell r="D1300" t="str">
            <v>1</v>
          </cell>
        </row>
        <row r="1301">
          <cell r="A1301">
            <v>20591988</v>
          </cell>
          <cell r="B1301" t="str">
            <v>HISENSE INDONESIA</v>
          </cell>
          <cell r="C1301" t="str">
            <v>53000</v>
          </cell>
          <cell r="D1301" t="str">
            <v>3</v>
          </cell>
        </row>
        <row r="1302">
          <cell r="A1302">
            <v>20592028</v>
          </cell>
          <cell r="B1302" t="str">
            <v>FILTECH INDONESIA</v>
          </cell>
          <cell r="C1302" t="str">
            <v>54500</v>
          </cell>
          <cell r="D1302" t="str">
            <v>3</v>
          </cell>
        </row>
        <row r="1303">
          <cell r="A1303">
            <v>20592036</v>
          </cell>
          <cell r="B1303" t="str">
            <v>CITRA BENUA INTERNATIONAL</v>
          </cell>
          <cell r="C1303" t="str">
            <v>53310</v>
          </cell>
          <cell r="D1303" t="str">
            <v>3</v>
          </cell>
        </row>
        <row r="1304">
          <cell r="A1304">
            <v>20592044</v>
          </cell>
          <cell r="B1304" t="str">
            <v>GOLDEN STAR TRADING</v>
          </cell>
          <cell r="C1304" t="str">
            <v>53000</v>
          </cell>
          <cell r="D1304" t="str">
            <v>1</v>
          </cell>
        </row>
        <row r="1305">
          <cell r="A1305">
            <v>20592051</v>
          </cell>
          <cell r="B1305" t="str">
            <v>LOGIN EVERGREEN INTERNATIONAL</v>
          </cell>
          <cell r="C1305" t="str">
            <v>54000</v>
          </cell>
          <cell r="D1305" t="str">
            <v>1</v>
          </cell>
        </row>
        <row r="1306">
          <cell r="A1306">
            <v>20592077</v>
          </cell>
          <cell r="B1306" t="str">
            <v>KENCANA TRADING COMPANY</v>
          </cell>
          <cell r="C1306" t="str">
            <v>53000</v>
          </cell>
          <cell r="D1306" t="str">
            <v>1</v>
          </cell>
        </row>
        <row r="1307">
          <cell r="A1307">
            <v>20592085</v>
          </cell>
          <cell r="B1307" t="str">
            <v>FORWORLD INDONESIA</v>
          </cell>
          <cell r="C1307" t="str">
            <v>53391</v>
          </cell>
          <cell r="D1307" t="str">
            <v>1</v>
          </cell>
        </row>
        <row r="1308">
          <cell r="A1308">
            <v>20631586</v>
          </cell>
          <cell r="B1308" t="str">
            <v>BIOMED</v>
          </cell>
          <cell r="C1308" t="str">
            <v>53220</v>
          </cell>
          <cell r="D1308" t="str">
            <v>6</v>
          </cell>
        </row>
        <row r="1309">
          <cell r="A1309">
            <v>20631768</v>
          </cell>
          <cell r="B1309" t="str">
            <v>PUNIA NATHANIA SEJAHTERA</v>
          </cell>
          <cell r="C1309" t="str">
            <v>54500</v>
          </cell>
          <cell r="D1309" t="str">
            <v>6</v>
          </cell>
        </row>
        <row r="1310">
          <cell r="A1310">
            <v>20743894</v>
          </cell>
          <cell r="B1310" t="str">
            <v>MAISON BOTANIQUE</v>
          </cell>
          <cell r="C1310" t="str">
            <v>53000</v>
          </cell>
          <cell r="D1310" t="str">
            <v>6</v>
          </cell>
        </row>
        <row r="1311">
          <cell r="A1311">
            <v>20988739</v>
          </cell>
          <cell r="B1311" t="str">
            <v>TRI DEWI PERSADA</v>
          </cell>
          <cell r="C1311" t="str">
            <v>53213</v>
          </cell>
          <cell r="D1311" t="str">
            <v>6</v>
          </cell>
        </row>
        <row r="1312">
          <cell r="A1312">
            <v>21155122</v>
          </cell>
          <cell r="B1312" t="str">
            <v>DOSTANE INTERNATIONAL</v>
          </cell>
          <cell r="C1312" t="str">
            <v>53310</v>
          </cell>
          <cell r="D1312" t="str">
            <v>3</v>
          </cell>
        </row>
        <row r="1313">
          <cell r="A1313">
            <v>21155155</v>
          </cell>
          <cell r="B1313" t="str">
            <v>SEVEN STAR COMPANY</v>
          </cell>
          <cell r="C1313" t="str">
            <v>53420</v>
          </cell>
          <cell r="D1313" t="str">
            <v>1</v>
          </cell>
        </row>
        <row r="1314">
          <cell r="A1314">
            <v>21155163</v>
          </cell>
          <cell r="B1314" t="str">
            <v>INDONESIA GREEN CROSS</v>
          </cell>
          <cell r="C1314" t="str">
            <v>54900</v>
          </cell>
          <cell r="D1314" t="str">
            <v>3</v>
          </cell>
        </row>
        <row r="1315">
          <cell r="A1315">
            <v>21155171</v>
          </cell>
          <cell r="B1315" t="str">
            <v>LE MARCHE DAGEL</v>
          </cell>
          <cell r="C1315" t="str">
            <v>53000</v>
          </cell>
          <cell r="D1315" t="str">
            <v>1</v>
          </cell>
        </row>
        <row r="1316">
          <cell r="A1316">
            <v>21155189</v>
          </cell>
          <cell r="B1316" t="str">
            <v>PAPUA INTERNATIONAL SEAFOOD</v>
          </cell>
          <cell r="C1316" t="str">
            <v>53213</v>
          </cell>
          <cell r="D1316" t="str">
            <v>1</v>
          </cell>
        </row>
        <row r="1317">
          <cell r="A1317">
            <v>21155197</v>
          </cell>
          <cell r="B1317" t="str">
            <v>CHUNG HAE INDONESIA</v>
          </cell>
          <cell r="C1317" t="str">
            <v>55211</v>
          </cell>
          <cell r="D1317" t="str">
            <v>1</v>
          </cell>
        </row>
        <row r="1318">
          <cell r="A1318">
            <v>21155205</v>
          </cell>
          <cell r="B1318" t="str">
            <v>ADTEC JAYA</v>
          </cell>
          <cell r="C1318" t="str">
            <v>53391</v>
          </cell>
          <cell r="D1318" t="str">
            <v>3</v>
          </cell>
        </row>
        <row r="1319">
          <cell r="A1319">
            <v>21155213</v>
          </cell>
          <cell r="B1319" t="str">
            <v>JINGDEZHEN INDONESIA</v>
          </cell>
          <cell r="C1319" t="str">
            <v>53000</v>
          </cell>
          <cell r="D1319" t="str">
            <v>3</v>
          </cell>
        </row>
        <row r="1320">
          <cell r="A1320">
            <v>21155247</v>
          </cell>
          <cell r="B1320" t="str">
            <v>SREE INTERNATIONAL INDONESIA</v>
          </cell>
          <cell r="C1320" t="str">
            <v>53000</v>
          </cell>
          <cell r="D1320" t="str">
            <v>3</v>
          </cell>
        </row>
        <row r="1321">
          <cell r="A1321">
            <v>21155254</v>
          </cell>
          <cell r="B1321" t="str">
            <v>EQUILIBRIUM</v>
          </cell>
          <cell r="C1321" t="str">
            <v>53900</v>
          </cell>
          <cell r="D1321" t="str">
            <v>1</v>
          </cell>
        </row>
        <row r="1322">
          <cell r="A1322">
            <v>21155288</v>
          </cell>
          <cell r="B1322" t="str">
            <v>INTERPORT ASEAN</v>
          </cell>
          <cell r="C1322" t="str">
            <v>53310</v>
          </cell>
          <cell r="D1322" t="str">
            <v>1</v>
          </cell>
        </row>
        <row r="1323">
          <cell r="A1323">
            <v>21155304</v>
          </cell>
          <cell r="B1323" t="str">
            <v>JAPAN INDONESIA ECONOMY CENTRE (JIAEC)</v>
          </cell>
          <cell r="C1323" t="str">
            <v>53900</v>
          </cell>
          <cell r="D1323" t="str">
            <v>1</v>
          </cell>
        </row>
        <row r="1324">
          <cell r="A1324">
            <v>21155312</v>
          </cell>
          <cell r="B1324" t="str">
            <v>LORDSOFSWEDEN  GLOBAL INTERNATIONAL</v>
          </cell>
          <cell r="C1324" t="str">
            <v>53310</v>
          </cell>
          <cell r="D1324" t="str">
            <v>1</v>
          </cell>
        </row>
        <row r="1325">
          <cell r="A1325">
            <v>21155346</v>
          </cell>
          <cell r="B1325" t="str">
            <v>VAN SLOOTENS HOLLAND DIEPVRIES</v>
          </cell>
          <cell r="C1325" t="str">
            <v>53000</v>
          </cell>
          <cell r="D1325" t="str">
            <v>3</v>
          </cell>
        </row>
        <row r="1326">
          <cell r="A1326">
            <v>21155353</v>
          </cell>
          <cell r="B1326" t="str">
            <v>THE LIVING ROOM</v>
          </cell>
          <cell r="C1326" t="str">
            <v>55211</v>
          </cell>
          <cell r="D1326" t="str">
            <v>1</v>
          </cell>
        </row>
        <row r="1327">
          <cell r="A1327">
            <v>21155387</v>
          </cell>
          <cell r="B1327" t="str">
            <v>KOINTEC INDONESIA</v>
          </cell>
          <cell r="C1327" t="str">
            <v>54500</v>
          </cell>
          <cell r="D1327" t="str">
            <v>3</v>
          </cell>
        </row>
        <row r="1328">
          <cell r="A1328">
            <v>21155395</v>
          </cell>
          <cell r="B1328" t="str">
            <v>URI INDONESIA</v>
          </cell>
          <cell r="C1328" t="str">
            <v>53392</v>
          </cell>
          <cell r="D1328" t="str">
            <v>3</v>
          </cell>
        </row>
        <row r="1329">
          <cell r="A1329">
            <v>21155452</v>
          </cell>
          <cell r="B1329" t="str">
            <v>BALI GEMFISH INTERNATIONAL CORPORATION</v>
          </cell>
          <cell r="C1329" t="str">
            <v>53213</v>
          </cell>
          <cell r="D1329" t="str">
            <v>1</v>
          </cell>
        </row>
        <row r="1330">
          <cell r="A1330">
            <v>21155460</v>
          </cell>
          <cell r="B1330" t="str">
            <v>SPATIAL ENGINEERING TECHNOLOGIES</v>
          </cell>
          <cell r="C1330" t="str">
            <v>53000</v>
          </cell>
          <cell r="D1330" t="str">
            <v>3</v>
          </cell>
        </row>
        <row r="1331">
          <cell r="A1331">
            <v>21155486</v>
          </cell>
          <cell r="B1331" t="str">
            <v>MEGSALES ASIA</v>
          </cell>
          <cell r="C1331" t="str">
            <v>53391</v>
          </cell>
          <cell r="D1331" t="str">
            <v>3</v>
          </cell>
        </row>
        <row r="1332">
          <cell r="A1332">
            <v>21155494</v>
          </cell>
          <cell r="B1332" t="str">
            <v>INDOAFRICA GROUP</v>
          </cell>
          <cell r="C1332" t="str">
            <v>53310</v>
          </cell>
          <cell r="D1332" t="str">
            <v>3</v>
          </cell>
        </row>
        <row r="1333">
          <cell r="A1333">
            <v>21155510</v>
          </cell>
          <cell r="B1333" t="str">
            <v>SOLTEKO MILLENIUM</v>
          </cell>
          <cell r="C1333" t="str">
            <v>53391</v>
          </cell>
          <cell r="D1333" t="str">
            <v>1</v>
          </cell>
        </row>
        <row r="1334">
          <cell r="A1334">
            <v>21155528</v>
          </cell>
          <cell r="B1334" t="str">
            <v>DAYA MOA</v>
          </cell>
          <cell r="C1334" t="str">
            <v>53213</v>
          </cell>
          <cell r="D1334" t="str">
            <v>3</v>
          </cell>
        </row>
        <row r="1335">
          <cell r="A1335">
            <v>21155569</v>
          </cell>
          <cell r="B1335" t="str">
            <v>CELEBES INDAH RESORT</v>
          </cell>
          <cell r="C1335" t="str">
            <v>55110</v>
          </cell>
          <cell r="D1335" t="str">
            <v>1</v>
          </cell>
        </row>
        <row r="1336">
          <cell r="A1336">
            <v>21155585</v>
          </cell>
          <cell r="B1336" t="str">
            <v>BIG STAR INTERNATIONAL TRADING</v>
          </cell>
          <cell r="C1336" t="str">
            <v>53310</v>
          </cell>
          <cell r="D1336" t="str">
            <v>3</v>
          </cell>
        </row>
        <row r="1337">
          <cell r="A1337">
            <v>21155593</v>
          </cell>
          <cell r="B1337" t="str">
            <v>INPAMORA NUSANTARA</v>
          </cell>
          <cell r="C1337" t="str">
            <v>53310</v>
          </cell>
          <cell r="D1337" t="str">
            <v>3</v>
          </cell>
        </row>
        <row r="1338">
          <cell r="A1338">
            <v>21155601</v>
          </cell>
          <cell r="B1338" t="str">
            <v>GLOBAL INDO JAYA</v>
          </cell>
          <cell r="C1338" t="str">
            <v>53000</v>
          </cell>
          <cell r="D1338" t="str">
            <v>1</v>
          </cell>
        </row>
        <row r="1339">
          <cell r="A1339">
            <v>21155619</v>
          </cell>
          <cell r="B1339" t="str">
            <v>TSC INDONESIA</v>
          </cell>
          <cell r="C1339" t="str">
            <v>53500</v>
          </cell>
          <cell r="D1339" t="str">
            <v>3</v>
          </cell>
        </row>
        <row r="1340">
          <cell r="A1340">
            <v>21155627</v>
          </cell>
          <cell r="B1340" t="str">
            <v>SERAPHIM DIGITAL TECHNOLOGY</v>
          </cell>
          <cell r="C1340" t="str">
            <v>53310</v>
          </cell>
          <cell r="D1340" t="str">
            <v>3</v>
          </cell>
        </row>
        <row r="1341">
          <cell r="A1341">
            <v>21155643</v>
          </cell>
          <cell r="B1341" t="str">
            <v>TRANS BUANA INDONESIA</v>
          </cell>
          <cell r="C1341" t="str">
            <v>53220</v>
          </cell>
          <cell r="D1341" t="str">
            <v>1</v>
          </cell>
        </row>
        <row r="1342">
          <cell r="A1342">
            <v>21155650</v>
          </cell>
          <cell r="B1342" t="str">
            <v>INDO ASIA PACIFIC</v>
          </cell>
          <cell r="C1342" t="str">
            <v>53000</v>
          </cell>
          <cell r="D1342" t="str">
            <v>3</v>
          </cell>
        </row>
        <row r="1343">
          <cell r="A1343">
            <v>21155668</v>
          </cell>
          <cell r="B1343" t="str">
            <v>HANBYUL RF INDONESIA</v>
          </cell>
          <cell r="C1343" t="str">
            <v>53391</v>
          </cell>
          <cell r="D1343" t="str">
            <v>3</v>
          </cell>
        </row>
        <row r="1344">
          <cell r="A1344">
            <v>21155676</v>
          </cell>
          <cell r="B1344" t="str">
            <v>PERSADA ASRI</v>
          </cell>
          <cell r="C1344" t="str">
            <v>74910</v>
          </cell>
          <cell r="D1344" t="str">
            <v>3</v>
          </cell>
        </row>
        <row r="1345">
          <cell r="A1345">
            <v>21155692</v>
          </cell>
          <cell r="B1345" t="str">
            <v>PALETTE MULTIMEDIA</v>
          </cell>
          <cell r="C1345" t="str">
            <v>54000</v>
          </cell>
          <cell r="D1345" t="str">
            <v>3</v>
          </cell>
        </row>
        <row r="1346">
          <cell r="A1346">
            <v>21155726</v>
          </cell>
          <cell r="B1346" t="str">
            <v>NAMDO TECH INDONESIA</v>
          </cell>
          <cell r="C1346" t="str">
            <v>53310</v>
          </cell>
          <cell r="D1346" t="str">
            <v>1</v>
          </cell>
        </row>
        <row r="1347">
          <cell r="A1347">
            <v>21155742</v>
          </cell>
          <cell r="B1347" t="str">
            <v>NABI PEARL</v>
          </cell>
          <cell r="C1347" t="str">
            <v>53000</v>
          </cell>
          <cell r="D1347" t="str">
            <v>1</v>
          </cell>
        </row>
        <row r="1348">
          <cell r="A1348">
            <v>21155825</v>
          </cell>
          <cell r="B1348" t="str">
            <v>MEGA NUSANTARA  INDAH</v>
          </cell>
          <cell r="C1348" t="str">
            <v>54500</v>
          </cell>
          <cell r="D1348" t="str">
            <v>1</v>
          </cell>
        </row>
        <row r="1349">
          <cell r="A1349">
            <v>21155858</v>
          </cell>
          <cell r="B1349" t="str">
            <v>TAELIM AGUNG</v>
          </cell>
          <cell r="C1349" t="str">
            <v>53392</v>
          </cell>
          <cell r="D1349" t="str">
            <v>1</v>
          </cell>
        </row>
        <row r="1350">
          <cell r="A1350">
            <v>21155866</v>
          </cell>
          <cell r="B1350" t="str">
            <v>FU  CHEN  KERAMIK  INDONESIA</v>
          </cell>
          <cell r="C1350" t="str">
            <v>53430</v>
          </cell>
          <cell r="D1350" t="str">
            <v>1</v>
          </cell>
        </row>
        <row r="1351">
          <cell r="A1351">
            <v>21155874</v>
          </cell>
          <cell r="B1351" t="str">
            <v>TRUVA  PASIFIK</v>
          </cell>
          <cell r="C1351" t="str">
            <v>53310</v>
          </cell>
          <cell r="D1351" t="str">
            <v>3</v>
          </cell>
        </row>
        <row r="1352">
          <cell r="A1352">
            <v>21155908</v>
          </cell>
          <cell r="B1352" t="str">
            <v>TEXTECH  ASIA PACIFIC</v>
          </cell>
          <cell r="C1352" t="str">
            <v>53310</v>
          </cell>
          <cell r="D1352" t="str">
            <v>1</v>
          </cell>
        </row>
        <row r="1353">
          <cell r="A1353">
            <v>21155916</v>
          </cell>
          <cell r="B1353" t="str">
            <v>STEADYWOOD INTERNATIONAL TRADING</v>
          </cell>
          <cell r="C1353" t="str">
            <v>53220</v>
          </cell>
          <cell r="D1353" t="str">
            <v>9</v>
          </cell>
        </row>
        <row r="1354">
          <cell r="A1354">
            <v>21155973</v>
          </cell>
          <cell r="B1354" t="str">
            <v>JAWA GENERAL  TRADING</v>
          </cell>
          <cell r="C1354" t="str">
            <v>53310</v>
          </cell>
          <cell r="D1354" t="str">
            <v>9</v>
          </cell>
        </row>
        <row r="1355">
          <cell r="A1355">
            <v>21156013</v>
          </cell>
          <cell r="B1355" t="str">
            <v>TAIWAN PRECISION GEAR INDONESIA MOTORS AND DRIVES</v>
          </cell>
          <cell r="C1355" t="str">
            <v>53500</v>
          </cell>
          <cell r="D1355" t="str">
            <v>9</v>
          </cell>
        </row>
        <row r="1356">
          <cell r="A1356">
            <v>21156021</v>
          </cell>
          <cell r="B1356" t="str">
            <v>KANBUTSU INDONESIA</v>
          </cell>
          <cell r="C1356" t="str">
            <v>53000</v>
          </cell>
          <cell r="D1356" t="str">
            <v>9</v>
          </cell>
        </row>
        <row r="1357">
          <cell r="A1357">
            <v>21156039</v>
          </cell>
          <cell r="B1357" t="str">
            <v>INTER KOIN UTAMA</v>
          </cell>
          <cell r="C1357" t="str">
            <v>53000</v>
          </cell>
          <cell r="D1357" t="str">
            <v>9</v>
          </cell>
        </row>
        <row r="1358">
          <cell r="A1358">
            <v>21156047</v>
          </cell>
          <cell r="B1358" t="str">
            <v>MBS SOLID INDONESIA</v>
          </cell>
          <cell r="C1358" t="str">
            <v>53000</v>
          </cell>
          <cell r="D1358" t="str">
            <v>9</v>
          </cell>
        </row>
        <row r="1359">
          <cell r="A1359">
            <v>21156062</v>
          </cell>
          <cell r="B1359" t="str">
            <v>CICOM INTERNATIONAL</v>
          </cell>
          <cell r="C1359" t="str">
            <v>53000</v>
          </cell>
          <cell r="D1359" t="str">
            <v>9</v>
          </cell>
        </row>
        <row r="1360">
          <cell r="A1360">
            <v>21156088</v>
          </cell>
          <cell r="B1360" t="str">
            <v>HUSSAINA TRADEXINDO</v>
          </cell>
          <cell r="C1360" t="str">
            <v>53000</v>
          </cell>
          <cell r="D1360" t="str">
            <v>9</v>
          </cell>
        </row>
        <row r="1361">
          <cell r="A1361">
            <v>21156112</v>
          </cell>
          <cell r="B1361" t="str">
            <v>DAN TRADE</v>
          </cell>
          <cell r="C1361" t="str">
            <v>53000</v>
          </cell>
          <cell r="D1361" t="str">
            <v>8</v>
          </cell>
        </row>
        <row r="1362">
          <cell r="A1362">
            <v>21156120</v>
          </cell>
          <cell r="B1362" t="str">
            <v>CALENDULA BUSINESS INDONESIA</v>
          </cell>
          <cell r="C1362" t="str">
            <v>53000</v>
          </cell>
          <cell r="D1362" t="str">
            <v>9</v>
          </cell>
        </row>
        <row r="1363">
          <cell r="A1363">
            <v>21156138</v>
          </cell>
          <cell r="B1363" t="str">
            <v>CLEARWATER ASIA</v>
          </cell>
          <cell r="C1363" t="str">
            <v>54392</v>
          </cell>
          <cell r="D1363" t="str">
            <v>9</v>
          </cell>
        </row>
        <row r="1364">
          <cell r="A1364">
            <v>21156153</v>
          </cell>
          <cell r="B1364" t="str">
            <v>KYTEX</v>
          </cell>
          <cell r="C1364" t="str">
            <v>53000</v>
          </cell>
          <cell r="D1364" t="str">
            <v>9</v>
          </cell>
        </row>
        <row r="1365">
          <cell r="A1365">
            <v>21156161</v>
          </cell>
          <cell r="B1365" t="str">
            <v>DOU YEE ENTERPRISES</v>
          </cell>
          <cell r="C1365" t="str">
            <v>53000</v>
          </cell>
          <cell r="D1365" t="str">
            <v>9</v>
          </cell>
        </row>
        <row r="1366">
          <cell r="A1366">
            <v>21156187</v>
          </cell>
          <cell r="B1366" t="str">
            <v>KORI ELESCA UTAMA</v>
          </cell>
          <cell r="C1366" t="str">
            <v>53000</v>
          </cell>
          <cell r="D1366" t="str">
            <v>7</v>
          </cell>
        </row>
        <row r="1367">
          <cell r="A1367">
            <v>21156195</v>
          </cell>
          <cell r="B1367" t="str">
            <v>KOHE</v>
          </cell>
          <cell r="C1367" t="str">
            <v>53000</v>
          </cell>
          <cell r="D1367" t="str">
            <v>9</v>
          </cell>
        </row>
        <row r="1368">
          <cell r="A1368">
            <v>21156203</v>
          </cell>
          <cell r="B1368" t="str">
            <v>CVC TECHNOLOGIES  INDONESIA</v>
          </cell>
          <cell r="C1368" t="str">
            <v>54000</v>
          </cell>
          <cell r="D1368" t="str">
            <v>9</v>
          </cell>
        </row>
        <row r="1369">
          <cell r="A1369">
            <v>21156211</v>
          </cell>
          <cell r="B1369" t="str">
            <v>GAYATRI</v>
          </cell>
          <cell r="C1369" t="str">
            <v>53000</v>
          </cell>
          <cell r="D1369" t="str">
            <v>9</v>
          </cell>
        </row>
        <row r="1370">
          <cell r="A1370">
            <v>21156229</v>
          </cell>
          <cell r="B1370" t="str">
            <v>KEMIKO INDONESIA</v>
          </cell>
          <cell r="C1370" t="str">
            <v>54000</v>
          </cell>
          <cell r="D1370" t="str">
            <v>9</v>
          </cell>
        </row>
        <row r="1371">
          <cell r="A1371">
            <v>21156237</v>
          </cell>
          <cell r="B1371" t="str">
            <v>REEMTSMA INDONESIA</v>
          </cell>
          <cell r="C1371" t="str">
            <v>54000</v>
          </cell>
          <cell r="D1371" t="str">
            <v>9</v>
          </cell>
        </row>
        <row r="1372">
          <cell r="A1372">
            <v>21156245</v>
          </cell>
          <cell r="B1372" t="str">
            <v>AKINDO INTERNATIONAL</v>
          </cell>
          <cell r="C1372" t="str">
            <v>53310</v>
          </cell>
          <cell r="D1372" t="str">
            <v>9</v>
          </cell>
        </row>
        <row r="1373">
          <cell r="A1373">
            <v>21156260</v>
          </cell>
          <cell r="B1373" t="str">
            <v>TIARA INTERNATIONAL</v>
          </cell>
          <cell r="C1373" t="str">
            <v>53310</v>
          </cell>
          <cell r="D1373" t="str">
            <v>9</v>
          </cell>
        </row>
        <row r="1374">
          <cell r="A1374">
            <v>21156278</v>
          </cell>
          <cell r="B1374" t="str">
            <v>FUTURA WIRELESS TEKNOLOGI INDONESIA</v>
          </cell>
          <cell r="C1374" t="str">
            <v>53000</v>
          </cell>
          <cell r="D1374" t="str">
            <v>9</v>
          </cell>
        </row>
        <row r="1375">
          <cell r="A1375">
            <v>21156294</v>
          </cell>
          <cell r="B1375" t="str">
            <v>MAXINDO BERSAMA</v>
          </cell>
          <cell r="C1375" t="str">
            <v>53000</v>
          </cell>
          <cell r="D1375" t="str">
            <v>9</v>
          </cell>
        </row>
        <row r="1376">
          <cell r="A1376">
            <v>21156302</v>
          </cell>
          <cell r="B1376" t="str">
            <v>UNIVERSAL TRADERS</v>
          </cell>
          <cell r="C1376" t="str">
            <v>53211</v>
          </cell>
          <cell r="D1376" t="str">
            <v>9</v>
          </cell>
        </row>
        <row r="1377">
          <cell r="A1377">
            <v>21156310</v>
          </cell>
          <cell r="B1377" t="str">
            <v>NEKO 101 INTERNATIONAL</v>
          </cell>
          <cell r="C1377" t="str">
            <v>53000</v>
          </cell>
          <cell r="D1377" t="str">
            <v>9</v>
          </cell>
        </row>
        <row r="1378">
          <cell r="A1378">
            <v>21156328</v>
          </cell>
          <cell r="B1378" t="str">
            <v>SOUTH HARMONI</v>
          </cell>
          <cell r="C1378" t="str">
            <v>53000</v>
          </cell>
          <cell r="D1378" t="str">
            <v>9</v>
          </cell>
        </row>
        <row r="1379">
          <cell r="A1379">
            <v>21156336</v>
          </cell>
          <cell r="B1379" t="str">
            <v>JOEUN INDONESIA</v>
          </cell>
          <cell r="C1379" t="str">
            <v>53310</v>
          </cell>
          <cell r="D1379" t="str">
            <v>9</v>
          </cell>
        </row>
        <row r="1380">
          <cell r="A1380">
            <v>21156344</v>
          </cell>
          <cell r="B1380" t="str">
            <v>KPM PACKAGING INDONESIA</v>
          </cell>
          <cell r="C1380" t="str">
            <v>53000</v>
          </cell>
          <cell r="D1380" t="str">
            <v>9</v>
          </cell>
        </row>
        <row r="1381">
          <cell r="A1381">
            <v>21156351</v>
          </cell>
          <cell r="B1381" t="str">
            <v>MING HENG INDONESIA</v>
          </cell>
          <cell r="C1381" t="str">
            <v>54000</v>
          </cell>
          <cell r="D1381" t="str">
            <v>9</v>
          </cell>
        </row>
        <row r="1382">
          <cell r="A1382">
            <v>21156369</v>
          </cell>
          <cell r="B1382" t="str">
            <v>SD MERCHANT INDONESIA</v>
          </cell>
          <cell r="C1382" t="str">
            <v>53000</v>
          </cell>
          <cell r="D1382" t="str">
            <v>9</v>
          </cell>
        </row>
        <row r="1383">
          <cell r="A1383">
            <v>21156377</v>
          </cell>
          <cell r="B1383" t="str">
            <v>MUNCUL JAYA</v>
          </cell>
          <cell r="C1383" t="str">
            <v>53000</v>
          </cell>
          <cell r="D1383" t="str">
            <v>9</v>
          </cell>
        </row>
        <row r="1384">
          <cell r="A1384">
            <v>21156385</v>
          </cell>
          <cell r="B1384" t="str">
            <v>S&amp;D FOOD</v>
          </cell>
          <cell r="C1384" t="str">
            <v>53000</v>
          </cell>
          <cell r="D1384" t="str">
            <v>9</v>
          </cell>
        </row>
        <row r="1385">
          <cell r="A1385">
            <v>21156393</v>
          </cell>
          <cell r="B1385" t="str">
            <v>ASOKA</v>
          </cell>
          <cell r="C1385" t="str">
            <v>53000</v>
          </cell>
          <cell r="D1385" t="str">
            <v>9</v>
          </cell>
        </row>
        <row r="1386">
          <cell r="A1386">
            <v>21156401</v>
          </cell>
          <cell r="B1386" t="str">
            <v>ALMALKA INERNATIONAL</v>
          </cell>
          <cell r="C1386" t="str">
            <v>53000</v>
          </cell>
          <cell r="D1386" t="str">
            <v>9</v>
          </cell>
        </row>
        <row r="1387">
          <cell r="A1387">
            <v>21156419</v>
          </cell>
          <cell r="B1387" t="str">
            <v>SYSTEM TECHNIQUES</v>
          </cell>
          <cell r="C1387" t="str">
            <v>53000</v>
          </cell>
          <cell r="D1387" t="str">
            <v>9</v>
          </cell>
        </row>
        <row r="1388">
          <cell r="A1388">
            <v>21156443</v>
          </cell>
          <cell r="B1388" t="str">
            <v>INSERVICA SYSTEMS</v>
          </cell>
          <cell r="C1388" t="str">
            <v>54000</v>
          </cell>
          <cell r="D1388" t="str">
            <v>9</v>
          </cell>
        </row>
        <row r="1389">
          <cell r="A1389">
            <v>21156450</v>
          </cell>
          <cell r="B1389" t="str">
            <v>VASSA</v>
          </cell>
          <cell r="C1389" t="str">
            <v>55100</v>
          </cell>
          <cell r="D1389" t="str">
            <v>9</v>
          </cell>
        </row>
        <row r="1390">
          <cell r="A1390">
            <v>21156468</v>
          </cell>
          <cell r="B1390" t="str">
            <v>RONGCHEN SCI-TEK (GROUP) INDONESIA</v>
          </cell>
          <cell r="C1390" t="str">
            <v>53391</v>
          </cell>
          <cell r="D1390" t="str">
            <v>9</v>
          </cell>
        </row>
        <row r="1391">
          <cell r="A1391">
            <v>21156476</v>
          </cell>
          <cell r="B1391" t="str">
            <v>TRELLEBORG INDONESIA</v>
          </cell>
          <cell r="C1391" t="str">
            <v>53000</v>
          </cell>
          <cell r="D1391" t="str">
            <v>9</v>
          </cell>
        </row>
        <row r="1392">
          <cell r="A1392">
            <v>21156492</v>
          </cell>
          <cell r="B1392" t="str">
            <v>E-J TRADING</v>
          </cell>
          <cell r="C1392" t="str">
            <v>53000</v>
          </cell>
          <cell r="D1392" t="str">
            <v>9</v>
          </cell>
        </row>
        <row r="1393">
          <cell r="A1393">
            <v>21156500</v>
          </cell>
          <cell r="B1393" t="str">
            <v>ABYAN SINESIA ABADI</v>
          </cell>
          <cell r="C1393" t="str">
            <v>53000</v>
          </cell>
          <cell r="D1393" t="str">
            <v>9</v>
          </cell>
        </row>
        <row r="1394">
          <cell r="A1394">
            <v>21156526</v>
          </cell>
          <cell r="B1394" t="str">
            <v>DYNAMIC EXPORTS INDONESIA</v>
          </cell>
          <cell r="C1394" t="str">
            <v>53000</v>
          </cell>
          <cell r="D1394" t="str">
            <v>9</v>
          </cell>
        </row>
        <row r="1395">
          <cell r="A1395">
            <v>21156534</v>
          </cell>
          <cell r="B1395" t="str">
            <v>IBU KAYU</v>
          </cell>
          <cell r="C1395" t="str">
            <v>53000</v>
          </cell>
          <cell r="D1395" t="str">
            <v>9</v>
          </cell>
        </row>
        <row r="1396">
          <cell r="A1396">
            <v>21156542</v>
          </cell>
          <cell r="B1396" t="str">
            <v>KELLY GIOVANNI INTERNUSA</v>
          </cell>
          <cell r="C1396" t="str">
            <v>53000</v>
          </cell>
          <cell r="D1396" t="str">
            <v>9</v>
          </cell>
        </row>
        <row r="1397">
          <cell r="A1397">
            <v>21156559</v>
          </cell>
          <cell r="B1397" t="str">
            <v>OHTSU-SMC INDONESIA</v>
          </cell>
          <cell r="C1397" t="str">
            <v>53000</v>
          </cell>
          <cell r="D1397" t="str">
            <v>9</v>
          </cell>
        </row>
        <row r="1398">
          <cell r="A1398">
            <v>21156567</v>
          </cell>
          <cell r="B1398" t="str">
            <v>SHIMMOTO TRADING INDONESIA</v>
          </cell>
          <cell r="C1398" t="str">
            <v>53000</v>
          </cell>
          <cell r="D1398" t="str">
            <v>9</v>
          </cell>
        </row>
        <row r="1399">
          <cell r="A1399">
            <v>21156575</v>
          </cell>
          <cell r="B1399" t="str">
            <v>STAR IMPEX TRADING</v>
          </cell>
          <cell r="C1399" t="str">
            <v>53000</v>
          </cell>
          <cell r="D1399" t="str">
            <v>9</v>
          </cell>
        </row>
        <row r="1400">
          <cell r="A1400">
            <v>21156583</v>
          </cell>
          <cell r="B1400" t="str">
            <v>SPARKLES INTERNATIONAL</v>
          </cell>
          <cell r="C1400" t="str">
            <v>53000</v>
          </cell>
          <cell r="D1400" t="str">
            <v>9</v>
          </cell>
        </row>
        <row r="1401">
          <cell r="A1401">
            <v>21156591</v>
          </cell>
          <cell r="B1401" t="str">
            <v>INDOSOURCE ASIA</v>
          </cell>
          <cell r="C1401" t="str">
            <v>53000</v>
          </cell>
          <cell r="D1401" t="str">
            <v>9</v>
          </cell>
        </row>
        <row r="1402">
          <cell r="A1402">
            <v>21156609</v>
          </cell>
          <cell r="B1402" t="str">
            <v>K &amp; I INTERNATIONAL INDONESIA</v>
          </cell>
          <cell r="C1402" t="str">
            <v>53000</v>
          </cell>
          <cell r="D1402" t="str">
            <v>9</v>
          </cell>
        </row>
        <row r="1403">
          <cell r="A1403">
            <v>21156617</v>
          </cell>
          <cell r="B1403" t="str">
            <v>SUNEAST PERDANA</v>
          </cell>
          <cell r="C1403" t="str">
            <v>53391</v>
          </cell>
          <cell r="D1403" t="str">
            <v>9</v>
          </cell>
        </row>
        <row r="1404">
          <cell r="A1404">
            <v>21156625</v>
          </cell>
          <cell r="B1404" t="str">
            <v>ENLIGHT INDONESIA</v>
          </cell>
          <cell r="C1404" t="str">
            <v>53391</v>
          </cell>
          <cell r="D1404" t="str">
            <v>9</v>
          </cell>
        </row>
        <row r="1405">
          <cell r="A1405">
            <v>21156633</v>
          </cell>
          <cell r="B1405" t="str">
            <v>MARI ESTESI</v>
          </cell>
          <cell r="C1405" t="str">
            <v>55100</v>
          </cell>
          <cell r="D1405" t="str">
            <v>9</v>
          </cell>
        </row>
        <row r="1406">
          <cell r="A1406">
            <v>21156641</v>
          </cell>
          <cell r="B1406" t="str">
            <v>LEAPFROG INDONESIA</v>
          </cell>
          <cell r="C1406" t="str">
            <v>53391</v>
          </cell>
          <cell r="D1406" t="str">
            <v>9</v>
          </cell>
        </row>
        <row r="1407">
          <cell r="A1407">
            <v>21156658</v>
          </cell>
          <cell r="B1407" t="str">
            <v>JP CHEMIC</v>
          </cell>
          <cell r="C1407" t="str">
            <v>53000</v>
          </cell>
          <cell r="D1407" t="str">
            <v>9</v>
          </cell>
        </row>
        <row r="1408">
          <cell r="A1408">
            <v>21156666</v>
          </cell>
          <cell r="B1408" t="str">
            <v>OM GLOBAL</v>
          </cell>
          <cell r="C1408" t="str">
            <v>55211</v>
          </cell>
          <cell r="D1408" t="str">
            <v>9</v>
          </cell>
        </row>
        <row r="1409">
          <cell r="A1409">
            <v>21156674</v>
          </cell>
          <cell r="B1409" t="str">
            <v>ULTRAMAX TECHNOLOGIES SUPPLY</v>
          </cell>
          <cell r="C1409" t="str">
            <v>53000</v>
          </cell>
          <cell r="D1409" t="str">
            <v>9</v>
          </cell>
        </row>
        <row r="1410">
          <cell r="A1410">
            <v>21156690</v>
          </cell>
          <cell r="B1410" t="str">
            <v>SUMMER PALACE INDONESIA</v>
          </cell>
          <cell r="C1410" t="str">
            <v>55211</v>
          </cell>
          <cell r="D1410" t="str">
            <v>9</v>
          </cell>
        </row>
        <row r="1411">
          <cell r="A1411">
            <v>21156708</v>
          </cell>
          <cell r="B1411" t="str">
            <v>SHADOWFAX</v>
          </cell>
          <cell r="C1411" t="str">
            <v>53000</v>
          </cell>
          <cell r="D1411" t="str">
            <v>9</v>
          </cell>
        </row>
        <row r="1412">
          <cell r="A1412">
            <v>21156716</v>
          </cell>
          <cell r="B1412" t="str">
            <v>NICKY IMPEX</v>
          </cell>
          <cell r="C1412" t="str">
            <v>53000</v>
          </cell>
          <cell r="D1412" t="str">
            <v>9</v>
          </cell>
        </row>
        <row r="1413">
          <cell r="A1413">
            <v>21156724</v>
          </cell>
          <cell r="B1413" t="str">
            <v>INTERNATIONAL PROCOMPUTER TECHNOLOGY INDONESIA</v>
          </cell>
          <cell r="C1413" t="str">
            <v>53900</v>
          </cell>
          <cell r="D1413" t="str">
            <v>9</v>
          </cell>
        </row>
        <row r="1414">
          <cell r="A1414">
            <v>21156732</v>
          </cell>
          <cell r="B1414" t="str">
            <v>ASHIANAH DAYA INTERNATIONAL</v>
          </cell>
          <cell r="C1414" t="str">
            <v>53900</v>
          </cell>
          <cell r="D1414" t="str">
            <v>9</v>
          </cell>
        </row>
        <row r="1415">
          <cell r="A1415">
            <v>21156740</v>
          </cell>
          <cell r="B1415" t="str">
            <v>SILADEN ISLAND RESORT AND SPA</v>
          </cell>
          <cell r="C1415" t="str">
            <v>55110</v>
          </cell>
          <cell r="D1415" t="str">
            <v>9</v>
          </cell>
        </row>
        <row r="1416">
          <cell r="A1416">
            <v>21156757</v>
          </cell>
          <cell r="B1416" t="str">
            <v>IMSE MARINDO UTAMA</v>
          </cell>
          <cell r="C1416" t="str">
            <v>53000</v>
          </cell>
          <cell r="D1416" t="str">
            <v>9</v>
          </cell>
        </row>
        <row r="1417">
          <cell r="A1417">
            <v>21156765</v>
          </cell>
          <cell r="B1417" t="str">
            <v>INDO VISION BUNGALOWS</v>
          </cell>
          <cell r="C1417" t="str">
            <v>55100</v>
          </cell>
          <cell r="D1417" t="str">
            <v>9</v>
          </cell>
        </row>
        <row r="1418">
          <cell r="A1418">
            <v>21156773</v>
          </cell>
          <cell r="B1418" t="str">
            <v>BONTEX INDONESIA</v>
          </cell>
          <cell r="C1418" t="str">
            <v>53000</v>
          </cell>
          <cell r="D1418" t="str">
            <v>9</v>
          </cell>
        </row>
        <row r="1419">
          <cell r="A1419">
            <v>21156781</v>
          </cell>
          <cell r="B1419" t="str">
            <v>SEONG KYEONG INDONESIA</v>
          </cell>
          <cell r="C1419" t="str">
            <v>53900</v>
          </cell>
          <cell r="D1419" t="str">
            <v>9</v>
          </cell>
        </row>
        <row r="1420">
          <cell r="A1420">
            <v>21156799</v>
          </cell>
          <cell r="B1420" t="str">
            <v>KOMOTECH INDONESIA</v>
          </cell>
          <cell r="C1420" t="str">
            <v>53500</v>
          </cell>
          <cell r="D1420" t="str">
            <v>9</v>
          </cell>
        </row>
        <row r="1421">
          <cell r="A1421">
            <v>21156807</v>
          </cell>
          <cell r="B1421" t="str">
            <v>DAIM INTERNATIONAL</v>
          </cell>
          <cell r="C1421" t="str">
            <v>54900</v>
          </cell>
          <cell r="D1421" t="str">
            <v>9</v>
          </cell>
        </row>
        <row r="1422">
          <cell r="A1422">
            <v>21156815</v>
          </cell>
          <cell r="B1422" t="str">
            <v>HUN XIAN MAO YI</v>
          </cell>
          <cell r="C1422" t="str">
            <v>53211</v>
          </cell>
          <cell r="D1422" t="str">
            <v>9</v>
          </cell>
        </row>
        <row r="1423">
          <cell r="A1423">
            <v>21156823</v>
          </cell>
          <cell r="B1423" t="str">
            <v>SUNINDO TRADE INTERNATIONAL</v>
          </cell>
          <cell r="C1423" t="str">
            <v>53310</v>
          </cell>
          <cell r="D1423" t="str">
            <v>9</v>
          </cell>
        </row>
        <row r="1424">
          <cell r="A1424">
            <v>21156831</v>
          </cell>
          <cell r="B1424" t="str">
            <v>SHAFIRA LOMBOK INTI</v>
          </cell>
          <cell r="C1424" t="str">
            <v>53900</v>
          </cell>
          <cell r="D1424" t="str">
            <v>9</v>
          </cell>
        </row>
        <row r="1425">
          <cell r="A1425">
            <v>21156864</v>
          </cell>
          <cell r="B1425" t="str">
            <v>ROHA DYECHEM INDONESIA</v>
          </cell>
          <cell r="C1425" t="str">
            <v>53392</v>
          </cell>
          <cell r="D1425" t="str">
            <v>9</v>
          </cell>
        </row>
        <row r="1426">
          <cell r="A1426">
            <v>21156872</v>
          </cell>
          <cell r="B1426" t="str">
            <v>BON CHAN INTERNATIONAL INDONESIA</v>
          </cell>
          <cell r="C1426" t="str">
            <v>53900</v>
          </cell>
          <cell r="D1426" t="str">
            <v>9</v>
          </cell>
        </row>
        <row r="1427">
          <cell r="A1427">
            <v>21156880</v>
          </cell>
          <cell r="B1427" t="str">
            <v>VICTORIA SUKSES</v>
          </cell>
          <cell r="C1427" t="str">
            <v>53000</v>
          </cell>
          <cell r="D1427" t="str">
            <v>9</v>
          </cell>
        </row>
        <row r="1428">
          <cell r="A1428">
            <v>21156898</v>
          </cell>
          <cell r="B1428" t="str">
            <v>AKTEK INDONESIA</v>
          </cell>
          <cell r="C1428" t="str">
            <v>53900</v>
          </cell>
          <cell r="D1428" t="str">
            <v>9</v>
          </cell>
        </row>
        <row r="1429">
          <cell r="A1429">
            <v>21156906</v>
          </cell>
          <cell r="B1429" t="str">
            <v>KWANG HAI INTERNATIONAL</v>
          </cell>
          <cell r="C1429" t="str">
            <v>53211</v>
          </cell>
          <cell r="D1429" t="str">
            <v>9</v>
          </cell>
        </row>
        <row r="1430">
          <cell r="A1430">
            <v>21156914</v>
          </cell>
          <cell r="B1430" t="str">
            <v>MULTI MAS SAMUDRA</v>
          </cell>
          <cell r="C1430" t="str">
            <v>53213</v>
          </cell>
          <cell r="D1430" t="str">
            <v>9</v>
          </cell>
        </row>
        <row r="1431">
          <cell r="A1431">
            <v>21156922</v>
          </cell>
          <cell r="B1431" t="str">
            <v>SAHABAT INDAH NUSANTARA</v>
          </cell>
          <cell r="C1431" t="str">
            <v>53310</v>
          </cell>
          <cell r="D1431" t="str">
            <v>9</v>
          </cell>
        </row>
        <row r="1432">
          <cell r="A1432">
            <v>21156930</v>
          </cell>
          <cell r="B1432" t="str">
            <v>TEO CHEW CITY RESTAURANT</v>
          </cell>
          <cell r="C1432" t="str">
            <v>55211</v>
          </cell>
          <cell r="D1432" t="str">
            <v>9</v>
          </cell>
        </row>
        <row r="1433">
          <cell r="A1433">
            <v>21156948</v>
          </cell>
          <cell r="B1433" t="str">
            <v>PIJAR SUKMA</v>
          </cell>
          <cell r="C1433" t="str">
            <v>53900</v>
          </cell>
          <cell r="D1433" t="str">
            <v>9</v>
          </cell>
        </row>
        <row r="1434">
          <cell r="A1434">
            <v>21156955</v>
          </cell>
          <cell r="B1434" t="str">
            <v>INTI JAYA</v>
          </cell>
          <cell r="C1434" t="str">
            <v>53310</v>
          </cell>
          <cell r="D1434" t="str">
            <v>9</v>
          </cell>
        </row>
        <row r="1435">
          <cell r="A1435">
            <v>21156963</v>
          </cell>
          <cell r="B1435" t="str">
            <v>NCK GLOBAL</v>
          </cell>
          <cell r="C1435" t="str">
            <v>53000</v>
          </cell>
          <cell r="D1435" t="str">
            <v>9</v>
          </cell>
        </row>
        <row r="1436">
          <cell r="A1436">
            <v>21156971</v>
          </cell>
          <cell r="B1436" t="str">
            <v>DUNIA LOGAM JAYA</v>
          </cell>
          <cell r="C1436" t="str">
            <v>54900</v>
          </cell>
          <cell r="D1436" t="str">
            <v>9</v>
          </cell>
        </row>
        <row r="1437">
          <cell r="A1437">
            <v>21156989</v>
          </cell>
          <cell r="B1437" t="str">
            <v>LUNGFA JAYA ABADI</v>
          </cell>
          <cell r="C1437" t="str">
            <v>53500</v>
          </cell>
          <cell r="D1437" t="str">
            <v>9</v>
          </cell>
        </row>
        <row r="1438">
          <cell r="A1438">
            <v>21156997</v>
          </cell>
          <cell r="B1438" t="str">
            <v>SINAR DIAN INDONESIA</v>
          </cell>
          <cell r="C1438" t="str">
            <v>53000</v>
          </cell>
          <cell r="D1438" t="str">
            <v>9</v>
          </cell>
        </row>
        <row r="1439">
          <cell r="A1439">
            <v>21157003</v>
          </cell>
          <cell r="B1439" t="str">
            <v>K-LINK INDONESIA</v>
          </cell>
          <cell r="C1439" t="str">
            <v>54220</v>
          </cell>
          <cell r="D1439" t="str">
            <v>9</v>
          </cell>
        </row>
        <row r="1440">
          <cell r="A1440">
            <v>21157011</v>
          </cell>
          <cell r="B1440" t="str">
            <v>MAHKOTA ALAM INDONESIA</v>
          </cell>
          <cell r="C1440" t="str">
            <v>53000</v>
          </cell>
          <cell r="D1440" t="str">
            <v>9</v>
          </cell>
        </row>
        <row r="1441">
          <cell r="A1441">
            <v>21157029</v>
          </cell>
          <cell r="B1441" t="str">
            <v>INDOCOMEX</v>
          </cell>
          <cell r="C1441" t="str">
            <v>53211</v>
          </cell>
          <cell r="D1441" t="str">
            <v>9</v>
          </cell>
        </row>
        <row r="1442">
          <cell r="A1442">
            <v>21157037</v>
          </cell>
          <cell r="B1442" t="str">
            <v>LOMBOK KARANG LAUT LESTARI</v>
          </cell>
          <cell r="C1442" t="str">
            <v>55100</v>
          </cell>
          <cell r="D1442" t="str">
            <v>9</v>
          </cell>
        </row>
        <row r="1443">
          <cell r="A1443">
            <v>21157045</v>
          </cell>
          <cell r="B1443" t="str">
            <v>J DAN J INTERNATIONAL</v>
          </cell>
          <cell r="C1443" t="str">
            <v>53000</v>
          </cell>
          <cell r="D1443" t="str">
            <v>9</v>
          </cell>
        </row>
        <row r="1444">
          <cell r="A1444">
            <v>21157052</v>
          </cell>
          <cell r="B1444" t="str">
            <v>ANION CIPTA MANDIRI</v>
          </cell>
          <cell r="C1444" t="str">
            <v>53000</v>
          </cell>
          <cell r="D1444" t="str">
            <v>9</v>
          </cell>
        </row>
        <row r="1445">
          <cell r="A1445">
            <v>21157060</v>
          </cell>
          <cell r="B1445" t="str">
            <v>FUTURES AERO PARTS</v>
          </cell>
          <cell r="C1445" t="str">
            <v>53900</v>
          </cell>
          <cell r="D1445" t="str">
            <v>9</v>
          </cell>
        </row>
        <row r="1446">
          <cell r="A1446">
            <v>21157078</v>
          </cell>
          <cell r="B1446" t="str">
            <v>MEGA PRODUCTS INDONESIA</v>
          </cell>
          <cell r="C1446" t="str">
            <v>53392</v>
          </cell>
          <cell r="D1446" t="str">
            <v>9</v>
          </cell>
        </row>
        <row r="1447">
          <cell r="A1447">
            <v>21157094</v>
          </cell>
          <cell r="B1447" t="str">
            <v>MULTI BESTRI INDONESIA</v>
          </cell>
          <cell r="C1447" t="str">
            <v>53392</v>
          </cell>
          <cell r="D1447" t="str">
            <v>9</v>
          </cell>
        </row>
        <row r="1448">
          <cell r="A1448">
            <v>21157102</v>
          </cell>
          <cell r="B1448" t="str">
            <v>FUCOLOR INDONESIA</v>
          </cell>
          <cell r="C1448" t="str">
            <v>53000</v>
          </cell>
          <cell r="D1448" t="str">
            <v>9</v>
          </cell>
        </row>
        <row r="1449">
          <cell r="A1449">
            <v>21157110</v>
          </cell>
          <cell r="B1449" t="str">
            <v>FERRATTI</v>
          </cell>
          <cell r="C1449" t="str">
            <v>53000</v>
          </cell>
          <cell r="D1449" t="str">
            <v>9</v>
          </cell>
        </row>
        <row r="1450">
          <cell r="A1450">
            <v>21157128</v>
          </cell>
          <cell r="B1450" t="str">
            <v>ACCUTROL INTERNATIONAL</v>
          </cell>
          <cell r="C1450" t="str">
            <v>53500</v>
          </cell>
          <cell r="D1450" t="str">
            <v>9</v>
          </cell>
        </row>
        <row r="1451">
          <cell r="A1451">
            <v>21157136</v>
          </cell>
          <cell r="B1451" t="str">
            <v>Q-TEX INDONESIA CORPORATION</v>
          </cell>
          <cell r="C1451" t="str">
            <v>53211</v>
          </cell>
          <cell r="D1451" t="str">
            <v>9</v>
          </cell>
        </row>
        <row r="1452">
          <cell r="A1452">
            <v>21157144</v>
          </cell>
          <cell r="B1452" t="str">
            <v>NEW GREAT WALL INTERNATIONAL CO.LTD</v>
          </cell>
          <cell r="C1452" t="str">
            <v>53000</v>
          </cell>
          <cell r="D1452" t="str">
            <v>9</v>
          </cell>
        </row>
        <row r="1453">
          <cell r="A1453">
            <v>21157151</v>
          </cell>
          <cell r="B1453" t="str">
            <v>AKIRA ELECTRONICS INDONESIA</v>
          </cell>
          <cell r="C1453" t="str">
            <v>53391</v>
          </cell>
          <cell r="D1453" t="str">
            <v>9</v>
          </cell>
        </row>
        <row r="1454">
          <cell r="A1454">
            <v>21157169</v>
          </cell>
          <cell r="B1454" t="str">
            <v>TT INTERNATIONAL INDONESIA</v>
          </cell>
          <cell r="C1454" t="str">
            <v>53391</v>
          </cell>
          <cell r="D1454" t="str">
            <v>9</v>
          </cell>
        </row>
        <row r="1455">
          <cell r="A1455">
            <v>21157177</v>
          </cell>
          <cell r="B1455" t="str">
            <v>PERFECT</v>
          </cell>
          <cell r="C1455" t="str">
            <v>53310</v>
          </cell>
          <cell r="D1455" t="str">
            <v>9</v>
          </cell>
        </row>
        <row r="1456">
          <cell r="A1456">
            <v>21157201</v>
          </cell>
          <cell r="B1456" t="str">
            <v>PHILKO INDUSTRIAL</v>
          </cell>
          <cell r="C1456" t="str">
            <v>53000</v>
          </cell>
          <cell r="D1456" t="str">
            <v>9</v>
          </cell>
        </row>
        <row r="1457">
          <cell r="A1457">
            <v>21157219</v>
          </cell>
          <cell r="B1457" t="str">
            <v>DINAMIKA CIPTAMULIA PRIMA</v>
          </cell>
          <cell r="C1457" t="str">
            <v>53310</v>
          </cell>
          <cell r="D1457" t="str">
            <v>9</v>
          </cell>
        </row>
        <row r="1458">
          <cell r="A1458">
            <v>21157227</v>
          </cell>
          <cell r="B1458" t="str">
            <v>LARIS SENTRA TEXTILE</v>
          </cell>
          <cell r="C1458" t="str">
            <v>53310</v>
          </cell>
          <cell r="D1458" t="str">
            <v>9</v>
          </cell>
        </row>
        <row r="1459">
          <cell r="A1459">
            <v>21157235</v>
          </cell>
          <cell r="B1459" t="str">
            <v>SAARINDO UTAMA SEJATI</v>
          </cell>
          <cell r="C1459" t="str">
            <v>53310</v>
          </cell>
          <cell r="D1459" t="str">
            <v>9</v>
          </cell>
        </row>
        <row r="1460">
          <cell r="A1460">
            <v>21157243</v>
          </cell>
          <cell r="B1460" t="str">
            <v>SHREE IMPEX</v>
          </cell>
          <cell r="C1460" t="str">
            <v>53310</v>
          </cell>
          <cell r="D1460" t="str">
            <v>9</v>
          </cell>
        </row>
        <row r="1461">
          <cell r="A1461">
            <v>21157250</v>
          </cell>
          <cell r="B1461" t="str">
            <v>LOMBOK SUTTON</v>
          </cell>
          <cell r="C1461" t="str">
            <v>55100</v>
          </cell>
          <cell r="D1461" t="str">
            <v>9</v>
          </cell>
        </row>
        <row r="1462">
          <cell r="A1462">
            <v>21157276</v>
          </cell>
          <cell r="B1462" t="str">
            <v>CREST INDONESIA</v>
          </cell>
          <cell r="C1462" t="str">
            <v>53310</v>
          </cell>
          <cell r="D1462" t="str">
            <v>9</v>
          </cell>
        </row>
        <row r="1463">
          <cell r="A1463">
            <v>21157284</v>
          </cell>
          <cell r="B1463" t="str">
            <v>RHOERER</v>
          </cell>
          <cell r="C1463" t="str">
            <v>53900</v>
          </cell>
          <cell r="D1463" t="str">
            <v>9</v>
          </cell>
        </row>
        <row r="1464">
          <cell r="A1464">
            <v>21157292</v>
          </cell>
          <cell r="B1464" t="str">
            <v>RANNA INTERBIZ</v>
          </cell>
          <cell r="C1464" t="str">
            <v>53310</v>
          </cell>
          <cell r="D1464" t="str">
            <v>9</v>
          </cell>
        </row>
        <row r="1465">
          <cell r="A1465">
            <v>21157300</v>
          </cell>
          <cell r="B1465" t="str">
            <v>GREATWALL INDONESIA</v>
          </cell>
          <cell r="C1465" t="str">
            <v>53310</v>
          </cell>
          <cell r="D1465" t="str">
            <v>9</v>
          </cell>
        </row>
        <row r="1466">
          <cell r="A1466">
            <v>21157318</v>
          </cell>
          <cell r="B1466" t="str">
            <v>INKO BANGUN JAYA</v>
          </cell>
          <cell r="C1466" t="str">
            <v>53000</v>
          </cell>
          <cell r="D1466" t="str">
            <v>9</v>
          </cell>
        </row>
        <row r="1467">
          <cell r="A1467">
            <v>21157326</v>
          </cell>
          <cell r="B1467" t="str">
            <v>SEWANG BUANA JAYA</v>
          </cell>
          <cell r="C1467" t="str">
            <v>53000</v>
          </cell>
          <cell r="D1467" t="str">
            <v>9</v>
          </cell>
        </row>
        <row r="1468">
          <cell r="A1468">
            <v>21157334</v>
          </cell>
          <cell r="B1468" t="str">
            <v>KCC FOOTWEAR INTERNATIONAL</v>
          </cell>
          <cell r="C1468" t="str">
            <v>53310</v>
          </cell>
          <cell r="D1468" t="str">
            <v>9</v>
          </cell>
        </row>
        <row r="1469">
          <cell r="A1469">
            <v>21157342</v>
          </cell>
          <cell r="B1469" t="str">
            <v>FAR EAST AGRITECH</v>
          </cell>
          <cell r="C1469" t="str">
            <v>54392</v>
          </cell>
          <cell r="D1469" t="str">
            <v>9</v>
          </cell>
        </row>
        <row r="1470">
          <cell r="A1470">
            <v>21157359</v>
          </cell>
          <cell r="B1470" t="str">
            <v>RAMYA</v>
          </cell>
          <cell r="C1470" t="str">
            <v>53900</v>
          </cell>
          <cell r="D1470" t="str">
            <v>9</v>
          </cell>
        </row>
        <row r="1471">
          <cell r="A1471">
            <v>21157367</v>
          </cell>
          <cell r="B1471" t="str">
            <v>INFOCOM TRANSMEDIA MITRA</v>
          </cell>
          <cell r="C1471" t="str">
            <v>53391</v>
          </cell>
          <cell r="D1471" t="str">
            <v>9</v>
          </cell>
        </row>
        <row r="1472">
          <cell r="A1472">
            <v>21157375</v>
          </cell>
          <cell r="B1472" t="str">
            <v>CEEBEE KIMIA JAYA</v>
          </cell>
          <cell r="C1472" t="str">
            <v>53392</v>
          </cell>
          <cell r="D1472" t="str">
            <v>9</v>
          </cell>
        </row>
        <row r="1473">
          <cell r="A1473">
            <v>21157383</v>
          </cell>
          <cell r="B1473" t="str">
            <v>DAICHI INDUSTRIAL MARKETING</v>
          </cell>
          <cell r="C1473" t="str">
            <v>53500</v>
          </cell>
          <cell r="D1473" t="str">
            <v>9</v>
          </cell>
        </row>
        <row r="1474">
          <cell r="A1474">
            <v>21157391</v>
          </cell>
          <cell r="B1474" t="str">
            <v>LIBERO JAYA</v>
          </cell>
          <cell r="C1474" t="str">
            <v>53310</v>
          </cell>
          <cell r="D1474" t="str">
            <v>9</v>
          </cell>
        </row>
        <row r="1475">
          <cell r="A1475">
            <v>21157409</v>
          </cell>
          <cell r="B1475" t="str">
            <v>HAMABO INDONESIA</v>
          </cell>
          <cell r="C1475" t="str">
            <v>53500</v>
          </cell>
          <cell r="D1475" t="str">
            <v>9</v>
          </cell>
        </row>
        <row r="1476">
          <cell r="A1476">
            <v>21157417</v>
          </cell>
          <cell r="B1476" t="str">
            <v>MARMARA PASIFIC</v>
          </cell>
          <cell r="C1476" t="str">
            <v>53310</v>
          </cell>
          <cell r="D1476" t="str">
            <v>9</v>
          </cell>
        </row>
        <row r="1477">
          <cell r="A1477">
            <v>21157425</v>
          </cell>
          <cell r="B1477" t="str">
            <v>INTECH INDONESIA</v>
          </cell>
          <cell r="C1477" t="str">
            <v>53000</v>
          </cell>
          <cell r="D1477" t="str">
            <v>9</v>
          </cell>
        </row>
        <row r="1478">
          <cell r="A1478">
            <v>21157433</v>
          </cell>
          <cell r="B1478" t="str">
            <v>CAHAYA BERLIAN INTERNATIONAL</v>
          </cell>
          <cell r="C1478" t="str">
            <v>53310</v>
          </cell>
          <cell r="D1478" t="str">
            <v>9</v>
          </cell>
        </row>
        <row r="1479">
          <cell r="A1479">
            <v>21157441</v>
          </cell>
          <cell r="B1479" t="str">
            <v>SHENG YU DEVELOPMENT</v>
          </cell>
          <cell r="C1479" t="str">
            <v>53392</v>
          </cell>
          <cell r="D1479" t="str">
            <v>9</v>
          </cell>
        </row>
        <row r="1480">
          <cell r="A1480">
            <v>21157458</v>
          </cell>
          <cell r="B1480" t="str">
            <v>ESLENE INDONESIA</v>
          </cell>
          <cell r="C1480" t="str">
            <v>53000</v>
          </cell>
          <cell r="D1480" t="str">
            <v>9</v>
          </cell>
        </row>
        <row r="1481">
          <cell r="A1481">
            <v>21157466</v>
          </cell>
          <cell r="B1481" t="str">
            <v>SAHAN JAYA CO</v>
          </cell>
          <cell r="C1481" t="str">
            <v>53310</v>
          </cell>
          <cell r="D1481" t="str">
            <v>9</v>
          </cell>
        </row>
        <row r="1482">
          <cell r="A1482">
            <v>21157482</v>
          </cell>
          <cell r="B1482" t="str">
            <v>IFTEEN INTERNATIONAL</v>
          </cell>
          <cell r="C1482" t="str">
            <v>53310</v>
          </cell>
          <cell r="D1482" t="str">
            <v>9</v>
          </cell>
        </row>
        <row r="1483">
          <cell r="A1483">
            <v>21157490</v>
          </cell>
          <cell r="B1483" t="str">
            <v>ZHONG LIANG DEVELOPMENT</v>
          </cell>
          <cell r="C1483" t="str">
            <v>53220</v>
          </cell>
          <cell r="D1483" t="str">
            <v>9</v>
          </cell>
        </row>
        <row r="1484">
          <cell r="A1484">
            <v>21157508</v>
          </cell>
          <cell r="B1484" t="str">
            <v>UCHIDA KOGYO INDONESIA</v>
          </cell>
          <cell r="C1484" t="str">
            <v>54500</v>
          </cell>
          <cell r="D1484" t="str">
            <v>9</v>
          </cell>
        </row>
        <row r="1485">
          <cell r="A1485">
            <v>21157516</v>
          </cell>
          <cell r="B1485" t="str">
            <v>INDO DONG AH CHEMICAL</v>
          </cell>
          <cell r="C1485" t="str">
            <v>53900</v>
          </cell>
          <cell r="D1485" t="str">
            <v>9</v>
          </cell>
        </row>
        <row r="1486">
          <cell r="A1486">
            <v>21157524</v>
          </cell>
          <cell r="B1486" t="str">
            <v>PHOENIX INTERNATIONAL</v>
          </cell>
          <cell r="C1486" t="str">
            <v>53900</v>
          </cell>
          <cell r="D1486" t="str">
            <v>9</v>
          </cell>
        </row>
        <row r="1487">
          <cell r="A1487">
            <v>21157532</v>
          </cell>
          <cell r="B1487" t="str">
            <v>BUSINESS INTELLIGENCE TECHNOLOGIES</v>
          </cell>
          <cell r="C1487" t="str">
            <v>53391</v>
          </cell>
          <cell r="D1487" t="str">
            <v>9</v>
          </cell>
        </row>
        <row r="1488">
          <cell r="A1488">
            <v>21157540</v>
          </cell>
          <cell r="B1488" t="str">
            <v>BEHN MEYER INTERNATIONAL</v>
          </cell>
          <cell r="C1488" t="str">
            <v>53392</v>
          </cell>
          <cell r="D1488" t="str">
            <v>9</v>
          </cell>
        </row>
        <row r="1489">
          <cell r="A1489">
            <v>21157557</v>
          </cell>
          <cell r="B1489" t="str">
            <v>VANDASHIMA INDONESIA</v>
          </cell>
          <cell r="C1489" t="str">
            <v>54000</v>
          </cell>
          <cell r="D1489" t="str">
            <v>9</v>
          </cell>
        </row>
        <row r="1490">
          <cell r="A1490">
            <v>21157573</v>
          </cell>
          <cell r="B1490" t="str">
            <v>STLUKE INDONESIA</v>
          </cell>
          <cell r="C1490" t="str">
            <v>53900</v>
          </cell>
          <cell r="D1490" t="str">
            <v>9</v>
          </cell>
        </row>
        <row r="1491">
          <cell r="A1491">
            <v>21157581</v>
          </cell>
          <cell r="B1491" t="str">
            <v>CHINA JINGDEZHEN INTERNATIONAL</v>
          </cell>
          <cell r="C1491" t="str">
            <v>53000</v>
          </cell>
          <cell r="D1491" t="str">
            <v>9</v>
          </cell>
        </row>
        <row r="1492">
          <cell r="A1492">
            <v>21157599</v>
          </cell>
          <cell r="B1492" t="str">
            <v>HONDA TRADING INDONESIA</v>
          </cell>
          <cell r="C1492" t="str">
            <v>53500</v>
          </cell>
          <cell r="D1492" t="str">
            <v>9</v>
          </cell>
        </row>
        <row r="1493">
          <cell r="A1493">
            <v>21157607</v>
          </cell>
          <cell r="B1493" t="str">
            <v>BNF INDONESIA</v>
          </cell>
          <cell r="C1493" t="str">
            <v>53391</v>
          </cell>
          <cell r="D1493" t="str">
            <v>9</v>
          </cell>
        </row>
        <row r="1494">
          <cell r="A1494">
            <v>21157623</v>
          </cell>
          <cell r="B1494" t="str">
            <v>SHRIMA LAKS INTERNATIONAL</v>
          </cell>
          <cell r="C1494" t="str">
            <v>53310</v>
          </cell>
          <cell r="D1494" t="str">
            <v>9</v>
          </cell>
        </row>
        <row r="1495">
          <cell r="A1495">
            <v>21157631</v>
          </cell>
          <cell r="B1495" t="str">
            <v>PENG BUANA SUKSES BERSAMA</v>
          </cell>
          <cell r="C1495" t="str">
            <v>53000</v>
          </cell>
          <cell r="D1495" t="str">
            <v>9</v>
          </cell>
        </row>
        <row r="1496">
          <cell r="A1496">
            <v>21157649</v>
          </cell>
          <cell r="B1496" t="str">
            <v>AUSTRALASIA PC DISTRIBUTOR</v>
          </cell>
          <cell r="C1496" t="str">
            <v>53391</v>
          </cell>
          <cell r="D1496" t="str">
            <v>9</v>
          </cell>
        </row>
        <row r="1497">
          <cell r="A1497">
            <v>21157656</v>
          </cell>
          <cell r="B1497" t="str">
            <v>HANESIA MANDIRI PERKASA</v>
          </cell>
          <cell r="C1497" t="str">
            <v>25205</v>
          </cell>
          <cell r="D1497" t="str">
            <v>9</v>
          </cell>
        </row>
        <row r="1498">
          <cell r="A1498">
            <v>21157664</v>
          </cell>
          <cell r="B1498" t="str">
            <v>TIME MISSION</v>
          </cell>
          <cell r="C1498" t="str">
            <v>54220</v>
          </cell>
          <cell r="D1498" t="str">
            <v>9</v>
          </cell>
        </row>
        <row r="1499">
          <cell r="A1499">
            <v>21157698</v>
          </cell>
          <cell r="B1499" t="str">
            <v>ASIATEC - LINK</v>
          </cell>
          <cell r="C1499" t="str">
            <v>53430</v>
          </cell>
          <cell r="D1499" t="str">
            <v>9</v>
          </cell>
        </row>
        <row r="1500">
          <cell r="A1500">
            <v>21157706</v>
          </cell>
          <cell r="B1500" t="str">
            <v>C SKYNET INDONESIA</v>
          </cell>
          <cell r="C1500" t="str">
            <v>53391</v>
          </cell>
          <cell r="D1500" t="str">
            <v>9</v>
          </cell>
        </row>
        <row r="1501">
          <cell r="A1501">
            <v>21157714</v>
          </cell>
          <cell r="B1501" t="str">
            <v>SIN MA SUKSES ABADI</v>
          </cell>
          <cell r="C1501" t="str">
            <v>55211</v>
          </cell>
          <cell r="D1501" t="str">
            <v>9</v>
          </cell>
        </row>
        <row r="1502">
          <cell r="A1502">
            <v>21157722</v>
          </cell>
          <cell r="B1502" t="str">
            <v>CHACHEER INDONESIA</v>
          </cell>
          <cell r="C1502" t="str">
            <v>53220</v>
          </cell>
          <cell r="D1502" t="str">
            <v>9</v>
          </cell>
        </row>
        <row r="1503">
          <cell r="A1503">
            <v>21157730</v>
          </cell>
          <cell r="B1503" t="str">
            <v>PRIMA MALINDO KIMIA</v>
          </cell>
          <cell r="C1503" t="str">
            <v>53392</v>
          </cell>
          <cell r="D1503" t="str">
            <v>9</v>
          </cell>
        </row>
        <row r="1504">
          <cell r="A1504">
            <v>21157748</v>
          </cell>
          <cell r="B1504" t="str">
            <v>Y DAN J CAHAYA</v>
          </cell>
          <cell r="C1504" t="str">
            <v>53310</v>
          </cell>
          <cell r="D1504" t="str">
            <v>9</v>
          </cell>
        </row>
        <row r="1505">
          <cell r="A1505">
            <v>21157755</v>
          </cell>
          <cell r="B1505" t="str">
            <v>BOOSUNG INTERNATIONAL</v>
          </cell>
          <cell r="C1505" t="str">
            <v>53310</v>
          </cell>
          <cell r="D1505" t="str">
            <v>9</v>
          </cell>
        </row>
        <row r="1506">
          <cell r="A1506">
            <v>21157763</v>
          </cell>
          <cell r="B1506" t="str">
            <v>PETRA JORDANINDO</v>
          </cell>
          <cell r="C1506" t="str">
            <v>53310</v>
          </cell>
          <cell r="D1506" t="str">
            <v>9</v>
          </cell>
        </row>
        <row r="1507">
          <cell r="A1507">
            <v>21157771</v>
          </cell>
          <cell r="B1507" t="str">
            <v>VIKISHA IMPEX INDONESIA</v>
          </cell>
          <cell r="C1507" t="str">
            <v>53310</v>
          </cell>
          <cell r="D1507" t="str">
            <v>9</v>
          </cell>
        </row>
        <row r="1508">
          <cell r="A1508">
            <v>21157789</v>
          </cell>
          <cell r="B1508" t="str">
            <v>TURBO MECH INDONESIA</v>
          </cell>
          <cell r="C1508" t="str">
            <v>53500</v>
          </cell>
          <cell r="D1508" t="str">
            <v>9</v>
          </cell>
        </row>
        <row r="1509">
          <cell r="A1509">
            <v>21157797</v>
          </cell>
          <cell r="B1509" t="str">
            <v>YAOWANGTANG INDONESIA</v>
          </cell>
          <cell r="C1509" t="str">
            <v>53392</v>
          </cell>
          <cell r="D1509" t="str">
            <v>9</v>
          </cell>
        </row>
        <row r="1510">
          <cell r="A1510">
            <v>21157805</v>
          </cell>
          <cell r="B1510" t="str">
            <v>MALINDO INTERNATIONAL</v>
          </cell>
          <cell r="C1510" t="str">
            <v>53310</v>
          </cell>
          <cell r="D1510" t="str">
            <v>9</v>
          </cell>
        </row>
        <row r="1511">
          <cell r="A1511">
            <v>21157813</v>
          </cell>
          <cell r="B1511" t="str">
            <v>SASAK</v>
          </cell>
          <cell r="C1511" t="str">
            <v>55110</v>
          </cell>
          <cell r="D1511" t="str">
            <v>9</v>
          </cell>
        </row>
        <row r="1512">
          <cell r="A1512">
            <v>21157821</v>
          </cell>
          <cell r="B1512" t="str">
            <v>XINGSHIJITUAN</v>
          </cell>
          <cell r="C1512" t="str">
            <v>53392</v>
          </cell>
          <cell r="D1512" t="str">
            <v>9</v>
          </cell>
        </row>
        <row r="1513">
          <cell r="A1513">
            <v>21157839</v>
          </cell>
          <cell r="B1513" t="str">
            <v>KARYA PUTRA ABADI</v>
          </cell>
          <cell r="C1513" t="str">
            <v>53900</v>
          </cell>
          <cell r="D1513" t="str">
            <v>9</v>
          </cell>
        </row>
        <row r="1514">
          <cell r="A1514">
            <v>21157847</v>
          </cell>
          <cell r="B1514" t="str">
            <v>M-150  INDONESIA</v>
          </cell>
          <cell r="C1514" t="str">
            <v>54220</v>
          </cell>
          <cell r="D1514" t="str">
            <v>9</v>
          </cell>
        </row>
        <row r="1515">
          <cell r="A1515">
            <v>21157854</v>
          </cell>
          <cell r="B1515" t="str">
            <v>DURANI CARPET</v>
          </cell>
          <cell r="C1515" t="str">
            <v>53310</v>
          </cell>
          <cell r="D1515" t="str">
            <v>9</v>
          </cell>
        </row>
        <row r="1516">
          <cell r="A1516">
            <v>21157862</v>
          </cell>
          <cell r="B1516" t="str">
            <v>KAYU TEGUH INDAH CEMERLANG</v>
          </cell>
          <cell r="C1516" t="str">
            <v>53214</v>
          </cell>
          <cell r="D1516" t="str">
            <v>9</v>
          </cell>
        </row>
        <row r="1517">
          <cell r="A1517">
            <v>21157870</v>
          </cell>
          <cell r="B1517" t="str">
            <v>METAL INDONESIA JAYA</v>
          </cell>
          <cell r="C1517" t="str">
            <v>53900</v>
          </cell>
          <cell r="D1517" t="str">
            <v>9</v>
          </cell>
        </row>
        <row r="1518">
          <cell r="A1518">
            <v>21157888</v>
          </cell>
          <cell r="B1518" t="str">
            <v>INLAND TELEMATIKA INTERNATIONAL</v>
          </cell>
          <cell r="C1518" t="str">
            <v>53900</v>
          </cell>
          <cell r="D1518" t="str">
            <v>9</v>
          </cell>
        </row>
        <row r="1519">
          <cell r="A1519">
            <v>21157896</v>
          </cell>
          <cell r="B1519" t="str">
            <v>NULEGACY INTERNATIONAL</v>
          </cell>
          <cell r="C1519" t="str">
            <v>53392</v>
          </cell>
          <cell r="D1519" t="str">
            <v>9</v>
          </cell>
        </row>
        <row r="1520">
          <cell r="A1520">
            <v>21157904</v>
          </cell>
          <cell r="B1520" t="str">
            <v>MULTI PAINTA INDO PRIMA</v>
          </cell>
          <cell r="C1520" t="str">
            <v>54500</v>
          </cell>
          <cell r="D1520" t="str">
            <v>9</v>
          </cell>
        </row>
        <row r="1521">
          <cell r="A1521">
            <v>21157920</v>
          </cell>
          <cell r="B1521" t="str">
            <v>KORWAN NIAGA INDONESIA</v>
          </cell>
          <cell r="C1521" t="str">
            <v>53211</v>
          </cell>
          <cell r="D1521" t="str">
            <v>9</v>
          </cell>
        </row>
        <row r="1522">
          <cell r="A1522">
            <v>21157938</v>
          </cell>
          <cell r="B1522" t="str">
            <v>TRANSMEDIA SOLUSINDO</v>
          </cell>
          <cell r="C1522" t="str">
            <v>53391</v>
          </cell>
          <cell r="D1522" t="str">
            <v>9</v>
          </cell>
        </row>
        <row r="1523">
          <cell r="A1523">
            <v>21157946</v>
          </cell>
          <cell r="B1523" t="str">
            <v>TECHNOPIA LEVER</v>
          </cell>
          <cell r="C1523" t="str">
            <v>53392</v>
          </cell>
          <cell r="D1523" t="str">
            <v>9</v>
          </cell>
        </row>
        <row r="1524">
          <cell r="A1524">
            <v>21157953</v>
          </cell>
          <cell r="B1524" t="str">
            <v>SAMAD ORIENTAL CARPET</v>
          </cell>
          <cell r="C1524" t="str">
            <v>53310</v>
          </cell>
          <cell r="D1524" t="str">
            <v>9</v>
          </cell>
        </row>
        <row r="1525">
          <cell r="A1525">
            <v>21157961</v>
          </cell>
          <cell r="B1525" t="str">
            <v>KAYU VIVA INDONESIA</v>
          </cell>
          <cell r="C1525" t="str">
            <v>53900</v>
          </cell>
          <cell r="D1525" t="str">
            <v>9</v>
          </cell>
        </row>
        <row r="1526">
          <cell r="A1526">
            <v>21157979</v>
          </cell>
          <cell r="B1526" t="str">
            <v>RODAMAS KENCANA SUKSES TAMA</v>
          </cell>
          <cell r="C1526" t="str">
            <v>53500</v>
          </cell>
          <cell r="D1526" t="str">
            <v>9</v>
          </cell>
        </row>
        <row r="1527">
          <cell r="A1527">
            <v>21157995</v>
          </cell>
          <cell r="B1527" t="str">
            <v>SAS UNIVERSAL INDONESIA</v>
          </cell>
          <cell r="C1527" t="str">
            <v>53000</v>
          </cell>
          <cell r="D1527" t="str">
            <v>9</v>
          </cell>
        </row>
        <row r="1528">
          <cell r="A1528">
            <v>21158001</v>
          </cell>
          <cell r="B1528" t="str">
            <v>INDOWAN INVESTAMA GROUP</v>
          </cell>
          <cell r="C1528" t="str">
            <v>53900</v>
          </cell>
          <cell r="D1528" t="str">
            <v>9</v>
          </cell>
        </row>
        <row r="1529">
          <cell r="A1529">
            <v>21158019</v>
          </cell>
          <cell r="B1529" t="str">
            <v>OK POONG INDONESIA</v>
          </cell>
          <cell r="C1529" t="str">
            <v>53310</v>
          </cell>
          <cell r="D1529" t="str">
            <v>9</v>
          </cell>
        </row>
        <row r="1530">
          <cell r="A1530">
            <v>21158027</v>
          </cell>
          <cell r="B1530" t="str">
            <v>NAGA MAS BARU</v>
          </cell>
          <cell r="C1530" t="str">
            <v>53310</v>
          </cell>
          <cell r="D1530" t="str">
            <v>9</v>
          </cell>
        </row>
        <row r="1531">
          <cell r="A1531">
            <v>21158035</v>
          </cell>
          <cell r="B1531" t="str">
            <v>EGYPT INDO NIAGA</v>
          </cell>
          <cell r="C1531" t="str">
            <v>53310</v>
          </cell>
          <cell r="D1531" t="str">
            <v>9</v>
          </cell>
        </row>
        <row r="1532">
          <cell r="A1532">
            <v>21158043</v>
          </cell>
          <cell r="B1532" t="str">
            <v>MIRAE INTERNATIONAL</v>
          </cell>
          <cell r="C1532" t="str">
            <v>53000</v>
          </cell>
          <cell r="D1532" t="str">
            <v>3</v>
          </cell>
        </row>
        <row r="1533">
          <cell r="A1533">
            <v>21158050</v>
          </cell>
          <cell r="B1533" t="str">
            <v>SONE FRANCESCO NIAGA</v>
          </cell>
          <cell r="C1533" t="str">
            <v>53900</v>
          </cell>
          <cell r="D1533" t="str">
            <v>9</v>
          </cell>
        </row>
        <row r="1534">
          <cell r="A1534">
            <v>21158068</v>
          </cell>
          <cell r="B1534" t="str">
            <v>TANAH</v>
          </cell>
          <cell r="C1534" t="str">
            <v>53310</v>
          </cell>
          <cell r="D1534" t="str">
            <v>9</v>
          </cell>
        </row>
        <row r="1535">
          <cell r="A1535">
            <v>21158076</v>
          </cell>
          <cell r="B1535" t="str">
            <v>LISK VAN LISK INDONESIA</v>
          </cell>
          <cell r="C1535" t="str">
            <v>53000</v>
          </cell>
          <cell r="D1535" t="str">
            <v>9</v>
          </cell>
        </row>
        <row r="1536">
          <cell r="A1536">
            <v>21158092</v>
          </cell>
          <cell r="B1536" t="str">
            <v>HAE-IN NET INDONESIA</v>
          </cell>
          <cell r="C1536" t="str">
            <v>53900</v>
          </cell>
          <cell r="D1536" t="str">
            <v>9</v>
          </cell>
        </row>
        <row r="1537">
          <cell r="A1537">
            <v>21158100</v>
          </cell>
          <cell r="B1537" t="str">
            <v>FORESTINDO AGUNG SEKAWAN</v>
          </cell>
          <cell r="C1537" t="str">
            <v>53430</v>
          </cell>
          <cell r="D1537" t="str">
            <v>9</v>
          </cell>
        </row>
        <row r="1538">
          <cell r="A1538">
            <v>21158118</v>
          </cell>
          <cell r="B1538" t="str">
            <v>KPK INTERNATIONAL</v>
          </cell>
          <cell r="C1538" t="str">
            <v>53430</v>
          </cell>
          <cell r="D1538" t="str">
            <v>9</v>
          </cell>
        </row>
        <row r="1539">
          <cell r="A1539">
            <v>21158126</v>
          </cell>
          <cell r="B1539" t="str">
            <v>WOO RI ENTERPRISE</v>
          </cell>
          <cell r="C1539" t="str">
            <v>53900</v>
          </cell>
          <cell r="D1539" t="str">
            <v>9</v>
          </cell>
        </row>
        <row r="1540">
          <cell r="A1540">
            <v>21158142</v>
          </cell>
          <cell r="B1540" t="str">
            <v>ATRE INDONESIA</v>
          </cell>
          <cell r="C1540" t="str">
            <v>54500</v>
          </cell>
          <cell r="D1540" t="str">
            <v>9</v>
          </cell>
        </row>
        <row r="1541">
          <cell r="A1541">
            <v>21158159</v>
          </cell>
          <cell r="B1541" t="str">
            <v>SHEETAL INDONESIA</v>
          </cell>
          <cell r="C1541" t="str">
            <v>53310</v>
          </cell>
          <cell r="D1541" t="str">
            <v>9</v>
          </cell>
        </row>
        <row r="1542">
          <cell r="A1542">
            <v>21158167</v>
          </cell>
          <cell r="B1542" t="str">
            <v>FORMOSA INTERNATIONAL INVESTMENT</v>
          </cell>
          <cell r="C1542" t="str">
            <v>53430</v>
          </cell>
          <cell r="D1542" t="str">
            <v>9</v>
          </cell>
        </row>
        <row r="1543">
          <cell r="A1543">
            <v>21158175</v>
          </cell>
          <cell r="B1543" t="str">
            <v>SRI KUKKEI KARTIKEYAN EXIM INTERNATIONAL</v>
          </cell>
          <cell r="C1543" t="str">
            <v>53310</v>
          </cell>
          <cell r="D1543" t="str">
            <v>9</v>
          </cell>
        </row>
        <row r="1544">
          <cell r="A1544">
            <v>21158183</v>
          </cell>
          <cell r="B1544" t="str">
            <v>SENEKA TRADING</v>
          </cell>
          <cell r="C1544" t="str">
            <v>53211</v>
          </cell>
          <cell r="D1544" t="str">
            <v>9</v>
          </cell>
        </row>
        <row r="1545">
          <cell r="A1545">
            <v>21158191</v>
          </cell>
          <cell r="B1545" t="str">
            <v>ERLINGTON COMMERCIAL &amp; MANAGEMENT INTERNATIONAL</v>
          </cell>
          <cell r="C1545" t="str">
            <v>53420</v>
          </cell>
          <cell r="D1545" t="str">
            <v>9</v>
          </cell>
        </row>
        <row r="1546">
          <cell r="A1546">
            <v>21158209</v>
          </cell>
          <cell r="B1546" t="str">
            <v>BYOND MOBILE</v>
          </cell>
          <cell r="C1546" t="str">
            <v>53391</v>
          </cell>
          <cell r="D1546" t="str">
            <v>9</v>
          </cell>
        </row>
        <row r="1547">
          <cell r="A1547">
            <v>21158225</v>
          </cell>
          <cell r="B1547" t="str">
            <v>QUNCI VILLAS</v>
          </cell>
          <cell r="C1547" t="str">
            <v>55110</v>
          </cell>
          <cell r="D1547" t="str">
            <v>9</v>
          </cell>
        </row>
        <row r="1548">
          <cell r="A1548">
            <v>21158258</v>
          </cell>
          <cell r="B1548" t="str">
            <v>MAXONE</v>
          </cell>
          <cell r="C1548" t="str">
            <v>53310</v>
          </cell>
          <cell r="D1548" t="str">
            <v>9</v>
          </cell>
        </row>
        <row r="1549">
          <cell r="A1549">
            <v>21158274</v>
          </cell>
          <cell r="B1549" t="str">
            <v>ACTION ADDITIVES &amp; CHEMICALS</v>
          </cell>
          <cell r="C1549" t="str">
            <v>53410</v>
          </cell>
          <cell r="D1549" t="str">
            <v>9</v>
          </cell>
        </row>
        <row r="1550">
          <cell r="A1550">
            <v>21158282</v>
          </cell>
          <cell r="B1550" t="str">
            <v>IL JIN CHEMICAL INDONESIA</v>
          </cell>
          <cell r="C1550" t="str">
            <v>53392</v>
          </cell>
          <cell r="D1550" t="str">
            <v>9</v>
          </cell>
        </row>
        <row r="1551">
          <cell r="A1551">
            <v>21158308</v>
          </cell>
          <cell r="B1551" t="str">
            <v>INTRAFIN NIAGA RAYA</v>
          </cell>
          <cell r="C1551" t="str">
            <v>53310</v>
          </cell>
          <cell r="D1551" t="str">
            <v>9</v>
          </cell>
        </row>
        <row r="1552">
          <cell r="A1552">
            <v>21158324</v>
          </cell>
          <cell r="B1552" t="str">
            <v>ISM TECHNOLOGIES</v>
          </cell>
          <cell r="C1552" t="str">
            <v>54391</v>
          </cell>
          <cell r="D1552" t="str">
            <v>9</v>
          </cell>
        </row>
        <row r="1553">
          <cell r="A1553">
            <v>21158332</v>
          </cell>
          <cell r="B1553" t="str">
            <v>VOITH PAPER</v>
          </cell>
          <cell r="C1553" t="str">
            <v>54500</v>
          </cell>
          <cell r="D1553" t="str">
            <v>9</v>
          </cell>
        </row>
        <row r="1554">
          <cell r="A1554">
            <v>21158340</v>
          </cell>
          <cell r="B1554" t="str">
            <v>KORTEL INTERNATIONAL</v>
          </cell>
          <cell r="C1554" t="str">
            <v>54391</v>
          </cell>
          <cell r="D1554" t="str">
            <v>9</v>
          </cell>
        </row>
        <row r="1555">
          <cell r="A1555">
            <v>21158357</v>
          </cell>
          <cell r="B1555" t="str">
            <v>LUYUN EXPORT IMPORT</v>
          </cell>
          <cell r="C1555" t="str">
            <v>53213</v>
          </cell>
          <cell r="D1555" t="str">
            <v>9</v>
          </cell>
        </row>
        <row r="1556">
          <cell r="A1556">
            <v>21158365</v>
          </cell>
          <cell r="B1556" t="str">
            <v>SUITAI INDONESIA</v>
          </cell>
          <cell r="C1556" t="str">
            <v>53500</v>
          </cell>
          <cell r="D1556" t="str">
            <v>9</v>
          </cell>
        </row>
        <row r="1557">
          <cell r="A1557">
            <v>21158373</v>
          </cell>
          <cell r="B1557" t="str">
            <v>SAHA YIHO MITRA SEJATI</v>
          </cell>
          <cell r="C1557" t="str">
            <v>53392</v>
          </cell>
          <cell r="D1557" t="str">
            <v>9</v>
          </cell>
        </row>
        <row r="1558">
          <cell r="A1558">
            <v>21158381</v>
          </cell>
          <cell r="B1558" t="str">
            <v>CASSINI INTERNATIONAL</v>
          </cell>
          <cell r="C1558" t="str">
            <v>53900</v>
          </cell>
          <cell r="D1558" t="str">
            <v>9</v>
          </cell>
        </row>
        <row r="1559">
          <cell r="A1559">
            <v>21158407</v>
          </cell>
          <cell r="B1559" t="str">
            <v>AGROTEX</v>
          </cell>
          <cell r="C1559" t="str">
            <v>54000</v>
          </cell>
          <cell r="D1559" t="str">
            <v>9</v>
          </cell>
        </row>
        <row r="1560">
          <cell r="A1560">
            <v>21158415</v>
          </cell>
          <cell r="B1560" t="str">
            <v>IMMG INDONESIA</v>
          </cell>
          <cell r="C1560" t="str">
            <v>53000</v>
          </cell>
          <cell r="D1560" t="str">
            <v>9</v>
          </cell>
        </row>
        <row r="1561">
          <cell r="A1561">
            <v>21158423</v>
          </cell>
          <cell r="B1561" t="str">
            <v>FIRST RUBBER INDO</v>
          </cell>
          <cell r="C1561" t="str">
            <v>53500</v>
          </cell>
          <cell r="D1561" t="str">
            <v>9</v>
          </cell>
        </row>
        <row r="1562">
          <cell r="A1562">
            <v>21158431</v>
          </cell>
          <cell r="B1562" t="str">
            <v>SANDRA MEGA</v>
          </cell>
          <cell r="C1562" t="str">
            <v>53310</v>
          </cell>
          <cell r="D1562" t="str">
            <v>9</v>
          </cell>
        </row>
        <row r="1563">
          <cell r="A1563">
            <v>21158456</v>
          </cell>
          <cell r="B1563" t="str">
            <v>PASSPORT INDO MARKETING</v>
          </cell>
          <cell r="C1563" t="str">
            <v>54000</v>
          </cell>
          <cell r="D1563" t="str">
            <v>9</v>
          </cell>
        </row>
        <row r="1564">
          <cell r="A1564">
            <v>21158472</v>
          </cell>
          <cell r="B1564" t="str">
            <v>TATINDO HEXAPRIMA</v>
          </cell>
          <cell r="C1564" t="str">
            <v>54500</v>
          </cell>
          <cell r="D1564" t="str">
            <v>9</v>
          </cell>
        </row>
        <row r="1565">
          <cell r="A1565">
            <v>21158480</v>
          </cell>
          <cell r="B1565" t="str">
            <v>GREAT WALL INTERNATIONAL</v>
          </cell>
          <cell r="C1565" t="str">
            <v>53211</v>
          </cell>
          <cell r="D1565" t="str">
            <v>9</v>
          </cell>
        </row>
        <row r="1566">
          <cell r="A1566">
            <v>21158522</v>
          </cell>
          <cell r="B1566" t="str">
            <v>MULTI HANIN JAYA</v>
          </cell>
          <cell r="C1566" t="str">
            <v>54500</v>
          </cell>
          <cell r="D1566" t="str">
            <v>9</v>
          </cell>
        </row>
        <row r="1567">
          <cell r="A1567">
            <v>21158530</v>
          </cell>
          <cell r="B1567" t="str">
            <v>FLOTECH CONTROLS INDONESIA</v>
          </cell>
          <cell r="C1567" t="str">
            <v>54391</v>
          </cell>
          <cell r="D1567" t="str">
            <v>9</v>
          </cell>
        </row>
        <row r="1568">
          <cell r="A1568">
            <v>21158548</v>
          </cell>
          <cell r="B1568" t="str">
            <v>CCM INDONESIA</v>
          </cell>
          <cell r="C1568" t="str">
            <v>54392</v>
          </cell>
          <cell r="D1568" t="str">
            <v>9</v>
          </cell>
        </row>
        <row r="1569">
          <cell r="A1569">
            <v>21158563</v>
          </cell>
          <cell r="B1569" t="str">
            <v>SOUTH SOURCING INDONESIA</v>
          </cell>
          <cell r="C1569" t="str">
            <v>53310</v>
          </cell>
          <cell r="D1569" t="str">
            <v>9</v>
          </cell>
        </row>
        <row r="1570">
          <cell r="A1570">
            <v>21158571</v>
          </cell>
          <cell r="B1570" t="str">
            <v>PBA INDONESIA</v>
          </cell>
          <cell r="C1570" t="str">
            <v>54500</v>
          </cell>
          <cell r="D1570" t="str">
            <v>9</v>
          </cell>
        </row>
        <row r="1571">
          <cell r="A1571">
            <v>21158589</v>
          </cell>
          <cell r="B1571" t="str">
            <v>INDOTECH BAHANA</v>
          </cell>
          <cell r="C1571" t="str">
            <v>54500</v>
          </cell>
          <cell r="D1571" t="str">
            <v>9</v>
          </cell>
        </row>
        <row r="1572">
          <cell r="A1572">
            <v>21158597</v>
          </cell>
          <cell r="B1572" t="str">
            <v>INDOKIMIA MAKMUR</v>
          </cell>
          <cell r="C1572" t="str">
            <v>54392</v>
          </cell>
          <cell r="D1572" t="str">
            <v>9</v>
          </cell>
        </row>
        <row r="1573">
          <cell r="A1573">
            <v>21158605</v>
          </cell>
          <cell r="B1573" t="str">
            <v>UMELOPECCO UTAMA MANDIRI</v>
          </cell>
          <cell r="C1573" t="str">
            <v>53310</v>
          </cell>
          <cell r="D1573" t="str">
            <v>9</v>
          </cell>
        </row>
        <row r="1574">
          <cell r="A1574">
            <v>21158613</v>
          </cell>
          <cell r="B1574" t="str">
            <v>LAUT JAYA ABADI</v>
          </cell>
          <cell r="C1574" t="str">
            <v>53213</v>
          </cell>
          <cell r="D1574" t="str">
            <v>9</v>
          </cell>
        </row>
        <row r="1575">
          <cell r="A1575">
            <v>21158621</v>
          </cell>
          <cell r="B1575" t="str">
            <v>FINEKA WOOD INDONESIA</v>
          </cell>
          <cell r="C1575" t="str">
            <v>53900</v>
          </cell>
          <cell r="D1575" t="str">
            <v>9</v>
          </cell>
        </row>
        <row r="1576">
          <cell r="A1576">
            <v>21158639</v>
          </cell>
          <cell r="B1576" t="str">
            <v>ASEKI RHVAC</v>
          </cell>
          <cell r="C1576" t="str">
            <v>53391</v>
          </cell>
          <cell r="D1576" t="str">
            <v>9</v>
          </cell>
        </row>
        <row r="1577">
          <cell r="A1577">
            <v>21158647</v>
          </cell>
          <cell r="B1577" t="str">
            <v>INTERNATIONAL LOGISTIC TRADING</v>
          </cell>
          <cell r="C1577" t="str">
            <v>53391</v>
          </cell>
          <cell r="D1577" t="str">
            <v>8</v>
          </cell>
        </row>
        <row r="1578">
          <cell r="A1578">
            <v>21158654</v>
          </cell>
          <cell r="B1578" t="str">
            <v>LION CITY TRADING</v>
          </cell>
          <cell r="C1578" t="str">
            <v>53220</v>
          </cell>
          <cell r="D1578" t="str">
            <v>9</v>
          </cell>
        </row>
        <row r="1579">
          <cell r="A1579">
            <v>21158670</v>
          </cell>
          <cell r="B1579" t="str">
            <v>FONTERRA INDONESIA</v>
          </cell>
          <cell r="C1579" t="str">
            <v>54220</v>
          </cell>
          <cell r="D1579" t="str">
            <v>9</v>
          </cell>
        </row>
        <row r="1580">
          <cell r="A1580">
            <v>21158688</v>
          </cell>
          <cell r="B1580" t="str">
            <v>IMI KOBOLIN</v>
          </cell>
          <cell r="C1580" t="str">
            <v>54391</v>
          </cell>
          <cell r="D1580" t="str">
            <v>9</v>
          </cell>
        </row>
        <row r="1581">
          <cell r="A1581">
            <v>21158696</v>
          </cell>
          <cell r="B1581" t="str">
            <v>MINDOSIA</v>
          </cell>
          <cell r="C1581" t="str">
            <v>53213</v>
          </cell>
          <cell r="D1581" t="str">
            <v>9</v>
          </cell>
        </row>
        <row r="1582">
          <cell r="A1582">
            <v>21158704</v>
          </cell>
          <cell r="B1582" t="str">
            <v>TRENDSETTER INDONESIA</v>
          </cell>
          <cell r="C1582" t="str">
            <v>53310</v>
          </cell>
          <cell r="D1582" t="str">
            <v>9</v>
          </cell>
        </row>
        <row r="1583">
          <cell r="A1583">
            <v>21158712</v>
          </cell>
          <cell r="B1583" t="str">
            <v>MORESENGI INDONESIA</v>
          </cell>
          <cell r="C1583" t="str">
            <v>53000</v>
          </cell>
          <cell r="D1583" t="str">
            <v>9</v>
          </cell>
        </row>
        <row r="1584">
          <cell r="A1584">
            <v>21158720</v>
          </cell>
          <cell r="B1584" t="str">
            <v>CHANG BAI SHAN YE SHAN SHEN GONG SI</v>
          </cell>
          <cell r="C1584" t="str">
            <v>53000</v>
          </cell>
          <cell r="D1584" t="str">
            <v>9</v>
          </cell>
        </row>
        <row r="1585">
          <cell r="A1585">
            <v>21158738</v>
          </cell>
          <cell r="B1585" t="str">
            <v>KAWASAN WISATA PANTAI CERMIN</v>
          </cell>
          <cell r="C1585" t="str">
            <v>55110</v>
          </cell>
          <cell r="D1585" t="str">
            <v>9</v>
          </cell>
        </row>
        <row r="1586">
          <cell r="A1586">
            <v>21158746</v>
          </cell>
          <cell r="B1586" t="str">
            <v>HWA LONG</v>
          </cell>
          <cell r="C1586" t="str">
            <v>54391</v>
          </cell>
          <cell r="D1586" t="str">
            <v>9</v>
          </cell>
        </row>
        <row r="1587">
          <cell r="A1587">
            <v>21158753</v>
          </cell>
          <cell r="B1587" t="str">
            <v>DIRJO MULIA INTERNASIONAL</v>
          </cell>
          <cell r="C1587" t="str">
            <v>53000</v>
          </cell>
          <cell r="D1587" t="str">
            <v>9</v>
          </cell>
        </row>
        <row r="1588">
          <cell r="A1588">
            <v>21158761</v>
          </cell>
          <cell r="B1588" t="str">
            <v>COCO CABANA</v>
          </cell>
          <cell r="C1588" t="str">
            <v>53211</v>
          </cell>
          <cell r="D1588" t="str">
            <v>9</v>
          </cell>
        </row>
        <row r="1589">
          <cell r="A1589">
            <v>21158779</v>
          </cell>
          <cell r="B1589" t="str">
            <v>CHANDRA GLOBAL JAYA</v>
          </cell>
          <cell r="C1589" t="str">
            <v>53220</v>
          </cell>
          <cell r="D1589" t="str">
            <v>9</v>
          </cell>
        </row>
        <row r="1590">
          <cell r="A1590">
            <v>21158795</v>
          </cell>
          <cell r="B1590" t="str">
            <v>GLOSEL INDONESIA</v>
          </cell>
          <cell r="C1590" t="str">
            <v>54392</v>
          </cell>
          <cell r="D1590" t="str">
            <v>9</v>
          </cell>
        </row>
        <row r="1591">
          <cell r="A1591">
            <v>21158803</v>
          </cell>
          <cell r="B1591" t="str">
            <v>INDO LOTUS</v>
          </cell>
          <cell r="C1591" t="str">
            <v>53211</v>
          </cell>
          <cell r="D1591" t="str">
            <v>9</v>
          </cell>
        </row>
        <row r="1592">
          <cell r="A1592">
            <v>21158811</v>
          </cell>
          <cell r="B1592" t="str">
            <v>LU'LU'AT ALSHARG INTERNATIONAL</v>
          </cell>
          <cell r="C1592" t="str">
            <v>53220</v>
          </cell>
          <cell r="D1592" t="str">
            <v>9</v>
          </cell>
        </row>
        <row r="1593">
          <cell r="A1593">
            <v>21158829</v>
          </cell>
          <cell r="B1593" t="str">
            <v>OCEAN ANUGERAH LOGISTIK INTERNATIONAL</v>
          </cell>
          <cell r="C1593" t="str">
            <v>54391</v>
          </cell>
          <cell r="D1593" t="str">
            <v>9</v>
          </cell>
        </row>
        <row r="1594">
          <cell r="A1594">
            <v>21158837</v>
          </cell>
          <cell r="B1594" t="str">
            <v>GENIUS POWER INVESTMENT</v>
          </cell>
          <cell r="C1594" t="str">
            <v>53220</v>
          </cell>
          <cell r="D1594" t="str">
            <v>9</v>
          </cell>
        </row>
        <row r="1595">
          <cell r="A1595">
            <v>21158845</v>
          </cell>
          <cell r="B1595" t="str">
            <v>JONG INTERNATIONAL</v>
          </cell>
          <cell r="C1595" t="str">
            <v>53220</v>
          </cell>
          <cell r="D1595" t="str">
            <v>9</v>
          </cell>
        </row>
        <row r="1596">
          <cell r="A1596">
            <v>21158852</v>
          </cell>
          <cell r="B1596" t="str">
            <v>FILTER8 INDONESIA</v>
          </cell>
          <cell r="C1596" t="str">
            <v>53500</v>
          </cell>
          <cell r="D1596" t="str">
            <v>9</v>
          </cell>
        </row>
        <row r="1597">
          <cell r="A1597">
            <v>21158860</v>
          </cell>
          <cell r="B1597" t="str">
            <v>PASEN INTERNATIONAL TRADING</v>
          </cell>
          <cell r="C1597" t="str">
            <v>54391</v>
          </cell>
          <cell r="D1597" t="str">
            <v>9</v>
          </cell>
        </row>
        <row r="1598">
          <cell r="A1598">
            <v>21158886</v>
          </cell>
          <cell r="B1598" t="str">
            <v>DA CHENG METAL INDUSTRI</v>
          </cell>
          <cell r="C1598" t="str">
            <v>53220</v>
          </cell>
          <cell r="D1598" t="str">
            <v>9</v>
          </cell>
        </row>
        <row r="1599">
          <cell r="A1599">
            <v>21158894</v>
          </cell>
          <cell r="B1599" t="str">
            <v>BISON INTERNATIONAL</v>
          </cell>
          <cell r="C1599" t="str">
            <v>54220</v>
          </cell>
          <cell r="D1599" t="str">
            <v>9</v>
          </cell>
        </row>
        <row r="1600">
          <cell r="A1600">
            <v>21158902</v>
          </cell>
          <cell r="B1600" t="str">
            <v>LIFI KORNESIA</v>
          </cell>
          <cell r="C1600" t="str">
            <v>53220</v>
          </cell>
          <cell r="D1600" t="str">
            <v>9</v>
          </cell>
        </row>
        <row r="1601">
          <cell r="A1601">
            <v>21158910</v>
          </cell>
          <cell r="B1601" t="str">
            <v>JAYA BAHARI PERKASA</v>
          </cell>
          <cell r="C1601" t="str">
            <v>53500</v>
          </cell>
          <cell r="D1601" t="str">
            <v>9</v>
          </cell>
        </row>
        <row r="1602">
          <cell r="A1602">
            <v>21158928</v>
          </cell>
          <cell r="B1602" t="str">
            <v>NESINAK TRADING</v>
          </cell>
          <cell r="C1602" t="str">
            <v>53900</v>
          </cell>
          <cell r="D1602" t="str">
            <v>9</v>
          </cell>
        </row>
        <row r="1603">
          <cell r="A1603">
            <v>21158936</v>
          </cell>
          <cell r="B1603" t="str">
            <v>INDO DREAM</v>
          </cell>
          <cell r="C1603" t="str">
            <v>53220</v>
          </cell>
          <cell r="D1603" t="str">
            <v>9</v>
          </cell>
        </row>
        <row r="1604">
          <cell r="A1604">
            <v>21158944</v>
          </cell>
          <cell r="B1604" t="str">
            <v>KISHIMOTO SANGYO INDONESIA</v>
          </cell>
          <cell r="C1604" t="str">
            <v>53220</v>
          </cell>
          <cell r="D1604" t="str">
            <v>9</v>
          </cell>
        </row>
        <row r="1605">
          <cell r="A1605">
            <v>21158951</v>
          </cell>
          <cell r="B1605" t="str">
            <v>RIMA MEGA TRADING</v>
          </cell>
          <cell r="C1605" t="str">
            <v>53000</v>
          </cell>
          <cell r="D1605" t="str">
            <v>9</v>
          </cell>
        </row>
        <row r="1606">
          <cell r="A1606">
            <v>21158977</v>
          </cell>
          <cell r="B1606" t="str">
            <v>JOKA TRADE VENTURE</v>
          </cell>
          <cell r="C1606" t="str">
            <v>53000</v>
          </cell>
          <cell r="D1606" t="str">
            <v>9</v>
          </cell>
        </row>
        <row r="1607">
          <cell r="A1607">
            <v>21159017</v>
          </cell>
          <cell r="B1607" t="str">
            <v>PT. KINGS SAFETYWEAR</v>
          </cell>
          <cell r="C1607" t="str">
            <v>53310</v>
          </cell>
          <cell r="D1607" t="str">
            <v>9</v>
          </cell>
        </row>
        <row r="1608">
          <cell r="A1608">
            <v>21159025</v>
          </cell>
          <cell r="B1608" t="str">
            <v>GLORY CRUCIBLE</v>
          </cell>
          <cell r="C1608" t="str">
            <v>54500</v>
          </cell>
          <cell r="D1608" t="str">
            <v>9</v>
          </cell>
        </row>
        <row r="1609">
          <cell r="A1609">
            <v>21159041</v>
          </cell>
          <cell r="B1609" t="str">
            <v>ABBEY LIVING</v>
          </cell>
          <cell r="C1609" t="str">
            <v>53900</v>
          </cell>
          <cell r="D1609" t="str">
            <v>9</v>
          </cell>
        </row>
        <row r="1610">
          <cell r="A1610">
            <v>21159058</v>
          </cell>
          <cell r="B1610" t="str">
            <v>SHDIAMOND INTERNATIONAL</v>
          </cell>
          <cell r="C1610" t="str">
            <v>53211</v>
          </cell>
          <cell r="D1610" t="str">
            <v>9</v>
          </cell>
        </row>
        <row r="1611">
          <cell r="A1611">
            <v>21159066</v>
          </cell>
          <cell r="B1611" t="str">
            <v>COSMOPOLITAN COSMETICS</v>
          </cell>
          <cell r="C1611" t="str">
            <v>54392</v>
          </cell>
          <cell r="D1611" t="str">
            <v>9</v>
          </cell>
        </row>
        <row r="1612">
          <cell r="A1612">
            <v>21159074</v>
          </cell>
          <cell r="B1612" t="str">
            <v>KS TRADING INDONESIA</v>
          </cell>
          <cell r="C1612" t="str">
            <v>53310</v>
          </cell>
          <cell r="D1612" t="str">
            <v>3</v>
          </cell>
        </row>
        <row r="1613">
          <cell r="A1613">
            <v>21159090</v>
          </cell>
          <cell r="B1613" t="str">
            <v>SHIRAZ ORIENTAL CARPETS</v>
          </cell>
          <cell r="C1613" t="str">
            <v>53310</v>
          </cell>
          <cell r="D1613" t="str">
            <v>9</v>
          </cell>
        </row>
        <row r="1614">
          <cell r="A1614">
            <v>21159108</v>
          </cell>
          <cell r="B1614" t="str">
            <v>WOOSUNGINDO UTAMA</v>
          </cell>
          <cell r="C1614" t="str">
            <v>53310</v>
          </cell>
          <cell r="D1614" t="str">
            <v>9</v>
          </cell>
        </row>
        <row r="1615">
          <cell r="A1615">
            <v>21159116</v>
          </cell>
          <cell r="B1615" t="str">
            <v>HANWA INDONESIA</v>
          </cell>
          <cell r="C1615" t="str">
            <v>53500</v>
          </cell>
          <cell r="D1615" t="str">
            <v>9</v>
          </cell>
        </row>
        <row r="1616">
          <cell r="A1616">
            <v>21159124</v>
          </cell>
          <cell r="B1616" t="str">
            <v>SPECTRUM GLOBAL</v>
          </cell>
          <cell r="C1616" t="str">
            <v>53310</v>
          </cell>
          <cell r="D1616" t="str">
            <v>9</v>
          </cell>
        </row>
        <row r="1617">
          <cell r="A1617">
            <v>21159132</v>
          </cell>
          <cell r="B1617" t="str">
            <v>ANEW MAX</v>
          </cell>
          <cell r="C1617" t="str">
            <v>53310</v>
          </cell>
          <cell r="D1617" t="str">
            <v>9</v>
          </cell>
        </row>
        <row r="1618">
          <cell r="A1618">
            <v>21159157</v>
          </cell>
          <cell r="B1618" t="str">
            <v>HAESUNG INDONESIA</v>
          </cell>
          <cell r="C1618" t="str">
            <v>53310</v>
          </cell>
          <cell r="D1618" t="str">
            <v>9</v>
          </cell>
        </row>
        <row r="1619">
          <cell r="A1619">
            <v>21159165</v>
          </cell>
          <cell r="B1619" t="str">
            <v>GRAND FRESH</v>
          </cell>
          <cell r="C1619" t="str">
            <v>53220</v>
          </cell>
          <cell r="D1619" t="str">
            <v>9</v>
          </cell>
        </row>
        <row r="1620">
          <cell r="A1620">
            <v>21159173</v>
          </cell>
          <cell r="B1620" t="str">
            <v>PUNIA NATHANIA SEJAHTERA</v>
          </cell>
          <cell r="C1620" t="str">
            <v>54500</v>
          </cell>
          <cell r="D1620" t="str">
            <v>8</v>
          </cell>
        </row>
        <row r="1621">
          <cell r="A1621">
            <v>21159199</v>
          </cell>
          <cell r="B1621" t="str">
            <v>WIN &amp; WIN INDONESIA</v>
          </cell>
          <cell r="C1621" t="str">
            <v>53391</v>
          </cell>
          <cell r="D1621" t="str">
            <v>9</v>
          </cell>
        </row>
        <row r="1622">
          <cell r="A1622">
            <v>21159207</v>
          </cell>
          <cell r="B1622" t="str">
            <v>SOLAR KORPORASI</v>
          </cell>
          <cell r="C1622" t="str">
            <v>53000</v>
          </cell>
          <cell r="D1622" t="str">
            <v>9</v>
          </cell>
        </row>
        <row r="1623">
          <cell r="A1623">
            <v>21159215</v>
          </cell>
          <cell r="B1623" t="str">
            <v>UNIVERSAL COMPRESSION INDONESIA</v>
          </cell>
          <cell r="C1623" t="str">
            <v>54500</v>
          </cell>
          <cell r="D1623" t="str">
            <v>9</v>
          </cell>
        </row>
        <row r="1624">
          <cell r="A1624">
            <v>21159223</v>
          </cell>
          <cell r="B1624" t="str">
            <v>VILA OMBAK</v>
          </cell>
          <cell r="C1624" t="str">
            <v>55120</v>
          </cell>
          <cell r="D1624" t="str">
            <v>9</v>
          </cell>
        </row>
        <row r="1625">
          <cell r="A1625">
            <v>21159231</v>
          </cell>
          <cell r="B1625" t="str">
            <v>ANGELO COLLECTION</v>
          </cell>
          <cell r="C1625" t="str">
            <v>53900</v>
          </cell>
          <cell r="D1625" t="str">
            <v>9</v>
          </cell>
        </row>
        <row r="1626">
          <cell r="A1626">
            <v>21159249</v>
          </cell>
          <cell r="B1626" t="str">
            <v>JAS INDONESIA</v>
          </cell>
          <cell r="C1626" t="str">
            <v>54500</v>
          </cell>
          <cell r="D1626" t="str">
            <v>9</v>
          </cell>
        </row>
        <row r="1627">
          <cell r="A1627">
            <v>21159256</v>
          </cell>
          <cell r="B1627" t="str">
            <v>HAN IN TRADING</v>
          </cell>
          <cell r="C1627" t="str">
            <v>53211</v>
          </cell>
          <cell r="D1627" t="str">
            <v>9</v>
          </cell>
        </row>
        <row r="1628">
          <cell r="A1628">
            <v>21159264</v>
          </cell>
          <cell r="B1628" t="str">
            <v>OTO DINAMIKA</v>
          </cell>
          <cell r="C1628" t="str">
            <v>54500</v>
          </cell>
          <cell r="D1628" t="str">
            <v>9</v>
          </cell>
        </row>
        <row r="1629">
          <cell r="A1629">
            <v>21159272</v>
          </cell>
          <cell r="B1629" t="str">
            <v>FIRST AND SMILE LOGISTICS TRADING DIVISION</v>
          </cell>
          <cell r="C1629" t="str">
            <v>53391</v>
          </cell>
          <cell r="D1629" t="str">
            <v>9</v>
          </cell>
        </row>
        <row r="1630">
          <cell r="A1630">
            <v>21159280</v>
          </cell>
          <cell r="B1630" t="str">
            <v>ABU DHABI JAKARTA INVESTMENT</v>
          </cell>
          <cell r="C1630" t="str">
            <v>53310</v>
          </cell>
          <cell r="D1630" t="str">
            <v>9</v>
          </cell>
        </row>
        <row r="1631">
          <cell r="A1631">
            <v>21159306</v>
          </cell>
          <cell r="B1631" t="str">
            <v>WEI KWANG</v>
          </cell>
          <cell r="C1631" t="str">
            <v>53000</v>
          </cell>
          <cell r="D1631" t="str">
            <v>9</v>
          </cell>
        </row>
        <row r="1632">
          <cell r="A1632">
            <v>21159314</v>
          </cell>
          <cell r="B1632" t="str">
            <v>R.M.TRADERS</v>
          </cell>
          <cell r="C1632" t="str">
            <v>53310</v>
          </cell>
          <cell r="D1632" t="str">
            <v>9</v>
          </cell>
        </row>
        <row r="1633">
          <cell r="A1633">
            <v>21159322</v>
          </cell>
          <cell r="B1633" t="str">
            <v>MICHUHOLL RESTORAN</v>
          </cell>
          <cell r="C1633" t="str">
            <v>55211</v>
          </cell>
          <cell r="D1633" t="str">
            <v>9</v>
          </cell>
        </row>
        <row r="1634">
          <cell r="A1634">
            <v>21159330</v>
          </cell>
          <cell r="B1634" t="str">
            <v>MAKMUR ABADI</v>
          </cell>
          <cell r="C1634" t="str">
            <v>53310</v>
          </cell>
          <cell r="D1634" t="str">
            <v>9</v>
          </cell>
        </row>
        <row r="1635">
          <cell r="A1635">
            <v>21159348</v>
          </cell>
          <cell r="B1635" t="str">
            <v>GLOBAL MEGA PRINCIPAL</v>
          </cell>
          <cell r="C1635" t="str">
            <v>53220</v>
          </cell>
          <cell r="D1635" t="str">
            <v>9</v>
          </cell>
        </row>
        <row r="1636">
          <cell r="A1636">
            <v>21159363</v>
          </cell>
          <cell r="B1636" t="str">
            <v>KARAKTER STATIONERY KOREA</v>
          </cell>
          <cell r="C1636" t="str">
            <v>53399</v>
          </cell>
          <cell r="D1636" t="str">
            <v>9</v>
          </cell>
        </row>
        <row r="1637">
          <cell r="A1637">
            <v>21159371</v>
          </cell>
          <cell r="B1637" t="str">
            <v>RICHFIELD DEVELOPMENT</v>
          </cell>
          <cell r="C1637" t="str">
            <v>53310</v>
          </cell>
          <cell r="D1637" t="str">
            <v>9</v>
          </cell>
        </row>
        <row r="1638">
          <cell r="A1638">
            <v>21159389</v>
          </cell>
          <cell r="B1638" t="str">
            <v>YOU NAI DE</v>
          </cell>
          <cell r="C1638" t="str">
            <v>53220</v>
          </cell>
          <cell r="D1638" t="str">
            <v>9</v>
          </cell>
        </row>
        <row r="1639">
          <cell r="A1639">
            <v>21159397</v>
          </cell>
          <cell r="B1639" t="str">
            <v>LESTARI SINAR HARAPAN</v>
          </cell>
          <cell r="C1639" t="str">
            <v>53000</v>
          </cell>
          <cell r="D1639" t="str">
            <v>9</v>
          </cell>
        </row>
        <row r="1640">
          <cell r="A1640">
            <v>21159405</v>
          </cell>
          <cell r="B1640" t="str">
            <v>KIMBERAL</v>
          </cell>
          <cell r="C1640" t="str">
            <v>53392</v>
          </cell>
          <cell r="D1640" t="str">
            <v>9</v>
          </cell>
        </row>
        <row r="1641">
          <cell r="A1641">
            <v>21159413</v>
          </cell>
          <cell r="B1641" t="str">
            <v>CHEETHAM INTERNATIONAL TRADING</v>
          </cell>
          <cell r="C1641" t="str">
            <v>54392</v>
          </cell>
          <cell r="D1641" t="str">
            <v>9</v>
          </cell>
        </row>
        <row r="1642">
          <cell r="A1642">
            <v>21159421</v>
          </cell>
          <cell r="B1642" t="str">
            <v>YUE QING INDONESIA</v>
          </cell>
          <cell r="C1642" t="str">
            <v>53211</v>
          </cell>
          <cell r="D1642" t="str">
            <v>9</v>
          </cell>
        </row>
        <row r="1643">
          <cell r="A1643">
            <v>21159439</v>
          </cell>
          <cell r="B1643" t="str">
            <v>BINDO JAYA INTERNATIONAL</v>
          </cell>
          <cell r="C1643" t="str">
            <v>53310</v>
          </cell>
          <cell r="D1643" t="str">
            <v>9</v>
          </cell>
        </row>
        <row r="1644">
          <cell r="A1644">
            <v>21159447</v>
          </cell>
          <cell r="B1644" t="str">
            <v>ASIADES</v>
          </cell>
          <cell r="C1644" t="str">
            <v>53900</v>
          </cell>
          <cell r="D1644" t="str">
            <v>9</v>
          </cell>
        </row>
        <row r="1645">
          <cell r="A1645">
            <v>21159454</v>
          </cell>
          <cell r="B1645" t="str">
            <v>KHARISMA TIARA KIMIA</v>
          </cell>
          <cell r="C1645" t="str">
            <v>54392</v>
          </cell>
          <cell r="D1645" t="str">
            <v>9</v>
          </cell>
        </row>
        <row r="1646">
          <cell r="A1646">
            <v>21159462</v>
          </cell>
          <cell r="B1646" t="str">
            <v>HAITONG PELAGIC FISHERY INDONESIA</v>
          </cell>
          <cell r="C1646" t="str">
            <v>53000</v>
          </cell>
          <cell r="D1646" t="str">
            <v>9</v>
          </cell>
        </row>
        <row r="1647">
          <cell r="A1647">
            <v>21159470</v>
          </cell>
          <cell r="B1647" t="str">
            <v>THIRD GENERATION COM</v>
          </cell>
          <cell r="C1647" t="str">
            <v>54391</v>
          </cell>
          <cell r="D1647" t="str">
            <v>9</v>
          </cell>
        </row>
        <row r="1648">
          <cell r="A1648">
            <v>21159496</v>
          </cell>
          <cell r="B1648" t="str">
            <v>INSPIRASIANS UNLIMITED</v>
          </cell>
          <cell r="C1648" t="str">
            <v>53900</v>
          </cell>
          <cell r="D1648" t="str">
            <v>9</v>
          </cell>
        </row>
        <row r="1649">
          <cell r="A1649">
            <v>21159504</v>
          </cell>
          <cell r="B1649" t="str">
            <v>GRASSO INDONESIA</v>
          </cell>
          <cell r="C1649" t="str">
            <v>54500</v>
          </cell>
          <cell r="D1649" t="str">
            <v>9</v>
          </cell>
        </row>
        <row r="1650">
          <cell r="A1650">
            <v>21159520</v>
          </cell>
          <cell r="B1650" t="str">
            <v>RODAMAS INDONUSA</v>
          </cell>
          <cell r="C1650" t="str">
            <v>53310</v>
          </cell>
          <cell r="D1650" t="str">
            <v>9</v>
          </cell>
        </row>
        <row r="1651">
          <cell r="A1651">
            <v>21159546</v>
          </cell>
          <cell r="B1651" t="str">
            <v>SUNWORLDS INDONESIA</v>
          </cell>
          <cell r="C1651" t="str">
            <v>53900</v>
          </cell>
          <cell r="D1651" t="str">
            <v>9</v>
          </cell>
        </row>
        <row r="1652">
          <cell r="A1652">
            <v>21159553</v>
          </cell>
          <cell r="B1652" t="str">
            <v>INGERSOLL-RAND INDONESIA</v>
          </cell>
          <cell r="C1652" t="str">
            <v>54500</v>
          </cell>
          <cell r="D1652" t="str">
            <v>9</v>
          </cell>
        </row>
        <row r="1653">
          <cell r="A1653">
            <v>21159561</v>
          </cell>
          <cell r="B1653" t="str">
            <v>ALLIN ONE NET INDONESIA</v>
          </cell>
          <cell r="C1653" t="str">
            <v>53220</v>
          </cell>
          <cell r="D1653" t="str">
            <v>9</v>
          </cell>
        </row>
        <row r="1654">
          <cell r="A1654">
            <v>21159579</v>
          </cell>
          <cell r="B1654" t="str">
            <v>RIAU WIRIA PERKASA</v>
          </cell>
          <cell r="C1654" t="str">
            <v>53000</v>
          </cell>
          <cell r="D1654" t="str">
            <v>9</v>
          </cell>
        </row>
        <row r="1655">
          <cell r="A1655">
            <v>21159587</v>
          </cell>
          <cell r="B1655" t="str">
            <v>MAJU FARMA INDONESIA</v>
          </cell>
          <cell r="C1655" t="str">
            <v>54392</v>
          </cell>
          <cell r="D1655" t="str">
            <v>9</v>
          </cell>
        </row>
        <row r="1656">
          <cell r="A1656">
            <v>21159595</v>
          </cell>
          <cell r="B1656" t="str">
            <v>ROYALE INDO</v>
          </cell>
          <cell r="C1656" t="str">
            <v>53220</v>
          </cell>
          <cell r="D1656" t="str">
            <v>9</v>
          </cell>
        </row>
        <row r="1657">
          <cell r="A1657">
            <v>21159603</v>
          </cell>
          <cell r="B1657" t="str">
            <v>ZAMOAH</v>
          </cell>
          <cell r="C1657" t="str">
            <v>54392</v>
          </cell>
          <cell r="D1657" t="str">
            <v>9</v>
          </cell>
        </row>
        <row r="1658">
          <cell r="A1658">
            <v>21159611</v>
          </cell>
          <cell r="B1658" t="str">
            <v>CPC INTERNASIONAL INDONESIA</v>
          </cell>
          <cell r="C1658" t="str">
            <v>54391</v>
          </cell>
          <cell r="D1658" t="str">
            <v>9</v>
          </cell>
        </row>
        <row r="1659">
          <cell r="A1659">
            <v>21159645</v>
          </cell>
          <cell r="B1659" t="str">
            <v>CROWN SIGN SUPPLY INDONESIA</v>
          </cell>
          <cell r="C1659" t="str">
            <v>54399</v>
          </cell>
          <cell r="D1659" t="str">
            <v>9</v>
          </cell>
        </row>
        <row r="1660">
          <cell r="A1660">
            <v>21159652</v>
          </cell>
          <cell r="B1660" t="str">
            <v>YONG DE FU</v>
          </cell>
          <cell r="C1660" t="str">
            <v>53391</v>
          </cell>
          <cell r="D1660" t="str">
            <v>9</v>
          </cell>
        </row>
        <row r="1661">
          <cell r="A1661">
            <v>21159678</v>
          </cell>
          <cell r="B1661" t="str">
            <v>WINSNET UTAMA INDONESIA</v>
          </cell>
          <cell r="C1661" t="str">
            <v>53220</v>
          </cell>
          <cell r="D1661" t="str">
            <v>9</v>
          </cell>
        </row>
        <row r="1662">
          <cell r="A1662">
            <v>21159686</v>
          </cell>
          <cell r="B1662" t="str">
            <v>BEN CAO TANG INDONESIA</v>
          </cell>
          <cell r="C1662" t="str">
            <v>54392</v>
          </cell>
          <cell r="D1662" t="str">
            <v>9</v>
          </cell>
        </row>
        <row r="1663">
          <cell r="A1663">
            <v>21159702</v>
          </cell>
          <cell r="B1663" t="str">
            <v>MULTI UNIVERSAL INSTRUMENT INDONESIA</v>
          </cell>
          <cell r="C1663" t="str">
            <v>53900</v>
          </cell>
          <cell r="D1663" t="str">
            <v>9</v>
          </cell>
        </row>
        <row r="1664">
          <cell r="A1664">
            <v>21159710</v>
          </cell>
          <cell r="B1664" t="str">
            <v>TRADELINK INTERNUSA</v>
          </cell>
          <cell r="C1664" t="str">
            <v>53310</v>
          </cell>
          <cell r="D1664" t="str">
            <v>9</v>
          </cell>
        </row>
        <row r="1665">
          <cell r="A1665">
            <v>21159744</v>
          </cell>
          <cell r="B1665" t="str">
            <v>JUST OIL &amp; GRAIN INDONESIA</v>
          </cell>
          <cell r="C1665" t="str">
            <v>53220</v>
          </cell>
          <cell r="D1665" t="str">
            <v>9</v>
          </cell>
        </row>
        <row r="1666">
          <cell r="A1666">
            <v>21159777</v>
          </cell>
          <cell r="B1666" t="str">
            <v>MIRINAE INDONESIA</v>
          </cell>
          <cell r="C1666" t="str">
            <v>53220</v>
          </cell>
          <cell r="D1666" t="str">
            <v>9</v>
          </cell>
        </row>
        <row r="1667">
          <cell r="A1667">
            <v>21159793</v>
          </cell>
          <cell r="B1667" t="str">
            <v>CITRA ARTHA ANUGERAH</v>
          </cell>
          <cell r="C1667" t="str">
            <v>53310</v>
          </cell>
          <cell r="D1667" t="str">
            <v>9</v>
          </cell>
        </row>
        <row r="1668">
          <cell r="A1668">
            <v>21159801</v>
          </cell>
          <cell r="B1668" t="str">
            <v>YOUNG SEONG</v>
          </cell>
          <cell r="C1668" t="str">
            <v>54220</v>
          </cell>
          <cell r="D1668" t="str">
            <v>9</v>
          </cell>
        </row>
        <row r="1669">
          <cell r="A1669">
            <v>21159819</v>
          </cell>
          <cell r="B1669" t="str">
            <v>JINU</v>
          </cell>
          <cell r="C1669" t="str">
            <v>54220</v>
          </cell>
          <cell r="D1669" t="str">
            <v>9</v>
          </cell>
        </row>
        <row r="1670">
          <cell r="A1670">
            <v>21159827</v>
          </cell>
          <cell r="B1670" t="str">
            <v>WON HANA</v>
          </cell>
          <cell r="C1670" t="str">
            <v>53310</v>
          </cell>
          <cell r="D1670" t="str">
            <v>9</v>
          </cell>
        </row>
        <row r="1671">
          <cell r="A1671">
            <v>21159835</v>
          </cell>
          <cell r="B1671" t="str">
            <v>TIAN SHI SURABAYA</v>
          </cell>
          <cell r="C1671" t="str">
            <v>54392</v>
          </cell>
          <cell r="D1671" t="str">
            <v>9</v>
          </cell>
        </row>
        <row r="1672">
          <cell r="A1672">
            <v>21159843</v>
          </cell>
          <cell r="B1672" t="str">
            <v>TRADEWIND INDONESIA</v>
          </cell>
          <cell r="C1672" t="str">
            <v>53310</v>
          </cell>
          <cell r="D1672" t="str">
            <v>9</v>
          </cell>
        </row>
        <row r="1673">
          <cell r="A1673">
            <v>21159850</v>
          </cell>
          <cell r="B1673" t="str">
            <v>DABI KORINA</v>
          </cell>
          <cell r="C1673" t="str">
            <v>53220</v>
          </cell>
          <cell r="D1673" t="str">
            <v>9</v>
          </cell>
        </row>
        <row r="1674">
          <cell r="A1674">
            <v>21159876</v>
          </cell>
          <cell r="B1674" t="str">
            <v>GOLDENSARI COMMODITIES</v>
          </cell>
          <cell r="C1674" t="str">
            <v>53500</v>
          </cell>
          <cell r="D1674" t="str">
            <v>9</v>
          </cell>
        </row>
        <row r="1675">
          <cell r="A1675">
            <v>21159884</v>
          </cell>
          <cell r="B1675" t="str">
            <v>JAVA LAVA</v>
          </cell>
          <cell r="C1675" t="str">
            <v>53900</v>
          </cell>
          <cell r="D1675" t="str">
            <v>9</v>
          </cell>
        </row>
        <row r="1676">
          <cell r="A1676">
            <v>21159900</v>
          </cell>
          <cell r="B1676" t="str">
            <v>BHARAT TRADING</v>
          </cell>
          <cell r="C1676" t="str">
            <v>53310</v>
          </cell>
          <cell r="D1676" t="str">
            <v>9</v>
          </cell>
        </row>
        <row r="1677">
          <cell r="A1677">
            <v>21159926</v>
          </cell>
          <cell r="B1677" t="str">
            <v>GANESHA SANSKRITIK ENTERPRISES INDONESIA</v>
          </cell>
          <cell r="C1677" t="str">
            <v>55211</v>
          </cell>
          <cell r="D1677" t="str">
            <v>9</v>
          </cell>
        </row>
        <row r="1678">
          <cell r="A1678">
            <v>21159934</v>
          </cell>
          <cell r="B1678" t="str">
            <v>TUNAS INTERNATIONAL TECHNOLOGY</v>
          </cell>
          <cell r="C1678" t="str">
            <v>53220</v>
          </cell>
          <cell r="D1678" t="str">
            <v>9</v>
          </cell>
        </row>
        <row r="1679">
          <cell r="A1679">
            <v>21159942</v>
          </cell>
          <cell r="B1679" t="str">
            <v>KORIN JUNG WOO</v>
          </cell>
          <cell r="C1679" t="str">
            <v>54500</v>
          </cell>
          <cell r="D1679" t="str">
            <v>9</v>
          </cell>
        </row>
        <row r="1680">
          <cell r="A1680">
            <v>21159967</v>
          </cell>
          <cell r="B1680" t="str">
            <v>EKA PRIMA INTERNASIONAL</v>
          </cell>
          <cell r="C1680" t="str">
            <v>53220</v>
          </cell>
          <cell r="D1680" t="str">
            <v>9</v>
          </cell>
        </row>
        <row r="1681">
          <cell r="A1681">
            <v>21159983</v>
          </cell>
          <cell r="B1681" t="str">
            <v>MEGA MATRIX SYSTEM</v>
          </cell>
          <cell r="C1681" t="str">
            <v>54220</v>
          </cell>
          <cell r="D1681" t="str">
            <v>9</v>
          </cell>
        </row>
        <row r="1682">
          <cell r="A1682">
            <v>21159991</v>
          </cell>
          <cell r="B1682" t="str">
            <v>ALLTECH BIOTECHNOLOGY INDONESIA</v>
          </cell>
          <cell r="C1682" t="str">
            <v>54392</v>
          </cell>
          <cell r="D1682" t="str">
            <v>9</v>
          </cell>
        </row>
        <row r="1683">
          <cell r="A1683">
            <v>21160015</v>
          </cell>
          <cell r="B1683" t="str">
            <v>CONVERGENT SYSTEM INDONESIA</v>
          </cell>
          <cell r="C1683" t="str">
            <v>53391</v>
          </cell>
          <cell r="D1683" t="str">
            <v>9</v>
          </cell>
        </row>
        <row r="1684">
          <cell r="A1684">
            <v>21160023</v>
          </cell>
          <cell r="B1684" t="str">
            <v>CHINA WENZHOU WUZHOU INTERNATIONAL</v>
          </cell>
          <cell r="C1684" t="str">
            <v>53220</v>
          </cell>
          <cell r="D1684" t="str">
            <v>9</v>
          </cell>
        </row>
        <row r="1685">
          <cell r="A1685">
            <v>21160031</v>
          </cell>
          <cell r="B1685" t="str">
            <v>MALINTHA RAYA</v>
          </cell>
          <cell r="C1685" t="str">
            <v>53211</v>
          </cell>
          <cell r="D1685" t="str">
            <v>9</v>
          </cell>
        </row>
        <row r="1686">
          <cell r="A1686">
            <v>21160049</v>
          </cell>
          <cell r="B1686" t="str">
            <v>DREAM'S COLOR INTERNATION</v>
          </cell>
          <cell r="C1686" t="str">
            <v>53392</v>
          </cell>
          <cell r="D1686" t="str">
            <v>9</v>
          </cell>
        </row>
        <row r="1687">
          <cell r="A1687">
            <v>21160056</v>
          </cell>
          <cell r="B1687" t="str">
            <v>AMOSINDO GPNI</v>
          </cell>
          <cell r="C1687" t="str">
            <v>53220</v>
          </cell>
          <cell r="D1687" t="str">
            <v>9</v>
          </cell>
        </row>
        <row r="1688">
          <cell r="A1688">
            <v>21160064</v>
          </cell>
          <cell r="B1688" t="str">
            <v>DE SINO INDONESIA</v>
          </cell>
          <cell r="C1688" t="str">
            <v>53000</v>
          </cell>
          <cell r="D1688" t="str">
            <v>9</v>
          </cell>
        </row>
        <row r="1689">
          <cell r="A1689">
            <v>21160072</v>
          </cell>
          <cell r="B1689" t="str">
            <v>HITECH PRATAMA</v>
          </cell>
          <cell r="C1689" t="str">
            <v>53391</v>
          </cell>
          <cell r="D1689" t="str">
            <v>9</v>
          </cell>
        </row>
        <row r="1690">
          <cell r="A1690">
            <v>21160080</v>
          </cell>
          <cell r="B1690" t="str">
            <v>PRIMA JANA INDONESIA</v>
          </cell>
          <cell r="C1690" t="str">
            <v>53420</v>
          </cell>
          <cell r="D1690" t="str">
            <v>9</v>
          </cell>
        </row>
        <row r="1691">
          <cell r="A1691">
            <v>21160106</v>
          </cell>
          <cell r="B1691" t="str">
            <v>BIMA SAKTI INDONESIA</v>
          </cell>
          <cell r="C1691" t="str">
            <v>53420</v>
          </cell>
          <cell r="D1691" t="str">
            <v>9</v>
          </cell>
        </row>
        <row r="1692">
          <cell r="A1692">
            <v>21160114</v>
          </cell>
          <cell r="B1692" t="str">
            <v>GRAHA FOOD UTAMA</v>
          </cell>
          <cell r="C1692" t="str">
            <v>55211</v>
          </cell>
          <cell r="D1692" t="str">
            <v>8</v>
          </cell>
        </row>
        <row r="1693">
          <cell r="A1693">
            <v>21160122</v>
          </cell>
          <cell r="B1693" t="str">
            <v>SPORTMAX PRODUCTION</v>
          </cell>
          <cell r="C1693" t="str">
            <v>53500</v>
          </cell>
          <cell r="D1693" t="str">
            <v>9</v>
          </cell>
        </row>
        <row r="1694">
          <cell r="A1694">
            <v>21160130</v>
          </cell>
          <cell r="B1694" t="str">
            <v>REGA LINK INDONESIA</v>
          </cell>
          <cell r="C1694" t="str">
            <v>53310</v>
          </cell>
          <cell r="D1694" t="str">
            <v>9</v>
          </cell>
        </row>
        <row r="1695">
          <cell r="A1695">
            <v>21160148</v>
          </cell>
          <cell r="B1695" t="str">
            <v>Q FAME INDONESIA</v>
          </cell>
          <cell r="C1695" t="str">
            <v>53900</v>
          </cell>
          <cell r="D1695" t="str">
            <v>9</v>
          </cell>
        </row>
        <row r="1696">
          <cell r="A1696">
            <v>21160155</v>
          </cell>
          <cell r="B1696" t="str">
            <v>ALIBABA ORIENTAL</v>
          </cell>
          <cell r="C1696" t="str">
            <v>53310</v>
          </cell>
          <cell r="D1696" t="str">
            <v>9</v>
          </cell>
        </row>
        <row r="1697">
          <cell r="A1697">
            <v>21160163</v>
          </cell>
          <cell r="B1697" t="str">
            <v>INDO TAI INTERNATIONAL</v>
          </cell>
          <cell r="C1697" t="str">
            <v>54420</v>
          </cell>
          <cell r="D1697" t="str">
            <v>9</v>
          </cell>
        </row>
        <row r="1698">
          <cell r="A1698">
            <v>21160171</v>
          </cell>
          <cell r="B1698" t="str">
            <v>INTER CONTINENTAL CHEMICALS</v>
          </cell>
          <cell r="C1698" t="str">
            <v>53392</v>
          </cell>
          <cell r="D1698" t="str">
            <v>9</v>
          </cell>
        </row>
        <row r="1699">
          <cell r="A1699">
            <v>21160189</v>
          </cell>
          <cell r="B1699" t="str">
            <v>TRANS STANDARD INTERNATIONAL</v>
          </cell>
          <cell r="C1699" t="str">
            <v>54220</v>
          </cell>
          <cell r="D1699" t="str">
            <v>9</v>
          </cell>
        </row>
        <row r="1700">
          <cell r="A1700">
            <v>21160197</v>
          </cell>
          <cell r="B1700" t="str">
            <v>BEST TECH INTERNATIONAL</v>
          </cell>
          <cell r="C1700" t="str">
            <v>53392</v>
          </cell>
          <cell r="D1700" t="str">
            <v>9</v>
          </cell>
        </row>
        <row r="1701">
          <cell r="A1701">
            <v>21160205</v>
          </cell>
          <cell r="B1701" t="str">
            <v>MULIA INDAH LESTARI</v>
          </cell>
          <cell r="C1701" t="str">
            <v>53214</v>
          </cell>
          <cell r="D1701" t="str">
            <v>9</v>
          </cell>
        </row>
        <row r="1702">
          <cell r="A1702">
            <v>21160213</v>
          </cell>
          <cell r="B1702" t="str">
            <v>INDO NUSA RITECH</v>
          </cell>
          <cell r="C1702" t="str">
            <v>53900</v>
          </cell>
          <cell r="D1702" t="str">
            <v>9</v>
          </cell>
        </row>
        <row r="1703">
          <cell r="A1703">
            <v>21160239</v>
          </cell>
          <cell r="B1703" t="str">
            <v>BINTANG WISTAR KENCANA</v>
          </cell>
          <cell r="C1703" t="str">
            <v>54500</v>
          </cell>
          <cell r="D1703" t="str">
            <v>9</v>
          </cell>
        </row>
        <row r="1704">
          <cell r="A1704">
            <v>21160247</v>
          </cell>
          <cell r="B1704" t="str">
            <v>LUEN THAI INTERNUSA</v>
          </cell>
          <cell r="C1704" t="str">
            <v>53213</v>
          </cell>
          <cell r="D1704" t="str">
            <v>9</v>
          </cell>
        </row>
        <row r="1705">
          <cell r="A1705">
            <v>21160254</v>
          </cell>
          <cell r="B1705" t="str">
            <v>IRIE RAINBOW</v>
          </cell>
          <cell r="C1705" t="str">
            <v>55190</v>
          </cell>
          <cell r="D1705" t="str">
            <v>9</v>
          </cell>
        </row>
        <row r="1706">
          <cell r="A1706">
            <v>21160262</v>
          </cell>
          <cell r="B1706" t="str">
            <v>LAGENDA IKATAN MALINDO</v>
          </cell>
          <cell r="C1706" t="str">
            <v>53900</v>
          </cell>
          <cell r="D1706" t="str">
            <v>9</v>
          </cell>
        </row>
        <row r="1707">
          <cell r="A1707">
            <v>21160270</v>
          </cell>
          <cell r="B1707" t="str">
            <v>SELERA NUSANTARA MAKMUR</v>
          </cell>
          <cell r="C1707" t="str">
            <v>55211</v>
          </cell>
          <cell r="D1707" t="str">
            <v>9</v>
          </cell>
        </row>
        <row r="1708">
          <cell r="A1708">
            <v>21160304</v>
          </cell>
          <cell r="B1708" t="str">
            <v>BARRY PUTIH INTERNATIONAL</v>
          </cell>
          <cell r="C1708" t="str">
            <v>53310</v>
          </cell>
          <cell r="D1708" t="str">
            <v>9</v>
          </cell>
        </row>
        <row r="1709">
          <cell r="A1709">
            <v>21160312</v>
          </cell>
          <cell r="B1709" t="str">
            <v>RAMTEX</v>
          </cell>
          <cell r="C1709" t="str">
            <v>54310</v>
          </cell>
          <cell r="D1709" t="str">
            <v>9</v>
          </cell>
        </row>
        <row r="1710">
          <cell r="A1710">
            <v>21160320</v>
          </cell>
          <cell r="B1710" t="str">
            <v>EUROP CONTINENTS INDONESIA</v>
          </cell>
          <cell r="C1710" t="str">
            <v>54500</v>
          </cell>
          <cell r="D1710" t="str">
            <v>9</v>
          </cell>
        </row>
        <row r="1711">
          <cell r="A1711">
            <v>21160338</v>
          </cell>
          <cell r="B1711" t="str">
            <v>PACIFIC INTI STAR INTERNATIONAL</v>
          </cell>
          <cell r="C1711" t="str">
            <v>53000</v>
          </cell>
          <cell r="D1711" t="str">
            <v>9</v>
          </cell>
        </row>
        <row r="1712">
          <cell r="A1712">
            <v>21160346</v>
          </cell>
          <cell r="B1712" t="str">
            <v>INDOCOM INTERNATIONAL</v>
          </cell>
          <cell r="C1712" t="str">
            <v>53211</v>
          </cell>
          <cell r="D1712" t="str">
            <v>9</v>
          </cell>
        </row>
        <row r="1713">
          <cell r="A1713">
            <v>21160353</v>
          </cell>
          <cell r="B1713" t="str">
            <v>SIMUS INDONESIA</v>
          </cell>
          <cell r="C1713" t="str">
            <v>53391</v>
          </cell>
          <cell r="D1713" t="str">
            <v>9</v>
          </cell>
        </row>
        <row r="1714">
          <cell r="A1714">
            <v>21160361</v>
          </cell>
          <cell r="B1714" t="str">
            <v>BAROKA MULIA ABADI</v>
          </cell>
          <cell r="C1714" t="str">
            <v>53310</v>
          </cell>
          <cell r="D1714" t="str">
            <v>9</v>
          </cell>
        </row>
        <row r="1715">
          <cell r="A1715">
            <v>21160387</v>
          </cell>
          <cell r="B1715" t="str">
            <v>DIAN KARYA PRIMA INTERNATIONAL</v>
          </cell>
          <cell r="C1715" t="str">
            <v>53211</v>
          </cell>
          <cell r="D1715" t="str">
            <v>9</v>
          </cell>
        </row>
        <row r="1716">
          <cell r="A1716">
            <v>21160395</v>
          </cell>
          <cell r="B1716" t="str">
            <v>ENTERA INDONESIA</v>
          </cell>
          <cell r="C1716" t="str">
            <v>53220</v>
          </cell>
          <cell r="D1716" t="str">
            <v>9</v>
          </cell>
        </row>
        <row r="1717">
          <cell r="A1717">
            <v>21160403</v>
          </cell>
          <cell r="B1717" t="str">
            <v>ECOREA LOGIS-TECH</v>
          </cell>
          <cell r="C1717" t="str">
            <v>53391</v>
          </cell>
          <cell r="D1717" t="str">
            <v>9</v>
          </cell>
        </row>
        <row r="1718">
          <cell r="A1718">
            <v>21160429</v>
          </cell>
          <cell r="B1718" t="str">
            <v>HAITAI INDONESIA</v>
          </cell>
          <cell r="C1718" t="str">
            <v>54220</v>
          </cell>
          <cell r="D1718" t="str">
            <v>9</v>
          </cell>
        </row>
        <row r="1719">
          <cell r="A1719">
            <v>21160452</v>
          </cell>
          <cell r="B1719" t="str">
            <v>ZAMBON INDONESIA</v>
          </cell>
          <cell r="C1719" t="str">
            <v>54392</v>
          </cell>
          <cell r="D1719" t="str">
            <v>9</v>
          </cell>
        </row>
        <row r="1720">
          <cell r="A1720">
            <v>21160478</v>
          </cell>
          <cell r="B1720" t="str">
            <v>WORLDWIDE RESINS &amp; CHEMICALS</v>
          </cell>
          <cell r="C1720" t="str">
            <v>53220</v>
          </cell>
          <cell r="D1720" t="str">
            <v>9</v>
          </cell>
        </row>
        <row r="1721">
          <cell r="A1721">
            <v>21160510</v>
          </cell>
          <cell r="B1721" t="str">
            <v>ESSE</v>
          </cell>
          <cell r="C1721" t="str">
            <v>53000</v>
          </cell>
          <cell r="D1721" t="str">
            <v>9</v>
          </cell>
        </row>
        <row r="1722">
          <cell r="A1722">
            <v>21160536</v>
          </cell>
          <cell r="B1722" t="str">
            <v>TREASURY ART FURNITURE</v>
          </cell>
          <cell r="C1722" t="str">
            <v>54220</v>
          </cell>
          <cell r="D1722" t="str">
            <v>9</v>
          </cell>
        </row>
        <row r="1723">
          <cell r="A1723">
            <v>21160544</v>
          </cell>
          <cell r="B1723" t="str">
            <v>DATU INTERNASIONAL INDONESIA</v>
          </cell>
          <cell r="C1723" t="str">
            <v>53220</v>
          </cell>
          <cell r="D1723" t="str">
            <v>9</v>
          </cell>
        </row>
        <row r="1724">
          <cell r="A1724">
            <v>21160569</v>
          </cell>
          <cell r="B1724" t="str">
            <v>SAEED MOHAMED GLOBAL</v>
          </cell>
          <cell r="C1724" t="str">
            <v>53310</v>
          </cell>
          <cell r="D1724" t="str">
            <v>9</v>
          </cell>
        </row>
        <row r="1725">
          <cell r="A1725">
            <v>21160585</v>
          </cell>
          <cell r="B1725" t="str">
            <v>EXCEL QUEST</v>
          </cell>
          <cell r="C1725" t="str">
            <v>53310</v>
          </cell>
          <cell r="D1725" t="str">
            <v>9</v>
          </cell>
        </row>
        <row r="1726">
          <cell r="A1726">
            <v>21160593</v>
          </cell>
          <cell r="B1726" t="str">
            <v>HU QING YU TANG CHINESE MEDICINE INDONESIA</v>
          </cell>
          <cell r="C1726" t="str">
            <v>53392</v>
          </cell>
          <cell r="D1726" t="str">
            <v>9</v>
          </cell>
        </row>
        <row r="1727">
          <cell r="A1727">
            <v>21160601</v>
          </cell>
          <cell r="B1727" t="str">
            <v>RICH COAL INDONESIA</v>
          </cell>
          <cell r="C1727" t="str">
            <v>53420</v>
          </cell>
          <cell r="D1727" t="str">
            <v>9</v>
          </cell>
        </row>
        <row r="1728">
          <cell r="A1728">
            <v>21160627</v>
          </cell>
          <cell r="B1728" t="str">
            <v>LOTOTO INDONESIA</v>
          </cell>
          <cell r="C1728" t="str">
            <v>54900</v>
          </cell>
          <cell r="D1728" t="str">
            <v>9</v>
          </cell>
        </row>
        <row r="1729">
          <cell r="A1729">
            <v>21160643</v>
          </cell>
          <cell r="B1729" t="str">
            <v>TRIDENT INDONESIA</v>
          </cell>
          <cell r="C1729" t="str">
            <v>53310</v>
          </cell>
          <cell r="D1729" t="str">
            <v>9</v>
          </cell>
        </row>
        <row r="1730">
          <cell r="A1730">
            <v>21160650</v>
          </cell>
          <cell r="B1730" t="str">
            <v>TEAM MEMBERS INTERNATIONAL</v>
          </cell>
          <cell r="C1730" t="str">
            <v>53900</v>
          </cell>
          <cell r="D1730" t="str">
            <v>9</v>
          </cell>
        </row>
        <row r="1731">
          <cell r="A1731">
            <v>21160676</v>
          </cell>
          <cell r="B1731" t="str">
            <v>MORI SEIKI INDONESIA</v>
          </cell>
          <cell r="C1731" t="str">
            <v>54500</v>
          </cell>
          <cell r="D1731" t="str">
            <v>9</v>
          </cell>
        </row>
        <row r="1732">
          <cell r="A1732">
            <v>21160700</v>
          </cell>
          <cell r="B1732" t="str">
            <v>HILLAAC INTERNATIONAL</v>
          </cell>
          <cell r="C1732" t="str">
            <v>53310</v>
          </cell>
          <cell r="D1732" t="str">
            <v>9</v>
          </cell>
        </row>
        <row r="1733">
          <cell r="A1733">
            <v>21160718</v>
          </cell>
          <cell r="B1733" t="str">
            <v>DONG MYUNG MULIA ABADI</v>
          </cell>
          <cell r="C1733" t="str">
            <v>53310</v>
          </cell>
          <cell r="D1733" t="str">
            <v>9</v>
          </cell>
        </row>
        <row r="1734">
          <cell r="A1734">
            <v>21160726</v>
          </cell>
          <cell r="B1734" t="str">
            <v>DONG KUK BERKAH JAYA</v>
          </cell>
          <cell r="C1734" t="str">
            <v>55211</v>
          </cell>
          <cell r="D1734" t="str">
            <v>9</v>
          </cell>
        </row>
        <row r="1735">
          <cell r="A1735">
            <v>21160734</v>
          </cell>
          <cell r="B1735" t="str">
            <v>KINUSA BALI</v>
          </cell>
          <cell r="C1735" t="str">
            <v>53430</v>
          </cell>
          <cell r="D1735" t="str">
            <v>9</v>
          </cell>
        </row>
        <row r="1736">
          <cell r="A1736">
            <v>21160759</v>
          </cell>
          <cell r="B1736" t="str">
            <v>CANELA BALI INDONESIA</v>
          </cell>
          <cell r="C1736" t="str">
            <v>53220</v>
          </cell>
          <cell r="D1736" t="str">
            <v>9</v>
          </cell>
        </row>
        <row r="1737">
          <cell r="A1737">
            <v>21160767</v>
          </cell>
          <cell r="B1737" t="str">
            <v>PALAU INDONESIA</v>
          </cell>
          <cell r="C1737" t="str">
            <v>53391</v>
          </cell>
          <cell r="D1737" t="str">
            <v>9</v>
          </cell>
        </row>
        <row r="1738">
          <cell r="A1738">
            <v>21160775</v>
          </cell>
          <cell r="B1738" t="str">
            <v>KOKO INTERCONTINENTAL TRADING</v>
          </cell>
          <cell r="C1738" t="str">
            <v>53310</v>
          </cell>
          <cell r="D1738" t="str">
            <v>9</v>
          </cell>
        </row>
        <row r="1739">
          <cell r="A1739">
            <v>21160783</v>
          </cell>
          <cell r="B1739" t="str">
            <v>ALTER TRADE INDONESIA</v>
          </cell>
          <cell r="C1739" t="str">
            <v>53213</v>
          </cell>
          <cell r="D1739" t="str">
            <v>9</v>
          </cell>
        </row>
        <row r="1740">
          <cell r="A1740">
            <v>21160791</v>
          </cell>
          <cell r="B1740" t="str">
            <v>BT COMMUNICATIONS INDONESIA</v>
          </cell>
          <cell r="C1740" t="str">
            <v>54391</v>
          </cell>
          <cell r="D1740" t="str">
            <v>9</v>
          </cell>
        </row>
        <row r="1741">
          <cell r="A1741">
            <v>21160809</v>
          </cell>
          <cell r="B1741" t="str">
            <v>CHINEMENU INTERNATIONAL</v>
          </cell>
          <cell r="C1741" t="str">
            <v>53310</v>
          </cell>
          <cell r="D1741" t="str">
            <v>9</v>
          </cell>
        </row>
        <row r="1742">
          <cell r="A1742">
            <v>21160817</v>
          </cell>
          <cell r="B1742" t="str">
            <v>DESARTISTES</v>
          </cell>
          <cell r="C1742" t="str">
            <v>55211</v>
          </cell>
          <cell r="D1742" t="str">
            <v>9</v>
          </cell>
        </row>
        <row r="1743">
          <cell r="A1743">
            <v>21160841</v>
          </cell>
          <cell r="B1743" t="str">
            <v>CUSTOMERS LOYALTY SOLUTIONS</v>
          </cell>
          <cell r="C1743" t="str">
            <v>53900</v>
          </cell>
          <cell r="D1743" t="str">
            <v>9</v>
          </cell>
        </row>
        <row r="1744">
          <cell r="A1744">
            <v>21160858</v>
          </cell>
          <cell r="B1744" t="str">
            <v>CENTRAL WIJAYA</v>
          </cell>
          <cell r="C1744" t="str">
            <v>54500</v>
          </cell>
          <cell r="D1744" t="str">
            <v>9</v>
          </cell>
        </row>
        <row r="1745">
          <cell r="A1745">
            <v>21160874</v>
          </cell>
          <cell r="B1745" t="str">
            <v>MAHADEWA KREATIF INTERNASIONAL</v>
          </cell>
          <cell r="C1745" t="str">
            <v>53310</v>
          </cell>
          <cell r="D1745" t="str">
            <v>9</v>
          </cell>
        </row>
        <row r="1746">
          <cell r="A1746">
            <v>21160882</v>
          </cell>
          <cell r="B1746" t="str">
            <v>RITZ COLLECZION ASIA</v>
          </cell>
          <cell r="C1746" t="str">
            <v>54220</v>
          </cell>
          <cell r="D1746" t="str">
            <v>9</v>
          </cell>
        </row>
        <row r="1747">
          <cell r="A1747">
            <v>21160916</v>
          </cell>
          <cell r="B1747" t="str">
            <v>BAROQUE INDONESIA</v>
          </cell>
          <cell r="C1747" t="str">
            <v>53000</v>
          </cell>
          <cell r="D1747" t="str">
            <v>9</v>
          </cell>
        </row>
        <row r="1748">
          <cell r="A1748">
            <v>21160924</v>
          </cell>
          <cell r="B1748" t="str">
            <v>HOUSE ORIENT</v>
          </cell>
          <cell r="C1748" t="str">
            <v>53310</v>
          </cell>
          <cell r="D1748" t="str">
            <v>9</v>
          </cell>
        </row>
        <row r="1749">
          <cell r="A1749">
            <v>21160965</v>
          </cell>
          <cell r="B1749" t="str">
            <v>SAMATA VIPSTAR INDAH</v>
          </cell>
          <cell r="C1749" t="str">
            <v>53000</v>
          </cell>
          <cell r="D1749" t="str">
            <v>9</v>
          </cell>
        </row>
        <row r="1750">
          <cell r="A1750">
            <v>21160981</v>
          </cell>
          <cell r="B1750" t="str">
            <v>BLUE LAGOON RESORT</v>
          </cell>
          <cell r="C1750" t="str">
            <v>55100</v>
          </cell>
          <cell r="D1750" t="str">
            <v>9</v>
          </cell>
        </row>
        <row r="1751">
          <cell r="A1751">
            <v>21160999</v>
          </cell>
          <cell r="B1751" t="str">
            <v>TIANSHI BANDUNG JAYA</v>
          </cell>
          <cell r="C1751" t="str">
            <v>54392</v>
          </cell>
          <cell r="D1751" t="str">
            <v>9</v>
          </cell>
        </row>
        <row r="1752">
          <cell r="A1752">
            <v>21161013</v>
          </cell>
          <cell r="B1752" t="str">
            <v>NEW HAPPINESS INTERNATIONAL TRADING</v>
          </cell>
          <cell r="C1752" t="str">
            <v>54220</v>
          </cell>
          <cell r="D1752" t="str">
            <v>9</v>
          </cell>
        </row>
        <row r="1753">
          <cell r="A1753">
            <v>21161021</v>
          </cell>
          <cell r="B1753" t="str">
            <v>J &amp; B INTERNATIONAL</v>
          </cell>
          <cell r="C1753" t="str">
            <v>53220</v>
          </cell>
          <cell r="D1753" t="str">
            <v>9</v>
          </cell>
        </row>
        <row r="1754">
          <cell r="A1754">
            <v>21161047</v>
          </cell>
          <cell r="B1754" t="str">
            <v>SIN GUANG</v>
          </cell>
          <cell r="C1754" t="str">
            <v>54391</v>
          </cell>
          <cell r="D1754" t="str">
            <v>9</v>
          </cell>
        </row>
        <row r="1755">
          <cell r="A1755">
            <v>21161062</v>
          </cell>
          <cell r="B1755" t="str">
            <v>SURIA SOLUSI INDONESIA</v>
          </cell>
          <cell r="C1755" t="str">
            <v>54391</v>
          </cell>
          <cell r="D1755" t="str">
            <v>9</v>
          </cell>
        </row>
        <row r="1756">
          <cell r="A1756">
            <v>21161096</v>
          </cell>
          <cell r="B1756" t="str">
            <v>BORAMTEK INDONESIA</v>
          </cell>
          <cell r="C1756" t="str">
            <v>54500</v>
          </cell>
          <cell r="D1756" t="str">
            <v>9</v>
          </cell>
        </row>
        <row r="1757">
          <cell r="A1757">
            <v>21161104</v>
          </cell>
          <cell r="B1757" t="str">
            <v>SAHABAT TULUS SUKSES</v>
          </cell>
          <cell r="C1757" t="str">
            <v>53211</v>
          </cell>
          <cell r="D1757" t="str">
            <v>9</v>
          </cell>
        </row>
        <row r="1758">
          <cell r="A1758">
            <v>21161179</v>
          </cell>
          <cell r="B1758" t="str">
            <v>WIN TRADE INTERNATIONAL</v>
          </cell>
          <cell r="C1758" t="str">
            <v>54211</v>
          </cell>
          <cell r="D1758" t="str">
            <v>9</v>
          </cell>
        </row>
        <row r="1759">
          <cell r="A1759">
            <v>21161187</v>
          </cell>
          <cell r="B1759" t="str">
            <v>EBEL ASIA</v>
          </cell>
          <cell r="C1759" t="str">
            <v>53220</v>
          </cell>
          <cell r="D1759" t="str">
            <v>9</v>
          </cell>
        </row>
        <row r="1760">
          <cell r="A1760">
            <v>21161203</v>
          </cell>
          <cell r="B1760" t="str">
            <v>FUDA INTERNATIONAL</v>
          </cell>
          <cell r="C1760" t="str">
            <v>54391</v>
          </cell>
          <cell r="D1760" t="str">
            <v>9</v>
          </cell>
        </row>
        <row r="1761">
          <cell r="A1761">
            <v>21161211</v>
          </cell>
          <cell r="B1761" t="str">
            <v>VITORI INTERNATIONAL</v>
          </cell>
          <cell r="C1761" t="str">
            <v>53000</v>
          </cell>
          <cell r="D1761" t="str">
            <v>9</v>
          </cell>
        </row>
        <row r="1762">
          <cell r="A1762">
            <v>21161237</v>
          </cell>
          <cell r="B1762" t="str">
            <v>INDO COAL ASLI INTERNASIONAL</v>
          </cell>
          <cell r="C1762" t="str">
            <v>53000</v>
          </cell>
          <cell r="D1762" t="str">
            <v>9</v>
          </cell>
        </row>
        <row r="1763">
          <cell r="A1763">
            <v>21161245</v>
          </cell>
          <cell r="B1763" t="str">
            <v>AIR-ABDA INDONESIA</v>
          </cell>
          <cell r="C1763" t="str">
            <v>53000</v>
          </cell>
          <cell r="D1763" t="str">
            <v>9</v>
          </cell>
        </row>
        <row r="1764">
          <cell r="A1764">
            <v>21161260</v>
          </cell>
          <cell r="B1764" t="str">
            <v>YONG SHENG</v>
          </cell>
          <cell r="C1764" t="str">
            <v>54391</v>
          </cell>
          <cell r="D1764" t="str">
            <v>9</v>
          </cell>
        </row>
        <row r="1765">
          <cell r="A1765">
            <v>21161278</v>
          </cell>
          <cell r="B1765" t="str">
            <v>BEIJING TONG REN TANG INDO</v>
          </cell>
          <cell r="C1765" t="str">
            <v>54392</v>
          </cell>
          <cell r="D1765" t="str">
            <v>9</v>
          </cell>
        </row>
        <row r="1766">
          <cell r="A1766">
            <v>21161286</v>
          </cell>
          <cell r="B1766" t="str">
            <v>JIADA TRADING COMPANY</v>
          </cell>
          <cell r="C1766" t="str">
            <v>53220</v>
          </cell>
          <cell r="D1766" t="str">
            <v>9</v>
          </cell>
        </row>
        <row r="1767">
          <cell r="A1767">
            <v>21161294</v>
          </cell>
          <cell r="B1767" t="str">
            <v>FUSEN INTERNATIONAL</v>
          </cell>
          <cell r="C1767" t="str">
            <v>53310</v>
          </cell>
          <cell r="D1767" t="str">
            <v>9</v>
          </cell>
        </row>
        <row r="1768">
          <cell r="A1768">
            <v>21161302</v>
          </cell>
          <cell r="B1768" t="str">
            <v>DOVECHEMCENTRAL INDONESIA</v>
          </cell>
          <cell r="C1768" t="str">
            <v>53392</v>
          </cell>
          <cell r="D1768" t="str">
            <v>9</v>
          </cell>
        </row>
        <row r="1769">
          <cell r="A1769">
            <v>21161310</v>
          </cell>
          <cell r="B1769" t="str">
            <v>MAJUKO UTAMA INDONESIA</v>
          </cell>
          <cell r="C1769" t="str">
            <v>53000</v>
          </cell>
          <cell r="D1769" t="str">
            <v>9</v>
          </cell>
        </row>
        <row r="1770">
          <cell r="A1770">
            <v>21161328</v>
          </cell>
          <cell r="B1770" t="str">
            <v>GTP BANDUNG</v>
          </cell>
          <cell r="C1770" t="str">
            <v>54500</v>
          </cell>
          <cell r="D1770" t="str">
            <v>9</v>
          </cell>
        </row>
        <row r="1771">
          <cell r="A1771">
            <v>21161336</v>
          </cell>
          <cell r="B1771" t="str">
            <v>AL MASID INTERNATIONAL</v>
          </cell>
          <cell r="C1771" t="str">
            <v>53220</v>
          </cell>
          <cell r="D1771" t="str">
            <v>9</v>
          </cell>
        </row>
        <row r="1772">
          <cell r="A1772">
            <v>21161344</v>
          </cell>
          <cell r="B1772" t="str">
            <v>TSI HAN</v>
          </cell>
          <cell r="C1772" t="str">
            <v>53392</v>
          </cell>
          <cell r="D1772" t="str">
            <v>9</v>
          </cell>
        </row>
        <row r="1773">
          <cell r="A1773">
            <v>21161351</v>
          </cell>
          <cell r="B1773" t="str">
            <v>PISHON IREH</v>
          </cell>
          <cell r="C1773" t="str">
            <v>53310</v>
          </cell>
          <cell r="D1773" t="str">
            <v>9</v>
          </cell>
        </row>
        <row r="1774">
          <cell r="A1774">
            <v>21161369</v>
          </cell>
          <cell r="B1774" t="str">
            <v>CORE INDONESIA</v>
          </cell>
          <cell r="C1774" t="str">
            <v>54220</v>
          </cell>
          <cell r="D1774" t="str">
            <v>9</v>
          </cell>
        </row>
        <row r="1775">
          <cell r="A1775">
            <v>21161385</v>
          </cell>
          <cell r="B1775" t="str">
            <v>COM TECH</v>
          </cell>
          <cell r="C1775" t="str">
            <v>54391</v>
          </cell>
          <cell r="D1775" t="str">
            <v>9</v>
          </cell>
        </row>
        <row r="1776">
          <cell r="A1776">
            <v>21161401</v>
          </cell>
          <cell r="B1776" t="str">
            <v>TOYOPOWER INDONESIA</v>
          </cell>
          <cell r="C1776" t="str">
            <v>53500</v>
          </cell>
          <cell r="D1776" t="str">
            <v>9</v>
          </cell>
        </row>
        <row r="1777">
          <cell r="A1777">
            <v>21161427</v>
          </cell>
          <cell r="B1777" t="str">
            <v>GRAND HOUSE</v>
          </cell>
          <cell r="C1777" t="str">
            <v>53310</v>
          </cell>
          <cell r="D1777" t="str">
            <v>9</v>
          </cell>
        </row>
        <row r="1778">
          <cell r="A1778">
            <v>21161435</v>
          </cell>
          <cell r="B1778" t="str">
            <v>NUSANTARA BMI VENTURE</v>
          </cell>
          <cell r="C1778" t="str">
            <v>53220</v>
          </cell>
          <cell r="D1778" t="str">
            <v>9</v>
          </cell>
        </row>
        <row r="1779">
          <cell r="A1779">
            <v>21161443</v>
          </cell>
          <cell r="B1779" t="str">
            <v>JH TRADING</v>
          </cell>
          <cell r="C1779" t="str">
            <v>53310</v>
          </cell>
          <cell r="D1779" t="str">
            <v>9</v>
          </cell>
        </row>
        <row r="1780">
          <cell r="A1780">
            <v>21161450</v>
          </cell>
          <cell r="B1780" t="str">
            <v>JININDO</v>
          </cell>
          <cell r="C1780" t="str">
            <v>53500</v>
          </cell>
          <cell r="D1780" t="str">
            <v>9</v>
          </cell>
        </row>
        <row r="1781">
          <cell r="A1781">
            <v>21161468</v>
          </cell>
          <cell r="B1781" t="str">
            <v>SILVER DRAGON SUN</v>
          </cell>
          <cell r="C1781" t="str">
            <v>53000</v>
          </cell>
          <cell r="D1781" t="str">
            <v>9</v>
          </cell>
        </row>
        <row r="1782">
          <cell r="A1782">
            <v>21161476</v>
          </cell>
          <cell r="B1782" t="str">
            <v>LIZHOU EXPORT IMPORT INDONESIA</v>
          </cell>
          <cell r="C1782" t="str">
            <v>53000</v>
          </cell>
          <cell r="D1782" t="str">
            <v>9</v>
          </cell>
        </row>
        <row r="1783">
          <cell r="A1783">
            <v>21161484</v>
          </cell>
          <cell r="B1783" t="str">
            <v>DINAMIKA ANUGERAH PERKASA</v>
          </cell>
          <cell r="C1783" t="str">
            <v>53211</v>
          </cell>
          <cell r="D1783" t="str">
            <v>9</v>
          </cell>
        </row>
        <row r="1784">
          <cell r="A1784">
            <v>21161492</v>
          </cell>
          <cell r="B1784" t="str">
            <v>SANSOL NUSANTARA INDONESIA</v>
          </cell>
          <cell r="C1784" t="str">
            <v>53211</v>
          </cell>
          <cell r="D1784" t="str">
            <v>9</v>
          </cell>
        </row>
        <row r="1785">
          <cell r="A1785">
            <v>21161500</v>
          </cell>
          <cell r="B1785" t="str">
            <v>SUPER DRY MARKETING INDONESIA</v>
          </cell>
          <cell r="C1785" t="str">
            <v>53900</v>
          </cell>
          <cell r="D1785" t="str">
            <v>9</v>
          </cell>
        </row>
        <row r="1786">
          <cell r="A1786">
            <v>21161500</v>
          </cell>
          <cell r="B1786" t="str">
            <v>SUPER DRY MARKETING INDONESIA</v>
          </cell>
          <cell r="C1786" t="str">
            <v>53900</v>
          </cell>
          <cell r="D1786" t="str">
            <v>9</v>
          </cell>
        </row>
        <row r="1787">
          <cell r="A1787">
            <v>21161534</v>
          </cell>
          <cell r="B1787" t="str">
            <v>DIGITAL AD LINE</v>
          </cell>
          <cell r="C1787" t="str">
            <v>53220</v>
          </cell>
          <cell r="D1787" t="str">
            <v>9</v>
          </cell>
        </row>
        <row r="1788">
          <cell r="A1788">
            <v>21161542</v>
          </cell>
          <cell r="B1788" t="str">
            <v>GJ TRADING</v>
          </cell>
          <cell r="C1788" t="str">
            <v>53220</v>
          </cell>
          <cell r="D1788" t="str">
            <v>9</v>
          </cell>
        </row>
        <row r="1789">
          <cell r="A1789">
            <v>21161559</v>
          </cell>
          <cell r="B1789" t="str">
            <v>OOTAKANOYU INDONESIA</v>
          </cell>
          <cell r="C1789" t="str">
            <v>53900</v>
          </cell>
          <cell r="D1789" t="str">
            <v>9</v>
          </cell>
        </row>
        <row r="1790">
          <cell r="A1790">
            <v>21161567</v>
          </cell>
          <cell r="B1790" t="str">
            <v>SOEN PERMATA</v>
          </cell>
          <cell r="C1790" t="str">
            <v>53900</v>
          </cell>
          <cell r="D1790" t="str">
            <v>9</v>
          </cell>
        </row>
        <row r="1791">
          <cell r="A1791">
            <v>21161575</v>
          </cell>
          <cell r="B1791" t="str">
            <v>HIGH TECH FURNITURE</v>
          </cell>
          <cell r="C1791" t="str">
            <v>53900</v>
          </cell>
          <cell r="D1791" t="str">
            <v>9</v>
          </cell>
        </row>
        <row r="1792">
          <cell r="A1792">
            <v>21161583</v>
          </cell>
          <cell r="B1792" t="str">
            <v>DONG HAE INDONESIA</v>
          </cell>
          <cell r="C1792" t="str">
            <v>53211</v>
          </cell>
          <cell r="D1792" t="str">
            <v>9</v>
          </cell>
        </row>
        <row r="1793">
          <cell r="A1793">
            <v>21161591</v>
          </cell>
          <cell r="B1793" t="str">
            <v>BASE FILTRO INTERNATIONAL</v>
          </cell>
          <cell r="C1793" t="str">
            <v>53000</v>
          </cell>
          <cell r="D1793" t="str">
            <v>9</v>
          </cell>
        </row>
        <row r="1794">
          <cell r="A1794">
            <v>21161617</v>
          </cell>
          <cell r="B1794" t="str">
            <v>BAVINDO NUSANTARA</v>
          </cell>
          <cell r="C1794" t="str">
            <v>53220</v>
          </cell>
          <cell r="D1794" t="str">
            <v>9</v>
          </cell>
        </row>
        <row r="1795">
          <cell r="A1795">
            <v>21161625</v>
          </cell>
          <cell r="B1795" t="str">
            <v>TIANSHI SEMARANG</v>
          </cell>
          <cell r="C1795" t="str">
            <v>54220</v>
          </cell>
          <cell r="D1795" t="str">
            <v>9</v>
          </cell>
        </row>
        <row r="1796">
          <cell r="A1796">
            <v>21161633</v>
          </cell>
          <cell r="B1796" t="str">
            <v>GAYA MAKMUR INDONESIA</v>
          </cell>
          <cell r="C1796" t="str">
            <v>54500</v>
          </cell>
          <cell r="D1796" t="str">
            <v>9</v>
          </cell>
        </row>
        <row r="1797">
          <cell r="A1797">
            <v>21161641</v>
          </cell>
          <cell r="B1797" t="str">
            <v>DOVIA INDAH</v>
          </cell>
          <cell r="C1797" t="str">
            <v>54220</v>
          </cell>
          <cell r="D1797" t="str">
            <v>9</v>
          </cell>
        </row>
        <row r="1798">
          <cell r="A1798">
            <v>21161658</v>
          </cell>
          <cell r="B1798" t="str">
            <v>PACIFIC WAVE TELECOMMUNICATION</v>
          </cell>
          <cell r="C1798" t="str">
            <v>54900</v>
          </cell>
          <cell r="D1798" t="str">
            <v>9</v>
          </cell>
        </row>
        <row r="1799">
          <cell r="A1799">
            <v>21161666</v>
          </cell>
          <cell r="B1799" t="str">
            <v>XIN LONG INDONESIA</v>
          </cell>
          <cell r="C1799" t="str">
            <v>54430</v>
          </cell>
          <cell r="D1799" t="str">
            <v>9</v>
          </cell>
        </row>
        <row r="1800">
          <cell r="A1800">
            <v>21161674</v>
          </cell>
          <cell r="B1800" t="str">
            <v>SINGA LANGIT UTAMA MEDAN</v>
          </cell>
          <cell r="C1800" t="str">
            <v>54220</v>
          </cell>
          <cell r="D1800" t="str">
            <v>9</v>
          </cell>
        </row>
        <row r="1801">
          <cell r="A1801">
            <v>21161690</v>
          </cell>
          <cell r="B1801" t="str">
            <v>ES INDONESIA</v>
          </cell>
          <cell r="C1801" t="str">
            <v>53310</v>
          </cell>
          <cell r="D1801" t="str">
            <v>9</v>
          </cell>
        </row>
        <row r="1802">
          <cell r="A1802">
            <v>21161716</v>
          </cell>
          <cell r="B1802" t="str">
            <v>CONVERTEC INDONESIA</v>
          </cell>
          <cell r="C1802" t="str">
            <v>53392</v>
          </cell>
          <cell r="D1802" t="str">
            <v>8</v>
          </cell>
        </row>
        <row r="1803">
          <cell r="A1803">
            <v>21161724</v>
          </cell>
          <cell r="B1803" t="str">
            <v>HAN SE ABADI</v>
          </cell>
          <cell r="C1803" t="str">
            <v>53399</v>
          </cell>
          <cell r="D1803" t="str">
            <v>9</v>
          </cell>
        </row>
        <row r="1804">
          <cell r="A1804">
            <v>21161732</v>
          </cell>
          <cell r="B1804" t="str">
            <v>WANNA DANCE</v>
          </cell>
          <cell r="C1804" t="str">
            <v>55210</v>
          </cell>
          <cell r="D1804" t="str">
            <v>9</v>
          </cell>
        </row>
        <row r="1805">
          <cell r="A1805">
            <v>21161740</v>
          </cell>
          <cell r="B1805" t="str">
            <v>LOMBOK MATAHARI TERBIT</v>
          </cell>
          <cell r="C1805" t="str">
            <v>53391</v>
          </cell>
          <cell r="D1805" t="str">
            <v>9</v>
          </cell>
        </row>
        <row r="1806">
          <cell r="A1806">
            <v>21161757</v>
          </cell>
          <cell r="B1806" t="str">
            <v>BEAUTIFUL CHINESE ART ARTICLE</v>
          </cell>
          <cell r="C1806" t="str">
            <v>53391</v>
          </cell>
          <cell r="D1806" t="str">
            <v>9</v>
          </cell>
        </row>
        <row r="1807">
          <cell r="A1807">
            <v>21161765</v>
          </cell>
          <cell r="B1807" t="str">
            <v>JT INTERNATIONAL</v>
          </cell>
          <cell r="C1807" t="str">
            <v>53391</v>
          </cell>
          <cell r="D1807" t="str">
            <v>9</v>
          </cell>
        </row>
        <row r="1808">
          <cell r="A1808">
            <v>21161773</v>
          </cell>
          <cell r="B1808" t="str">
            <v>BONN ALTRUIST GROUP</v>
          </cell>
          <cell r="C1808" t="str">
            <v>53310</v>
          </cell>
          <cell r="D1808" t="str">
            <v>9</v>
          </cell>
        </row>
        <row r="1809">
          <cell r="A1809">
            <v>21161781</v>
          </cell>
          <cell r="B1809" t="str">
            <v>EMERGING INDONESIAN BUSINESS</v>
          </cell>
          <cell r="C1809" t="str">
            <v>53220</v>
          </cell>
          <cell r="D1809" t="str">
            <v>9</v>
          </cell>
        </row>
        <row r="1810">
          <cell r="A1810">
            <v>21161799</v>
          </cell>
          <cell r="B1810" t="str">
            <v>KOTECH INDONESIA</v>
          </cell>
          <cell r="C1810" t="str">
            <v>53391</v>
          </cell>
          <cell r="D1810" t="str">
            <v>9</v>
          </cell>
        </row>
        <row r="1811">
          <cell r="A1811">
            <v>21161807</v>
          </cell>
          <cell r="B1811" t="str">
            <v>WOOJIN INDONESIA</v>
          </cell>
          <cell r="C1811" t="str">
            <v>53310</v>
          </cell>
          <cell r="D1811" t="str">
            <v>9</v>
          </cell>
        </row>
        <row r="1812">
          <cell r="A1812">
            <v>21161815</v>
          </cell>
          <cell r="B1812" t="str">
            <v>WINWIN GLOBAL</v>
          </cell>
          <cell r="C1812" t="str">
            <v>53310</v>
          </cell>
          <cell r="D1812" t="str">
            <v>9</v>
          </cell>
        </row>
        <row r="1813">
          <cell r="A1813">
            <v>21161823</v>
          </cell>
          <cell r="B1813" t="str">
            <v>FU-LI INDONESIA</v>
          </cell>
          <cell r="C1813" t="str">
            <v>53310</v>
          </cell>
          <cell r="D1813" t="str">
            <v>9</v>
          </cell>
        </row>
        <row r="1814">
          <cell r="A1814">
            <v>21161831</v>
          </cell>
          <cell r="B1814" t="str">
            <v>ATRO JAYA</v>
          </cell>
          <cell r="C1814" t="str">
            <v>53391</v>
          </cell>
          <cell r="D1814" t="str">
            <v>9</v>
          </cell>
        </row>
        <row r="1815">
          <cell r="A1815">
            <v>21161849</v>
          </cell>
          <cell r="B1815" t="str">
            <v>GIBONG T &amp; D INDONESIA</v>
          </cell>
          <cell r="C1815" t="str">
            <v>53213</v>
          </cell>
          <cell r="D1815" t="str">
            <v>9</v>
          </cell>
        </row>
        <row r="1816">
          <cell r="A1816">
            <v>21161856</v>
          </cell>
          <cell r="B1816" t="str">
            <v>ANGELICA FABRICS</v>
          </cell>
          <cell r="C1816" t="str">
            <v>53310</v>
          </cell>
          <cell r="D1816" t="str">
            <v>9</v>
          </cell>
        </row>
        <row r="1817">
          <cell r="A1817">
            <v>21161864</v>
          </cell>
          <cell r="B1817" t="str">
            <v>SHARPENING, WELDING AND TENSIONING (SWT) INDONESIA</v>
          </cell>
          <cell r="C1817" t="str">
            <v>54500</v>
          </cell>
          <cell r="D1817" t="str">
            <v>9</v>
          </cell>
        </row>
        <row r="1818">
          <cell r="A1818">
            <v>21161880</v>
          </cell>
          <cell r="B1818" t="str">
            <v>RN AIRCRAFT SERVICES</v>
          </cell>
          <cell r="C1818" t="str">
            <v>54500</v>
          </cell>
          <cell r="D1818" t="str">
            <v>9</v>
          </cell>
        </row>
        <row r="1819">
          <cell r="A1819">
            <v>21161906</v>
          </cell>
          <cell r="B1819" t="str">
            <v>OCEAN BEST MARINE PRODUCTS</v>
          </cell>
          <cell r="C1819" t="str">
            <v>53213</v>
          </cell>
          <cell r="D1819" t="str">
            <v>9</v>
          </cell>
        </row>
        <row r="1820">
          <cell r="A1820">
            <v>21161914</v>
          </cell>
          <cell r="B1820" t="str">
            <v>ENAK BENAR</v>
          </cell>
          <cell r="C1820" t="str">
            <v>55211</v>
          </cell>
          <cell r="D1820" t="str">
            <v>9</v>
          </cell>
        </row>
        <row r="1821">
          <cell r="A1821">
            <v>21161922</v>
          </cell>
          <cell r="B1821" t="str">
            <v>BANDUNG CIPTA PERKASA</v>
          </cell>
          <cell r="C1821" t="str">
            <v>53100</v>
          </cell>
          <cell r="D1821" t="str">
            <v>9</v>
          </cell>
        </row>
        <row r="1822">
          <cell r="A1822">
            <v>21161930</v>
          </cell>
          <cell r="B1822" t="str">
            <v>JOHNSON MATTHEY CERAMICS INDONESIA</v>
          </cell>
          <cell r="C1822" t="str">
            <v>54430</v>
          </cell>
          <cell r="D1822" t="str">
            <v>9</v>
          </cell>
        </row>
        <row r="1823">
          <cell r="A1823">
            <v>21161963</v>
          </cell>
          <cell r="B1823" t="str">
            <v>W I N D W A R D</v>
          </cell>
          <cell r="C1823" t="str">
            <v>53310</v>
          </cell>
          <cell r="D1823" t="str">
            <v>9</v>
          </cell>
        </row>
        <row r="1824">
          <cell r="A1824">
            <v>21161971</v>
          </cell>
          <cell r="B1824" t="str">
            <v>YUNEX GLOBAL INDONESIA</v>
          </cell>
          <cell r="C1824" t="str">
            <v>54392</v>
          </cell>
          <cell r="D1824" t="str">
            <v>9</v>
          </cell>
        </row>
        <row r="1825">
          <cell r="A1825">
            <v>21161989</v>
          </cell>
          <cell r="B1825" t="str">
            <v>YINCHENINDO MINING DEVELOPMENT</v>
          </cell>
          <cell r="C1825" t="str">
            <v>53430</v>
          </cell>
          <cell r="D1825" t="str">
            <v>9</v>
          </cell>
        </row>
        <row r="1826">
          <cell r="A1826">
            <v>21162003</v>
          </cell>
          <cell r="B1826" t="str">
            <v>YUNG HEN ELEKTRIC</v>
          </cell>
          <cell r="C1826" t="str">
            <v>53391</v>
          </cell>
          <cell r="D1826" t="str">
            <v>9</v>
          </cell>
        </row>
        <row r="1827">
          <cell r="A1827">
            <v>21162037</v>
          </cell>
          <cell r="B1827" t="str">
            <v>HWA SIN</v>
          </cell>
          <cell r="C1827" t="str">
            <v>53211</v>
          </cell>
          <cell r="D1827" t="str">
            <v>9</v>
          </cell>
        </row>
        <row r="1828">
          <cell r="A1828">
            <v>21162045</v>
          </cell>
          <cell r="B1828" t="str">
            <v>LOMBOK SURYA</v>
          </cell>
          <cell r="C1828" t="str">
            <v>55200</v>
          </cell>
          <cell r="D1828" t="str">
            <v>9</v>
          </cell>
        </row>
        <row r="1829">
          <cell r="A1829">
            <v>21162052</v>
          </cell>
          <cell r="B1829" t="str">
            <v>MITRA INTERNUSA PERSADA</v>
          </cell>
          <cell r="C1829" t="str">
            <v>53410</v>
          </cell>
          <cell r="D1829" t="str">
            <v>9</v>
          </cell>
        </row>
        <row r="1830">
          <cell r="A1830">
            <v>21162060</v>
          </cell>
          <cell r="B1830" t="str">
            <v>CHINA FUJIAN INTERNATIONAL COORPORATION</v>
          </cell>
          <cell r="C1830" t="str">
            <v>53310</v>
          </cell>
          <cell r="D1830" t="str">
            <v>9</v>
          </cell>
        </row>
        <row r="1831">
          <cell r="A1831">
            <v>21162078</v>
          </cell>
          <cell r="B1831" t="str">
            <v>MUHAN JNJ COAL</v>
          </cell>
          <cell r="C1831" t="str">
            <v>53420</v>
          </cell>
          <cell r="D1831" t="str">
            <v>9</v>
          </cell>
        </row>
        <row r="1832">
          <cell r="A1832">
            <v>21162086</v>
          </cell>
          <cell r="B1832" t="str">
            <v>MOKSHA INTERNATIONAL</v>
          </cell>
          <cell r="C1832" t="str">
            <v>53391</v>
          </cell>
          <cell r="D1832" t="str">
            <v>9</v>
          </cell>
        </row>
        <row r="1833">
          <cell r="A1833">
            <v>21162094</v>
          </cell>
          <cell r="B1833" t="str">
            <v>NITTSU SHOJI INDONESIA</v>
          </cell>
          <cell r="C1833" t="str">
            <v>53500</v>
          </cell>
          <cell r="D1833" t="str">
            <v>9</v>
          </cell>
        </row>
        <row r="1834">
          <cell r="A1834">
            <v>21162102</v>
          </cell>
          <cell r="B1834" t="str">
            <v>FINANCIAL EXPERT INTERNATIONAL INVESMENT</v>
          </cell>
          <cell r="C1834" t="str">
            <v>53100</v>
          </cell>
          <cell r="D1834" t="str">
            <v>9</v>
          </cell>
        </row>
        <row r="1835">
          <cell r="A1835">
            <v>21162169</v>
          </cell>
          <cell r="B1835" t="str">
            <v>PACIFIC EXPORT-IMPORT</v>
          </cell>
          <cell r="C1835" t="str">
            <v>53310</v>
          </cell>
          <cell r="D1835" t="str">
            <v>9</v>
          </cell>
        </row>
        <row r="1836">
          <cell r="A1836">
            <v>21162177</v>
          </cell>
          <cell r="B1836" t="str">
            <v>FOOD STAR</v>
          </cell>
          <cell r="C1836" t="str">
            <v>55200</v>
          </cell>
          <cell r="D1836" t="str">
            <v>9</v>
          </cell>
        </row>
        <row r="1837">
          <cell r="A1837">
            <v>21162193</v>
          </cell>
          <cell r="B1837" t="str">
            <v>APEX-PAL INTERNATIONAL</v>
          </cell>
          <cell r="C1837" t="str">
            <v>55211</v>
          </cell>
          <cell r="D1837" t="str">
            <v>9</v>
          </cell>
        </row>
        <row r="1838">
          <cell r="A1838">
            <v>21162219</v>
          </cell>
          <cell r="B1838" t="str">
            <v>KRISTAL MOUNTAIN</v>
          </cell>
          <cell r="C1838" t="str">
            <v>53399</v>
          </cell>
          <cell r="D1838" t="str">
            <v>9</v>
          </cell>
        </row>
        <row r="1839">
          <cell r="A1839">
            <v>21162227</v>
          </cell>
          <cell r="B1839" t="str">
            <v>GALAKSI NUSANTARA</v>
          </cell>
          <cell r="C1839" t="str">
            <v>54391</v>
          </cell>
          <cell r="D1839" t="str">
            <v>9</v>
          </cell>
        </row>
        <row r="1840">
          <cell r="A1840">
            <v>21162235</v>
          </cell>
          <cell r="B1840" t="str">
            <v>GUANG HWA</v>
          </cell>
          <cell r="C1840" t="str">
            <v>54391</v>
          </cell>
          <cell r="D1840" t="str">
            <v>9</v>
          </cell>
        </row>
        <row r="1841">
          <cell r="A1841">
            <v>21162243</v>
          </cell>
          <cell r="B1841" t="str">
            <v>KWANG MING MULIA</v>
          </cell>
          <cell r="C1841" t="str">
            <v>53391</v>
          </cell>
          <cell r="D1841" t="str">
            <v>9</v>
          </cell>
        </row>
        <row r="1842">
          <cell r="A1842">
            <v>21162268</v>
          </cell>
          <cell r="B1842" t="str">
            <v>JAYA INTERNASIONAL</v>
          </cell>
          <cell r="C1842" t="str">
            <v>53310</v>
          </cell>
          <cell r="D1842" t="str">
            <v>9</v>
          </cell>
        </row>
        <row r="1843">
          <cell r="A1843">
            <v>21162284</v>
          </cell>
          <cell r="B1843" t="str">
            <v>GLOBAL WELDING SUPPLIES</v>
          </cell>
          <cell r="C1843" t="str">
            <v>53900</v>
          </cell>
          <cell r="D1843" t="str">
            <v>9</v>
          </cell>
        </row>
        <row r="1844">
          <cell r="A1844">
            <v>21162300</v>
          </cell>
          <cell r="B1844" t="str">
            <v>ENTER TECH INDONESIA</v>
          </cell>
          <cell r="C1844" t="str">
            <v>53310</v>
          </cell>
          <cell r="D1844" t="str">
            <v>9</v>
          </cell>
        </row>
        <row r="1845">
          <cell r="A1845">
            <v>21162318</v>
          </cell>
          <cell r="B1845" t="str">
            <v>B I L A N T I</v>
          </cell>
          <cell r="C1845" t="str">
            <v>53310</v>
          </cell>
          <cell r="D1845" t="str">
            <v>9</v>
          </cell>
        </row>
        <row r="1846">
          <cell r="A1846">
            <v>21162326</v>
          </cell>
          <cell r="B1846" t="str">
            <v>DIGITALWAVE INDONESIA</v>
          </cell>
          <cell r="C1846" t="str">
            <v>54391</v>
          </cell>
          <cell r="D1846" t="str">
            <v>9</v>
          </cell>
        </row>
        <row r="1847">
          <cell r="A1847">
            <v>21162334</v>
          </cell>
          <cell r="B1847" t="str">
            <v>BEAUTY MIND INTERNATIONAL</v>
          </cell>
          <cell r="C1847" t="str">
            <v>54220</v>
          </cell>
          <cell r="D1847" t="str">
            <v>9</v>
          </cell>
        </row>
        <row r="1848">
          <cell r="A1848">
            <v>21162342</v>
          </cell>
          <cell r="B1848" t="str">
            <v>NICION INDONESIA</v>
          </cell>
          <cell r="C1848" t="str">
            <v>54900</v>
          </cell>
          <cell r="D1848" t="str">
            <v>9</v>
          </cell>
        </row>
        <row r="1849">
          <cell r="A1849">
            <v>21162359</v>
          </cell>
          <cell r="B1849" t="str">
            <v>GLOBALINDO KOMUNIKASI INDONESIA</v>
          </cell>
          <cell r="C1849" t="str">
            <v>54399</v>
          </cell>
          <cell r="D1849" t="str">
            <v>9</v>
          </cell>
        </row>
        <row r="1850">
          <cell r="A1850">
            <v>21162367</v>
          </cell>
          <cell r="B1850" t="str">
            <v>BEAU-TECH DRIVE DAN OTOMASI</v>
          </cell>
          <cell r="C1850" t="str">
            <v>54500</v>
          </cell>
          <cell r="D1850" t="str">
            <v>9</v>
          </cell>
        </row>
        <row r="1851">
          <cell r="A1851">
            <v>21162375</v>
          </cell>
          <cell r="B1851" t="str">
            <v>ASIA PACIFIC FURNINDO</v>
          </cell>
          <cell r="C1851" t="str">
            <v>53391</v>
          </cell>
          <cell r="D1851" t="str">
            <v>9</v>
          </cell>
        </row>
        <row r="1852">
          <cell r="A1852">
            <v>21162383</v>
          </cell>
          <cell r="B1852" t="str">
            <v>WORLD STAR &amp; GOOD FRIEND</v>
          </cell>
          <cell r="C1852" t="str">
            <v>55211</v>
          </cell>
          <cell r="D1852" t="str">
            <v>9</v>
          </cell>
        </row>
        <row r="1853">
          <cell r="A1853">
            <v>21162391</v>
          </cell>
          <cell r="B1853" t="str">
            <v>DIGITALINDO PRATAMA</v>
          </cell>
          <cell r="C1853" t="str">
            <v>53391</v>
          </cell>
          <cell r="D1853" t="str">
            <v>9</v>
          </cell>
        </row>
        <row r="1854">
          <cell r="A1854">
            <v>21162409</v>
          </cell>
          <cell r="B1854" t="str">
            <v>LANDMARK PLASTICS INDONESIA</v>
          </cell>
          <cell r="C1854" t="str">
            <v>53391</v>
          </cell>
          <cell r="D1854" t="str">
            <v>9</v>
          </cell>
        </row>
        <row r="1855">
          <cell r="A1855">
            <v>21162417</v>
          </cell>
          <cell r="B1855" t="str">
            <v>BALI REGENCY REALTY</v>
          </cell>
          <cell r="C1855" t="str">
            <v>53100</v>
          </cell>
          <cell r="D1855" t="str">
            <v>9</v>
          </cell>
        </row>
        <row r="1856">
          <cell r="A1856">
            <v>21162425</v>
          </cell>
          <cell r="B1856" t="str">
            <v>ASIA NUSA</v>
          </cell>
          <cell r="C1856" t="str">
            <v>55211</v>
          </cell>
          <cell r="D1856" t="str">
            <v>9</v>
          </cell>
        </row>
        <row r="1857">
          <cell r="A1857">
            <v>21162433</v>
          </cell>
          <cell r="B1857" t="str">
            <v>KHARISMA INDAH</v>
          </cell>
          <cell r="C1857" t="str">
            <v>53310</v>
          </cell>
          <cell r="D1857" t="str">
            <v>9</v>
          </cell>
        </row>
        <row r="1858">
          <cell r="A1858">
            <v>21162441</v>
          </cell>
          <cell r="B1858" t="str">
            <v>ZIEGLER VIPRONITY</v>
          </cell>
          <cell r="C1858" t="str">
            <v>53900</v>
          </cell>
          <cell r="D1858" t="str">
            <v>9</v>
          </cell>
        </row>
        <row r="1859">
          <cell r="A1859">
            <v>21162458</v>
          </cell>
          <cell r="B1859" t="str">
            <v>INDO ILLAM INDAH</v>
          </cell>
          <cell r="C1859" t="str">
            <v>53310</v>
          </cell>
          <cell r="D1859" t="str">
            <v>9</v>
          </cell>
        </row>
        <row r="1860">
          <cell r="A1860">
            <v>21162466</v>
          </cell>
          <cell r="B1860" t="str">
            <v>ENIMLAD INDONESIA</v>
          </cell>
          <cell r="C1860" t="str">
            <v>54392</v>
          </cell>
          <cell r="D1860" t="str">
            <v>9</v>
          </cell>
        </row>
        <row r="1861">
          <cell r="A1861">
            <v>21162474</v>
          </cell>
          <cell r="B1861" t="str">
            <v>FRIENDY INTERNATIONAL</v>
          </cell>
          <cell r="C1861" t="str">
            <v>53420</v>
          </cell>
          <cell r="D1861" t="str">
            <v>9</v>
          </cell>
        </row>
        <row r="1862">
          <cell r="A1862">
            <v>21162482</v>
          </cell>
          <cell r="B1862" t="str">
            <v>PETRAS INDONESIA</v>
          </cell>
          <cell r="C1862" t="str">
            <v>53410</v>
          </cell>
          <cell r="D1862" t="str">
            <v>9</v>
          </cell>
        </row>
        <row r="1863">
          <cell r="A1863">
            <v>21162516</v>
          </cell>
          <cell r="B1863" t="str">
            <v>INTER GLOBAL MERAPI</v>
          </cell>
          <cell r="C1863" t="str">
            <v>53211</v>
          </cell>
          <cell r="D1863" t="str">
            <v>9</v>
          </cell>
        </row>
        <row r="1864">
          <cell r="A1864">
            <v>21162524</v>
          </cell>
          <cell r="B1864" t="str">
            <v>INKOSINDO</v>
          </cell>
          <cell r="C1864" t="str">
            <v>53900</v>
          </cell>
          <cell r="D1864" t="str">
            <v>9</v>
          </cell>
        </row>
        <row r="1865">
          <cell r="A1865">
            <v>21162532</v>
          </cell>
          <cell r="B1865" t="str">
            <v>CLIPSAL GRAHA NUSA</v>
          </cell>
          <cell r="C1865" t="str">
            <v>53900</v>
          </cell>
          <cell r="D1865" t="str">
            <v>9</v>
          </cell>
        </row>
        <row r="1866">
          <cell r="A1866">
            <v>21162540</v>
          </cell>
          <cell r="B1866" t="str">
            <v>EXXONMOBIL LUBRICANTS INDONESIA</v>
          </cell>
          <cell r="C1866" t="str">
            <v>54410</v>
          </cell>
          <cell r="D1866" t="str">
            <v>9</v>
          </cell>
        </row>
        <row r="1867">
          <cell r="A1867">
            <v>21162557</v>
          </cell>
          <cell r="B1867" t="str">
            <v>AMBROSIA INTERNATIONAL</v>
          </cell>
          <cell r="C1867" t="str">
            <v>53220</v>
          </cell>
          <cell r="D1867" t="str">
            <v>9</v>
          </cell>
        </row>
        <row r="1868">
          <cell r="A1868">
            <v>21162599</v>
          </cell>
          <cell r="B1868" t="str">
            <v>NEW SEOUL</v>
          </cell>
          <cell r="C1868" t="str">
            <v>55210</v>
          </cell>
          <cell r="D1868" t="str">
            <v>9</v>
          </cell>
        </row>
        <row r="1869">
          <cell r="A1869">
            <v>21162615</v>
          </cell>
          <cell r="B1869" t="str">
            <v>HEMA JAYA</v>
          </cell>
          <cell r="C1869" t="str">
            <v>53391</v>
          </cell>
          <cell r="D1869" t="str">
            <v>9</v>
          </cell>
        </row>
        <row r="1870">
          <cell r="A1870">
            <v>21162631</v>
          </cell>
          <cell r="B1870" t="str">
            <v>UTMOST CEPHAS INDONESIA</v>
          </cell>
          <cell r="C1870" t="str">
            <v>53310</v>
          </cell>
          <cell r="D1870" t="str">
            <v>9</v>
          </cell>
        </row>
        <row r="1871">
          <cell r="A1871">
            <v>21162656</v>
          </cell>
          <cell r="B1871" t="str">
            <v>NOBEGINDO UNITED LIMITED</v>
          </cell>
          <cell r="C1871" t="str">
            <v>53310</v>
          </cell>
          <cell r="D1871" t="str">
            <v>9</v>
          </cell>
        </row>
        <row r="1872">
          <cell r="A1872">
            <v>21162664</v>
          </cell>
          <cell r="B1872" t="str">
            <v>BEEBIMBAB LESTARI TRITUNGGAL</v>
          </cell>
          <cell r="C1872" t="str">
            <v>55210</v>
          </cell>
          <cell r="D1872" t="str">
            <v>9</v>
          </cell>
        </row>
        <row r="1873">
          <cell r="A1873">
            <v>21162672</v>
          </cell>
          <cell r="B1873" t="str">
            <v>Q CONCEPTS INDONESIA</v>
          </cell>
          <cell r="C1873" t="str">
            <v>55211</v>
          </cell>
          <cell r="D1873" t="str">
            <v>9</v>
          </cell>
        </row>
        <row r="1874">
          <cell r="A1874">
            <v>21162706</v>
          </cell>
          <cell r="B1874" t="str">
            <v>LINTAS AGRICOM INDONESIA</v>
          </cell>
          <cell r="C1874" t="str">
            <v>53211</v>
          </cell>
          <cell r="D1874" t="str">
            <v>9</v>
          </cell>
        </row>
        <row r="1875">
          <cell r="A1875">
            <v>21162730</v>
          </cell>
          <cell r="B1875" t="str">
            <v>VAJRA</v>
          </cell>
          <cell r="C1875" t="str">
            <v>55190</v>
          </cell>
          <cell r="D1875" t="str">
            <v>9</v>
          </cell>
        </row>
        <row r="1876">
          <cell r="A1876">
            <v>21162771</v>
          </cell>
          <cell r="B1876" t="str">
            <v>WOO LY NUSANTARA INDONESIA</v>
          </cell>
          <cell r="C1876" t="str">
            <v>54500</v>
          </cell>
          <cell r="D1876" t="str">
            <v>9</v>
          </cell>
        </row>
        <row r="1877">
          <cell r="A1877">
            <v>21162797</v>
          </cell>
          <cell r="B1877" t="str">
            <v>MMD INTERNATIONAL</v>
          </cell>
          <cell r="C1877" t="str">
            <v>53310</v>
          </cell>
          <cell r="D1877" t="str">
            <v>9</v>
          </cell>
        </row>
        <row r="1878">
          <cell r="A1878">
            <v>21162805</v>
          </cell>
          <cell r="B1878" t="str">
            <v>PERFECT RESOURCES INDONESIA</v>
          </cell>
          <cell r="C1878" t="str">
            <v>53392</v>
          </cell>
          <cell r="D1878" t="str">
            <v>9</v>
          </cell>
        </row>
        <row r="1879">
          <cell r="A1879">
            <v>21162813</v>
          </cell>
          <cell r="B1879" t="str">
            <v>BARANTA INTERNASIONAL</v>
          </cell>
          <cell r="C1879" t="str">
            <v>54410</v>
          </cell>
          <cell r="D1879" t="str">
            <v>9</v>
          </cell>
        </row>
        <row r="1880">
          <cell r="A1880">
            <v>21162821</v>
          </cell>
          <cell r="B1880" t="str">
            <v>AGRI SPICE INDONESIA</v>
          </cell>
          <cell r="C1880" t="str">
            <v>53210</v>
          </cell>
          <cell r="D1880" t="str">
            <v>9</v>
          </cell>
        </row>
        <row r="1881">
          <cell r="A1881">
            <v>21162854</v>
          </cell>
          <cell r="B1881" t="str">
            <v>YANGTZE RIVER INDONESIA</v>
          </cell>
          <cell r="C1881" t="str">
            <v>53310</v>
          </cell>
          <cell r="D1881" t="str">
            <v>9</v>
          </cell>
        </row>
        <row r="1882">
          <cell r="A1882">
            <v>21162862</v>
          </cell>
          <cell r="B1882" t="str">
            <v>DOWN TO EARTH</v>
          </cell>
          <cell r="C1882" t="str">
            <v>55211</v>
          </cell>
          <cell r="D1882" t="str">
            <v>9</v>
          </cell>
        </row>
        <row r="1883">
          <cell r="A1883">
            <v>21162888</v>
          </cell>
          <cell r="B1883" t="str">
            <v>SINAR PACIJAYA SINDOTAMA</v>
          </cell>
          <cell r="C1883" t="str">
            <v>53220</v>
          </cell>
          <cell r="D1883" t="str">
            <v>9</v>
          </cell>
        </row>
        <row r="1884">
          <cell r="A1884">
            <v>21162896</v>
          </cell>
          <cell r="B1884" t="str">
            <v>BUJEON INDONESIA</v>
          </cell>
          <cell r="C1884" t="str">
            <v>53420</v>
          </cell>
          <cell r="D1884" t="str">
            <v>9</v>
          </cell>
        </row>
        <row r="1885">
          <cell r="A1885">
            <v>21162904</v>
          </cell>
          <cell r="B1885" t="str">
            <v>PARIS MODE MAROC INTERNATIONAL</v>
          </cell>
          <cell r="C1885" t="str">
            <v>53310</v>
          </cell>
          <cell r="D1885" t="str">
            <v>9</v>
          </cell>
        </row>
        <row r="1886">
          <cell r="A1886">
            <v>21162912</v>
          </cell>
          <cell r="B1886" t="str">
            <v>BEE HEALTH MARKETING INDONESIA</v>
          </cell>
          <cell r="C1886" t="str">
            <v>53220</v>
          </cell>
          <cell r="D1886" t="str">
            <v>9</v>
          </cell>
        </row>
        <row r="1887">
          <cell r="A1887">
            <v>21162938</v>
          </cell>
          <cell r="B1887" t="str">
            <v>SOL AITI INDONESIA</v>
          </cell>
          <cell r="C1887" t="str">
            <v>53391</v>
          </cell>
          <cell r="D1887" t="str">
            <v>9</v>
          </cell>
        </row>
        <row r="1888">
          <cell r="A1888">
            <v>21162946</v>
          </cell>
          <cell r="B1888" t="str">
            <v>ART DOORS</v>
          </cell>
          <cell r="C1888" t="str">
            <v>53391</v>
          </cell>
          <cell r="D1888" t="str">
            <v>9</v>
          </cell>
        </row>
        <row r="1889">
          <cell r="A1889">
            <v>21162953</v>
          </cell>
          <cell r="B1889" t="str">
            <v>UNITED FOOD COMPANY</v>
          </cell>
          <cell r="C1889" t="str">
            <v>55211</v>
          </cell>
          <cell r="D1889" t="str">
            <v>9</v>
          </cell>
        </row>
        <row r="1890">
          <cell r="A1890">
            <v>21162979</v>
          </cell>
          <cell r="B1890" t="str">
            <v>WDI INDONESIA</v>
          </cell>
          <cell r="C1890" t="str">
            <v>55211</v>
          </cell>
          <cell r="D1890" t="str">
            <v>9</v>
          </cell>
        </row>
        <row r="1891">
          <cell r="A1891">
            <v>21162987</v>
          </cell>
          <cell r="B1891" t="str">
            <v>ANEKA LILA INDONESIA</v>
          </cell>
          <cell r="C1891" t="str">
            <v>53310</v>
          </cell>
          <cell r="D1891" t="str">
            <v>9</v>
          </cell>
        </row>
        <row r="1892">
          <cell r="A1892">
            <v>21162995</v>
          </cell>
          <cell r="B1892" t="str">
            <v>YAMASTAR INTERNATIONAL INDONESIA</v>
          </cell>
          <cell r="C1892" t="str">
            <v>54391</v>
          </cell>
          <cell r="D1892" t="str">
            <v>9</v>
          </cell>
        </row>
        <row r="1893">
          <cell r="A1893">
            <v>21163001</v>
          </cell>
          <cell r="B1893" t="str">
            <v>OCEAN INTERNATIONAL</v>
          </cell>
          <cell r="C1893" t="str">
            <v>54399</v>
          </cell>
          <cell r="D1893" t="str">
            <v>9</v>
          </cell>
        </row>
        <row r="1894">
          <cell r="A1894">
            <v>21163027</v>
          </cell>
          <cell r="B1894" t="str">
            <v>AVENUE A PIZZA INDONESIA</v>
          </cell>
          <cell r="C1894" t="str">
            <v>55211</v>
          </cell>
          <cell r="D1894" t="str">
            <v>9</v>
          </cell>
        </row>
        <row r="1895">
          <cell r="A1895">
            <v>21163035</v>
          </cell>
          <cell r="B1895" t="str">
            <v>BILLION BIOTECH INTERNATIONAL</v>
          </cell>
          <cell r="C1895" t="str">
            <v>53392</v>
          </cell>
          <cell r="D1895" t="str">
            <v>9</v>
          </cell>
        </row>
        <row r="1896">
          <cell r="A1896">
            <v>21163050</v>
          </cell>
          <cell r="B1896" t="str">
            <v>TERANG PERTAMA</v>
          </cell>
          <cell r="C1896" t="str">
            <v>53211</v>
          </cell>
          <cell r="D1896" t="str">
            <v>9</v>
          </cell>
        </row>
        <row r="1897">
          <cell r="A1897">
            <v>21163076</v>
          </cell>
          <cell r="B1897" t="str">
            <v>SUMINDO JAYA</v>
          </cell>
          <cell r="C1897" t="str">
            <v>53211</v>
          </cell>
          <cell r="D1897" t="str">
            <v>9</v>
          </cell>
        </row>
        <row r="1898">
          <cell r="A1898">
            <v>21163084</v>
          </cell>
          <cell r="B1898" t="str">
            <v>PFE INTERNATIONAL INDONESIA</v>
          </cell>
          <cell r="C1898" t="str">
            <v>53211</v>
          </cell>
          <cell r="D1898" t="str">
            <v>9</v>
          </cell>
        </row>
        <row r="1899">
          <cell r="A1899">
            <v>21163092</v>
          </cell>
          <cell r="B1899" t="str">
            <v>SHEN LONG INDONESIA</v>
          </cell>
          <cell r="C1899" t="str">
            <v>53310</v>
          </cell>
          <cell r="D1899" t="str">
            <v>9</v>
          </cell>
        </row>
        <row r="1900">
          <cell r="A1900">
            <v>21163100</v>
          </cell>
          <cell r="B1900" t="str">
            <v>GUANG MING</v>
          </cell>
          <cell r="C1900" t="str">
            <v>54391</v>
          </cell>
          <cell r="D1900" t="str">
            <v>9</v>
          </cell>
        </row>
        <row r="1901">
          <cell r="A1901">
            <v>21163118</v>
          </cell>
          <cell r="B1901" t="str">
            <v>ZHONG KAI</v>
          </cell>
          <cell r="C1901" t="str">
            <v>54391</v>
          </cell>
          <cell r="D1901" t="str">
            <v>9</v>
          </cell>
        </row>
        <row r="1902">
          <cell r="A1902">
            <v>21163126</v>
          </cell>
          <cell r="B1902" t="str">
            <v>POLESTAR</v>
          </cell>
          <cell r="C1902" t="str">
            <v>54391</v>
          </cell>
          <cell r="D1902" t="str">
            <v>9</v>
          </cell>
        </row>
        <row r="1903">
          <cell r="A1903">
            <v>21163134</v>
          </cell>
          <cell r="B1903" t="str">
            <v>LOOP INTERNATIONAL</v>
          </cell>
          <cell r="C1903" t="str">
            <v>55210</v>
          </cell>
          <cell r="D1903" t="str">
            <v>9</v>
          </cell>
        </row>
        <row r="1904">
          <cell r="A1904">
            <v>21163142</v>
          </cell>
          <cell r="B1904" t="str">
            <v>JM TECHNOLOGY</v>
          </cell>
          <cell r="C1904" t="str">
            <v>53900</v>
          </cell>
          <cell r="D1904" t="str">
            <v>9</v>
          </cell>
        </row>
        <row r="1905">
          <cell r="A1905">
            <v>21163159</v>
          </cell>
          <cell r="B1905" t="str">
            <v>DHALI THIND INTERNATIONAL</v>
          </cell>
          <cell r="C1905" t="str">
            <v>53310</v>
          </cell>
          <cell r="D1905" t="str">
            <v>9</v>
          </cell>
        </row>
        <row r="1906">
          <cell r="A1906">
            <v>21163175</v>
          </cell>
          <cell r="B1906" t="str">
            <v>FORTUNETEX INTERNATIONAL</v>
          </cell>
          <cell r="C1906" t="str">
            <v>53310</v>
          </cell>
          <cell r="D1906" t="str">
            <v>9</v>
          </cell>
        </row>
        <row r="1907">
          <cell r="A1907">
            <v>21163183</v>
          </cell>
          <cell r="B1907" t="str">
            <v>WINDY BEACH</v>
          </cell>
          <cell r="C1907" t="str">
            <v>55113</v>
          </cell>
          <cell r="D1907" t="str">
            <v>9</v>
          </cell>
        </row>
        <row r="1908">
          <cell r="A1908">
            <v>21163209</v>
          </cell>
          <cell r="B1908" t="str">
            <v>BENING BIG TREE FARMS</v>
          </cell>
          <cell r="C1908" t="str">
            <v>53220</v>
          </cell>
          <cell r="D1908" t="str">
            <v>9</v>
          </cell>
        </row>
        <row r="1909">
          <cell r="A1909">
            <v>21163217</v>
          </cell>
          <cell r="B1909" t="str">
            <v>DEGUSSA PEROXIDE INDONESIA</v>
          </cell>
          <cell r="C1909" t="str">
            <v>54491</v>
          </cell>
          <cell r="D1909" t="str">
            <v>9</v>
          </cell>
        </row>
        <row r="1910">
          <cell r="A1910">
            <v>21163225</v>
          </cell>
          <cell r="B1910" t="str">
            <v>HUA XIA INTERNATIONAL INDONESIA</v>
          </cell>
          <cell r="C1910" t="str">
            <v>53391</v>
          </cell>
          <cell r="D1910" t="str">
            <v>9</v>
          </cell>
        </row>
        <row r="1911">
          <cell r="A1911">
            <v>21163241</v>
          </cell>
          <cell r="B1911" t="str">
            <v>COAL &amp; OIL INDONESIA</v>
          </cell>
          <cell r="C1911" t="str">
            <v>53410</v>
          </cell>
          <cell r="D1911" t="str">
            <v>9</v>
          </cell>
        </row>
        <row r="1912">
          <cell r="A1912">
            <v>21163258</v>
          </cell>
          <cell r="B1912" t="str">
            <v>UNITED COMMERCIAL AGENCIES</v>
          </cell>
          <cell r="C1912" t="str">
            <v>53391</v>
          </cell>
          <cell r="D1912" t="str">
            <v>9</v>
          </cell>
        </row>
        <row r="1913">
          <cell r="A1913">
            <v>21163290</v>
          </cell>
          <cell r="B1913" t="str">
            <v>CROWN UNI PRO</v>
          </cell>
          <cell r="C1913" t="str">
            <v>53310</v>
          </cell>
          <cell r="D1913" t="str">
            <v>9</v>
          </cell>
        </row>
        <row r="1914">
          <cell r="A1914">
            <v>21163308</v>
          </cell>
          <cell r="B1914" t="str">
            <v>PASKALYN INTERNATIONAL</v>
          </cell>
          <cell r="C1914" t="str">
            <v>53391</v>
          </cell>
          <cell r="D1914" t="str">
            <v>9</v>
          </cell>
        </row>
        <row r="1915">
          <cell r="A1915">
            <v>21163324</v>
          </cell>
          <cell r="B1915" t="str">
            <v>AMANN INDONESIA</v>
          </cell>
          <cell r="C1915" t="str">
            <v>53310</v>
          </cell>
          <cell r="D1915" t="str">
            <v>9</v>
          </cell>
        </row>
        <row r="1916">
          <cell r="A1916">
            <v>21163332</v>
          </cell>
          <cell r="B1916" t="str">
            <v>TEAM WOOD</v>
          </cell>
          <cell r="C1916" t="str">
            <v>53391</v>
          </cell>
          <cell r="D1916" t="str">
            <v>9</v>
          </cell>
        </row>
        <row r="1917">
          <cell r="A1917">
            <v>21163340</v>
          </cell>
          <cell r="B1917" t="str">
            <v>WONG COCO FOOD INTERNATIONAL</v>
          </cell>
          <cell r="C1917" t="str">
            <v>55211</v>
          </cell>
          <cell r="D1917" t="str">
            <v>9</v>
          </cell>
        </row>
        <row r="1918">
          <cell r="A1918">
            <v>21163373</v>
          </cell>
          <cell r="B1918" t="str">
            <v>DYNAMAX SHINHAN PERKASA</v>
          </cell>
          <cell r="C1918" t="str">
            <v>53391</v>
          </cell>
          <cell r="D1918" t="str">
            <v>9</v>
          </cell>
        </row>
        <row r="1919">
          <cell r="A1919">
            <v>21163381</v>
          </cell>
          <cell r="B1919" t="str">
            <v>ARPAN INTERNUSA</v>
          </cell>
          <cell r="C1919" t="str">
            <v>53310</v>
          </cell>
          <cell r="D1919" t="str">
            <v>9</v>
          </cell>
        </row>
        <row r="1920">
          <cell r="A1920">
            <v>21163399</v>
          </cell>
          <cell r="B1920" t="str">
            <v>AD-LINE PRODUCTION</v>
          </cell>
          <cell r="C1920" t="str">
            <v>53391</v>
          </cell>
          <cell r="D1920" t="str">
            <v>9</v>
          </cell>
        </row>
        <row r="1921">
          <cell r="A1921">
            <v>21163415</v>
          </cell>
          <cell r="B1921" t="str">
            <v>THE HILL</v>
          </cell>
          <cell r="C1921" t="str">
            <v>55190</v>
          </cell>
          <cell r="D1921" t="str">
            <v>9</v>
          </cell>
        </row>
        <row r="1922">
          <cell r="A1922">
            <v>21163423</v>
          </cell>
          <cell r="B1922" t="str">
            <v>SACCO INDONESIA</v>
          </cell>
          <cell r="C1922" t="str">
            <v>55211</v>
          </cell>
          <cell r="D1922" t="str">
            <v>9</v>
          </cell>
        </row>
        <row r="1923">
          <cell r="A1923">
            <v>21163431</v>
          </cell>
          <cell r="B1923" t="str">
            <v>SEIKATSU BALI</v>
          </cell>
          <cell r="C1923" t="str">
            <v>53310</v>
          </cell>
          <cell r="D1923" t="str">
            <v>9</v>
          </cell>
        </row>
        <row r="1924">
          <cell r="A1924">
            <v>21163456</v>
          </cell>
          <cell r="B1924" t="str">
            <v>CHESTER INDO MARKETING</v>
          </cell>
          <cell r="C1924" t="str">
            <v>53500</v>
          </cell>
          <cell r="D1924" t="str">
            <v>9</v>
          </cell>
        </row>
        <row r="1925">
          <cell r="A1925">
            <v>21163464</v>
          </cell>
          <cell r="B1925" t="str">
            <v>DISHA INDO INTERNATIONAL</v>
          </cell>
          <cell r="C1925" t="str">
            <v>53399</v>
          </cell>
          <cell r="D1925" t="str">
            <v>9</v>
          </cell>
        </row>
        <row r="1926">
          <cell r="A1926">
            <v>21163472</v>
          </cell>
          <cell r="B1926" t="str">
            <v>BEST WORLD LIFESTYLE</v>
          </cell>
          <cell r="C1926" t="str">
            <v>53392</v>
          </cell>
          <cell r="D1926" t="str">
            <v>9</v>
          </cell>
        </row>
        <row r="1927">
          <cell r="A1927">
            <v>21163480</v>
          </cell>
          <cell r="B1927" t="str">
            <v>PUM PRIMA UTAMA MANDIRI</v>
          </cell>
          <cell r="C1927" t="str">
            <v>54310</v>
          </cell>
          <cell r="D1927" t="str">
            <v>9</v>
          </cell>
        </row>
        <row r="1928">
          <cell r="A1928">
            <v>21163506</v>
          </cell>
          <cell r="B1928" t="str">
            <v>SEA SWIFT INDONESIA</v>
          </cell>
          <cell r="C1928" t="str">
            <v>53310</v>
          </cell>
          <cell r="D1928" t="str">
            <v>9</v>
          </cell>
        </row>
        <row r="1929">
          <cell r="A1929">
            <v>21163514</v>
          </cell>
          <cell r="B1929" t="str">
            <v>ESSE GLOBAL</v>
          </cell>
          <cell r="C1929" t="str">
            <v>53220</v>
          </cell>
          <cell r="D1929" t="str">
            <v>9</v>
          </cell>
        </row>
        <row r="1930">
          <cell r="A1930">
            <v>21163522</v>
          </cell>
          <cell r="B1930" t="str">
            <v>EJEY INDONESIA</v>
          </cell>
          <cell r="C1930" t="str">
            <v>53500</v>
          </cell>
          <cell r="D1930" t="str">
            <v>9</v>
          </cell>
        </row>
        <row r="1931">
          <cell r="A1931">
            <v>21163530</v>
          </cell>
          <cell r="B1931" t="str">
            <v>CASANOVA</v>
          </cell>
          <cell r="C1931" t="str">
            <v>55210</v>
          </cell>
          <cell r="D1931" t="str">
            <v>9</v>
          </cell>
        </row>
        <row r="1932">
          <cell r="A1932">
            <v>21163555</v>
          </cell>
          <cell r="B1932" t="str">
            <v>ANSHIK INDOTAMA</v>
          </cell>
          <cell r="C1932" t="str">
            <v>53310</v>
          </cell>
          <cell r="D1932" t="str">
            <v>9</v>
          </cell>
        </row>
        <row r="1933">
          <cell r="A1933">
            <v>21163563</v>
          </cell>
          <cell r="B1933" t="str">
            <v>SAHIVZZ INDONESIA</v>
          </cell>
          <cell r="C1933" t="str">
            <v>53211</v>
          </cell>
          <cell r="D1933" t="str">
            <v>9</v>
          </cell>
        </row>
        <row r="1934">
          <cell r="A1934">
            <v>21163571</v>
          </cell>
          <cell r="B1934" t="str">
            <v>HANIL PFC</v>
          </cell>
          <cell r="C1934" t="str">
            <v>54392</v>
          </cell>
          <cell r="D1934" t="str">
            <v>9</v>
          </cell>
        </row>
        <row r="1935">
          <cell r="A1935">
            <v>21163589</v>
          </cell>
          <cell r="B1935" t="str">
            <v>CASTAWAY LIFE</v>
          </cell>
          <cell r="C1935" t="str">
            <v>55113</v>
          </cell>
          <cell r="D1935" t="str">
            <v>9</v>
          </cell>
        </row>
        <row r="1936">
          <cell r="A1936">
            <v>21163597</v>
          </cell>
          <cell r="B1936" t="str">
            <v>KOREAN LEADING INVESTMENT</v>
          </cell>
          <cell r="C1936" t="str">
            <v>55113</v>
          </cell>
          <cell r="D1936" t="str">
            <v>9</v>
          </cell>
        </row>
        <row r="1937">
          <cell r="A1937">
            <v>21163605</v>
          </cell>
          <cell r="B1937" t="str">
            <v>BAMBOO ROAD INDONESIA</v>
          </cell>
          <cell r="C1937" t="str">
            <v>53391</v>
          </cell>
          <cell r="D1937" t="str">
            <v>9</v>
          </cell>
        </row>
        <row r="1938">
          <cell r="A1938">
            <v>21163613</v>
          </cell>
          <cell r="B1938" t="str">
            <v>GERIZIM</v>
          </cell>
          <cell r="C1938" t="str">
            <v>53200</v>
          </cell>
          <cell r="D1938" t="str">
            <v>9</v>
          </cell>
        </row>
        <row r="1939">
          <cell r="A1939">
            <v>21163621</v>
          </cell>
          <cell r="B1939" t="str">
            <v>FRAHERA</v>
          </cell>
          <cell r="C1939" t="str">
            <v>53100</v>
          </cell>
          <cell r="D1939" t="str">
            <v>9</v>
          </cell>
        </row>
        <row r="1940">
          <cell r="A1940">
            <v>21163639</v>
          </cell>
          <cell r="B1940" t="str">
            <v>SOOFFICE SYSTEM</v>
          </cell>
          <cell r="C1940" t="str">
            <v>53392</v>
          </cell>
          <cell r="D1940" t="str">
            <v>9</v>
          </cell>
        </row>
        <row r="1941">
          <cell r="A1941">
            <v>21163654</v>
          </cell>
          <cell r="B1941" t="str">
            <v>YIWU ANEKA INTERNATIONAL</v>
          </cell>
          <cell r="C1941" t="str">
            <v>53391</v>
          </cell>
          <cell r="D1941" t="str">
            <v>9</v>
          </cell>
        </row>
        <row r="1942">
          <cell r="A1942">
            <v>21163670</v>
          </cell>
          <cell r="B1942" t="str">
            <v>SHI YUAN DA</v>
          </cell>
          <cell r="C1942" t="str">
            <v>53210</v>
          </cell>
          <cell r="D1942" t="str">
            <v>9</v>
          </cell>
        </row>
        <row r="1943">
          <cell r="A1943">
            <v>21163688</v>
          </cell>
          <cell r="B1943" t="str">
            <v>CITA SELERA MAKMUR</v>
          </cell>
          <cell r="C1943" t="str">
            <v>55211</v>
          </cell>
          <cell r="D1943" t="str">
            <v>9</v>
          </cell>
        </row>
        <row r="1944">
          <cell r="A1944">
            <v>21163712</v>
          </cell>
          <cell r="B1944" t="str">
            <v>SAB ENERGY</v>
          </cell>
          <cell r="C1944" t="str">
            <v>45229</v>
          </cell>
          <cell r="D1944" t="str">
            <v>9</v>
          </cell>
        </row>
        <row r="1945">
          <cell r="A1945">
            <v>21163746</v>
          </cell>
          <cell r="B1945" t="str">
            <v>KORATH GULF LINKS JAKARTA</v>
          </cell>
          <cell r="C1945" t="str">
            <v>53310</v>
          </cell>
          <cell r="D1945" t="str">
            <v>9</v>
          </cell>
        </row>
        <row r="1946">
          <cell r="A1946">
            <v>21163753</v>
          </cell>
          <cell r="B1946" t="str">
            <v>CHANISH INTERNATIONAL</v>
          </cell>
          <cell r="C1946" t="str">
            <v>53310</v>
          </cell>
          <cell r="D1946" t="str">
            <v>9</v>
          </cell>
        </row>
        <row r="1947">
          <cell r="A1947">
            <v>21163761</v>
          </cell>
          <cell r="B1947" t="str">
            <v>COCONUT HOMES</v>
          </cell>
          <cell r="C1947" t="str">
            <v>55190</v>
          </cell>
          <cell r="D1947" t="str">
            <v>9</v>
          </cell>
        </row>
        <row r="1948">
          <cell r="A1948">
            <v>21163787</v>
          </cell>
          <cell r="B1948" t="str">
            <v>EURASIA BOGA KENCANA</v>
          </cell>
          <cell r="C1948" t="str">
            <v>55211</v>
          </cell>
          <cell r="D1948" t="str">
            <v>9</v>
          </cell>
        </row>
        <row r="1949">
          <cell r="A1949">
            <v>21163795</v>
          </cell>
          <cell r="B1949" t="str">
            <v>HUAWEI TECH INVESTMENT</v>
          </cell>
          <cell r="C1949" t="str">
            <v>54900</v>
          </cell>
          <cell r="D1949" t="str">
            <v>9</v>
          </cell>
        </row>
        <row r="1950">
          <cell r="A1950">
            <v>21163811</v>
          </cell>
          <cell r="B1950" t="str">
            <v>GEA INDONESIA</v>
          </cell>
          <cell r="C1950" t="str">
            <v>54392</v>
          </cell>
          <cell r="D1950" t="str">
            <v>9</v>
          </cell>
        </row>
        <row r="1951">
          <cell r="A1951">
            <v>21163829</v>
          </cell>
          <cell r="B1951" t="str">
            <v>ACAEA PADMA INDONESIA</v>
          </cell>
          <cell r="C1951" t="str">
            <v>53391</v>
          </cell>
          <cell r="D1951" t="str">
            <v>9</v>
          </cell>
        </row>
        <row r="1952">
          <cell r="A1952">
            <v>21163837</v>
          </cell>
          <cell r="B1952" t="str">
            <v>SRIMA AGRINDO JAYA</v>
          </cell>
          <cell r="C1952" t="str">
            <v>54391</v>
          </cell>
          <cell r="D1952" t="str">
            <v>9</v>
          </cell>
        </row>
        <row r="1953">
          <cell r="A1953">
            <v>21163845</v>
          </cell>
          <cell r="B1953" t="str">
            <v>TOMGEE INDAH</v>
          </cell>
          <cell r="C1953" t="str">
            <v>53391</v>
          </cell>
          <cell r="D1953" t="str">
            <v>9</v>
          </cell>
        </row>
        <row r="1954">
          <cell r="A1954">
            <v>21163860</v>
          </cell>
          <cell r="B1954" t="str">
            <v>SIN WOO INTI INDONESIA</v>
          </cell>
          <cell r="C1954" t="str">
            <v>53500</v>
          </cell>
          <cell r="D1954" t="str">
            <v>9</v>
          </cell>
        </row>
        <row r="1955">
          <cell r="A1955">
            <v>21163878</v>
          </cell>
          <cell r="B1955" t="str">
            <v>SHADE</v>
          </cell>
          <cell r="C1955" t="str">
            <v>53310</v>
          </cell>
          <cell r="D1955" t="str">
            <v>9</v>
          </cell>
        </row>
        <row r="1956">
          <cell r="A1956">
            <v>21163886</v>
          </cell>
          <cell r="B1956" t="str">
            <v>VIREMA IMPEX</v>
          </cell>
          <cell r="C1956" t="str">
            <v>53310</v>
          </cell>
          <cell r="D1956" t="str">
            <v>9</v>
          </cell>
        </row>
        <row r="1957">
          <cell r="A1957">
            <v>21163910</v>
          </cell>
          <cell r="B1957" t="str">
            <v>HENRY YAMADA</v>
          </cell>
          <cell r="C1957" t="str">
            <v>55190</v>
          </cell>
          <cell r="D1957" t="str">
            <v>9</v>
          </cell>
        </row>
        <row r="1958">
          <cell r="A1958">
            <v>21163928</v>
          </cell>
          <cell r="B1958" t="str">
            <v>INDONESIA PALLETS POOL</v>
          </cell>
          <cell r="C1958" t="str">
            <v>53391</v>
          </cell>
          <cell r="D1958" t="str">
            <v>9</v>
          </cell>
        </row>
        <row r="1959">
          <cell r="A1959">
            <v>21163936</v>
          </cell>
          <cell r="B1959" t="str">
            <v>UNITED GUINEA TRADING CO.</v>
          </cell>
          <cell r="C1959" t="str">
            <v>53310</v>
          </cell>
          <cell r="D1959" t="str">
            <v>9</v>
          </cell>
        </row>
        <row r="1960">
          <cell r="A1960">
            <v>21163944</v>
          </cell>
          <cell r="B1960" t="str">
            <v>SEMINIS VEGETABLE SEEDS INDONESIA</v>
          </cell>
          <cell r="C1960" t="str">
            <v>53210</v>
          </cell>
          <cell r="D1960" t="str">
            <v>9</v>
          </cell>
        </row>
        <row r="1961">
          <cell r="A1961">
            <v>21163951</v>
          </cell>
          <cell r="B1961" t="str">
            <v>SASCO INDONESIA</v>
          </cell>
          <cell r="C1961" t="str">
            <v>54491</v>
          </cell>
          <cell r="D1961" t="str">
            <v>9</v>
          </cell>
        </row>
        <row r="1962">
          <cell r="A1962">
            <v>21163969</v>
          </cell>
          <cell r="B1962" t="str">
            <v>MODERN GROUP</v>
          </cell>
          <cell r="C1962" t="str">
            <v>53391</v>
          </cell>
          <cell r="D1962" t="str">
            <v>9</v>
          </cell>
        </row>
        <row r="1963">
          <cell r="A1963">
            <v>21163977</v>
          </cell>
          <cell r="B1963" t="str">
            <v>GOLDENGATE INTERNATIONAL</v>
          </cell>
          <cell r="C1963" t="str">
            <v>55190</v>
          </cell>
          <cell r="D1963" t="str">
            <v>9</v>
          </cell>
        </row>
        <row r="1964">
          <cell r="A1964">
            <v>21163985</v>
          </cell>
          <cell r="B1964" t="str">
            <v>IMEKS INTERNATIONAL</v>
          </cell>
          <cell r="C1964" t="str">
            <v>53000</v>
          </cell>
          <cell r="D1964" t="str">
            <v>9</v>
          </cell>
        </row>
        <row r="1965">
          <cell r="A1965">
            <v>21164009</v>
          </cell>
          <cell r="B1965" t="str">
            <v>AXESS MEGA MEDIA</v>
          </cell>
          <cell r="C1965" t="str">
            <v>53391</v>
          </cell>
          <cell r="D1965" t="str">
            <v>9</v>
          </cell>
        </row>
        <row r="1966">
          <cell r="A1966">
            <v>21164017</v>
          </cell>
          <cell r="B1966" t="str">
            <v>JIWA HATI INDONESIA</v>
          </cell>
          <cell r="C1966" t="str">
            <v>55211</v>
          </cell>
          <cell r="D1966" t="str">
            <v>9</v>
          </cell>
        </row>
        <row r="1967">
          <cell r="A1967">
            <v>21164033</v>
          </cell>
          <cell r="B1967" t="str">
            <v>DANBOILER</v>
          </cell>
          <cell r="C1967" t="str">
            <v>53900</v>
          </cell>
          <cell r="D1967" t="str">
            <v>9</v>
          </cell>
        </row>
        <row r="1968">
          <cell r="A1968">
            <v>21164041</v>
          </cell>
          <cell r="B1968" t="str">
            <v>INDONESIA INTERNATIONAL MINING GROUP</v>
          </cell>
          <cell r="C1968" t="str">
            <v>53410</v>
          </cell>
          <cell r="D1968" t="str">
            <v>9</v>
          </cell>
        </row>
        <row r="1969">
          <cell r="A1969">
            <v>21164058</v>
          </cell>
          <cell r="B1969" t="str">
            <v>HR MARKETING INDONESIA</v>
          </cell>
          <cell r="C1969" t="str">
            <v>54392</v>
          </cell>
          <cell r="D1969" t="str">
            <v>9</v>
          </cell>
        </row>
        <row r="1970">
          <cell r="A1970">
            <v>21164074</v>
          </cell>
          <cell r="B1970" t="str">
            <v>JUNG SAN</v>
          </cell>
          <cell r="C1970" t="str">
            <v>53211</v>
          </cell>
          <cell r="D1970" t="str">
            <v>9</v>
          </cell>
        </row>
        <row r="1971">
          <cell r="A1971">
            <v>21164082</v>
          </cell>
          <cell r="B1971" t="str">
            <v>PRIMA TOTAL SOLUTION</v>
          </cell>
          <cell r="C1971" t="str">
            <v>53500</v>
          </cell>
          <cell r="D1971" t="str">
            <v>9</v>
          </cell>
        </row>
        <row r="1972">
          <cell r="A1972">
            <v>21164090</v>
          </cell>
          <cell r="B1972" t="str">
            <v>KUEI MENG CHAIN INDONESIA</v>
          </cell>
          <cell r="C1972" t="str">
            <v>54500</v>
          </cell>
          <cell r="D1972" t="str">
            <v>9</v>
          </cell>
        </row>
        <row r="1973">
          <cell r="A1973">
            <v>21164116</v>
          </cell>
          <cell r="B1973" t="str">
            <v>ECOCLEAN INTERNATIONAL</v>
          </cell>
          <cell r="C1973" t="str">
            <v>54900</v>
          </cell>
          <cell r="D1973" t="str">
            <v>9</v>
          </cell>
        </row>
        <row r="1974">
          <cell r="A1974">
            <v>21164124</v>
          </cell>
          <cell r="B1974" t="str">
            <v>INKO ARTHA SAMUDRA</v>
          </cell>
          <cell r="C1974" t="str">
            <v>53213</v>
          </cell>
          <cell r="D1974" t="str">
            <v>9</v>
          </cell>
        </row>
        <row r="1975">
          <cell r="A1975">
            <v>21164132</v>
          </cell>
          <cell r="B1975" t="str">
            <v>RYOMA INTERNATIONAL INDONESIA</v>
          </cell>
          <cell r="C1975" t="str">
            <v>53310</v>
          </cell>
          <cell r="D1975" t="str">
            <v>9</v>
          </cell>
        </row>
        <row r="1976">
          <cell r="A1976">
            <v>21164140</v>
          </cell>
          <cell r="B1976" t="str">
            <v>SUN HOO ENGINEERING INDONESIA</v>
          </cell>
          <cell r="C1976" t="str">
            <v>53430</v>
          </cell>
          <cell r="D1976" t="str">
            <v>9</v>
          </cell>
        </row>
        <row r="1977">
          <cell r="A1977">
            <v>21164157</v>
          </cell>
          <cell r="B1977" t="str">
            <v>PATANU BALI GRAHA</v>
          </cell>
          <cell r="C1977" t="str">
            <v>55190</v>
          </cell>
          <cell r="D1977" t="str">
            <v>9</v>
          </cell>
        </row>
        <row r="1978">
          <cell r="A1978">
            <v>21164181</v>
          </cell>
          <cell r="B1978" t="str">
            <v>LE JARDIN</v>
          </cell>
          <cell r="C1978" t="str">
            <v>55190</v>
          </cell>
          <cell r="D1978" t="str">
            <v>9</v>
          </cell>
        </row>
        <row r="1979">
          <cell r="A1979">
            <v>21164199</v>
          </cell>
          <cell r="B1979" t="str">
            <v>PRIMA SURA UTAMA</v>
          </cell>
          <cell r="C1979" t="str">
            <v>53211</v>
          </cell>
          <cell r="D1979" t="str">
            <v>9</v>
          </cell>
        </row>
        <row r="1980">
          <cell r="A1980">
            <v>21164207</v>
          </cell>
          <cell r="B1980" t="str">
            <v>SARU COMM JAYA</v>
          </cell>
          <cell r="C1980" t="str">
            <v>53310</v>
          </cell>
          <cell r="D1980" t="str">
            <v>9</v>
          </cell>
        </row>
        <row r="1981">
          <cell r="A1981">
            <v>21164215</v>
          </cell>
          <cell r="B1981" t="str">
            <v>GLOBAL TRADEBASE INTERNATIONAL</v>
          </cell>
          <cell r="C1981" t="str">
            <v>54310</v>
          </cell>
          <cell r="D1981" t="str">
            <v>9</v>
          </cell>
        </row>
        <row r="1982">
          <cell r="A1982">
            <v>21164249</v>
          </cell>
          <cell r="B1982" t="str">
            <v>INKO NIAGA</v>
          </cell>
          <cell r="C1982" t="str">
            <v>53500</v>
          </cell>
          <cell r="D1982" t="str">
            <v>9</v>
          </cell>
        </row>
        <row r="1983">
          <cell r="A1983">
            <v>21164264</v>
          </cell>
          <cell r="B1983" t="str">
            <v>MAD DOGS ASIA</v>
          </cell>
          <cell r="C1983" t="str">
            <v>53211</v>
          </cell>
          <cell r="D1983" t="str">
            <v>9</v>
          </cell>
        </row>
        <row r="1984">
          <cell r="A1984">
            <v>21164272</v>
          </cell>
          <cell r="B1984" t="str">
            <v>CHIL BO SAN INDONESIA</v>
          </cell>
          <cell r="C1984" t="str">
            <v>55200</v>
          </cell>
          <cell r="D1984" t="str">
            <v>9</v>
          </cell>
        </row>
        <row r="1985">
          <cell r="A1985">
            <v>21164280</v>
          </cell>
          <cell r="B1985" t="str">
            <v>ZUG INDUSTRY INDONESIA</v>
          </cell>
          <cell r="C1985" t="str">
            <v>53310</v>
          </cell>
          <cell r="D1985" t="str">
            <v>9</v>
          </cell>
        </row>
        <row r="1986">
          <cell r="A1986">
            <v>21164298</v>
          </cell>
          <cell r="B1986" t="str">
            <v>CITA SELERA NUSANTARA</v>
          </cell>
          <cell r="C1986" t="str">
            <v>55211</v>
          </cell>
          <cell r="D1986" t="str">
            <v>9</v>
          </cell>
        </row>
        <row r="1987">
          <cell r="A1987">
            <v>21164314</v>
          </cell>
          <cell r="B1987" t="str">
            <v>SINARINDO MULTIGUNA CHEMICAL</v>
          </cell>
          <cell r="C1987" t="str">
            <v>53392</v>
          </cell>
          <cell r="D1987" t="str">
            <v>9</v>
          </cell>
        </row>
        <row r="1988">
          <cell r="A1988">
            <v>21164322</v>
          </cell>
          <cell r="B1988" t="str">
            <v>HYOWON INTERNATIONAL</v>
          </cell>
          <cell r="C1988" t="str">
            <v>53213</v>
          </cell>
          <cell r="D1988" t="str">
            <v>9</v>
          </cell>
        </row>
        <row r="1989">
          <cell r="A1989">
            <v>21164330</v>
          </cell>
          <cell r="B1989" t="str">
            <v>A FIRST INTERNATIONAL</v>
          </cell>
          <cell r="C1989" t="str">
            <v>53310</v>
          </cell>
          <cell r="D1989" t="str">
            <v>9</v>
          </cell>
        </row>
        <row r="1990">
          <cell r="A1990">
            <v>21164355</v>
          </cell>
          <cell r="B1990" t="str">
            <v>COKLAT MURNI</v>
          </cell>
          <cell r="C1990" t="str">
            <v>53211</v>
          </cell>
          <cell r="D1990" t="str">
            <v>9</v>
          </cell>
        </row>
        <row r="1991">
          <cell r="A1991">
            <v>21164363</v>
          </cell>
          <cell r="B1991" t="str">
            <v>UNION ERS INTERNATIONAL</v>
          </cell>
          <cell r="C1991" t="str">
            <v>53500</v>
          </cell>
          <cell r="D1991" t="str">
            <v>9</v>
          </cell>
        </row>
        <row r="1992">
          <cell r="A1992">
            <v>21164371</v>
          </cell>
          <cell r="B1992" t="str">
            <v>POLY ADD</v>
          </cell>
          <cell r="C1992" t="str">
            <v>53491</v>
          </cell>
          <cell r="D1992" t="str">
            <v>9</v>
          </cell>
        </row>
        <row r="1993">
          <cell r="A1993">
            <v>21164389</v>
          </cell>
          <cell r="B1993" t="str">
            <v>INTER ASIA HOLISTICS</v>
          </cell>
          <cell r="C1993" t="str">
            <v>55211</v>
          </cell>
          <cell r="D1993" t="str">
            <v>9</v>
          </cell>
        </row>
        <row r="1994">
          <cell r="A1994">
            <v>21164405</v>
          </cell>
          <cell r="B1994" t="str">
            <v>MARINO AGUNG JAYA</v>
          </cell>
          <cell r="C1994" t="str">
            <v>53310</v>
          </cell>
          <cell r="D1994" t="str">
            <v>9</v>
          </cell>
        </row>
        <row r="1995">
          <cell r="A1995">
            <v>21164413</v>
          </cell>
          <cell r="B1995" t="str">
            <v>TC SUBARU</v>
          </cell>
          <cell r="C1995" t="str">
            <v>54500</v>
          </cell>
          <cell r="D1995" t="str">
            <v>9</v>
          </cell>
        </row>
        <row r="1996">
          <cell r="A1996">
            <v>21164421</v>
          </cell>
          <cell r="B1996" t="str">
            <v>ACE TECHNOLOGY INDONESIA</v>
          </cell>
          <cell r="C1996" t="str">
            <v>53399</v>
          </cell>
          <cell r="D1996" t="str">
            <v>9</v>
          </cell>
        </row>
        <row r="1997">
          <cell r="A1997">
            <v>21164439</v>
          </cell>
          <cell r="B1997" t="str">
            <v>MEGALODON</v>
          </cell>
          <cell r="C1997" t="str">
            <v>55211</v>
          </cell>
          <cell r="D1997" t="str">
            <v>9</v>
          </cell>
        </row>
        <row r="1998">
          <cell r="A1998">
            <v>21164447</v>
          </cell>
          <cell r="B1998" t="str">
            <v>EN PRIMA FOOD AND BEVERAGE</v>
          </cell>
          <cell r="C1998" t="str">
            <v>55211</v>
          </cell>
          <cell r="D1998" t="str">
            <v>9</v>
          </cell>
        </row>
        <row r="1999">
          <cell r="A1999">
            <v>21164454</v>
          </cell>
          <cell r="B1999" t="str">
            <v>MIRAE ENERGY INDONESIA JAYA</v>
          </cell>
          <cell r="C1999" t="str">
            <v>53211</v>
          </cell>
          <cell r="D1999" t="str">
            <v>9</v>
          </cell>
        </row>
        <row r="2000">
          <cell r="A2000">
            <v>21164462</v>
          </cell>
          <cell r="B2000" t="str">
            <v>GOLD SUN INDONESIA</v>
          </cell>
          <cell r="C2000" t="str">
            <v>55211</v>
          </cell>
          <cell r="D2000" t="str">
            <v>9</v>
          </cell>
        </row>
        <row r="2001">
          <cell r="A2001">
            <v>21164470</v>
          </cell>
          <cell r="B2001" t="str">
            <v>ZONEKOM</v>
          </cell>
          <cell r="C2001" t="str">
            <v>53391</v>
          </cell>
          <cell r="D2001" t="str">
            <v>9</v>
          </cell>
        </row>
        <row r="2002">
          <cell r="A2002">
            <v>21164488</v>
          </cell>
          <cell r="B2002" t="str">
            <v>CHENG YUAN INDONESIA</v>
          </cell>
          <cell r="C2002" t="str">
            <v>53900</v>
          </cell>
          <cell r="D2002" t="str">
            <v>9</v>
          </cell>
        </row>
        <row r="2003">
          <cell r="A2003">
            <v>21164496</v>
          </cell>
          <cell r="B2003" t="str">
            <v>YAMAZEN INDONESIA</v>
          </cell>
          <cell r="C2003" t="str">
            <v>53391</v>
          </cell>
          <cell r="D2003" t="str">
            <v>9</v>
          </cell>
        </row>
        <row r="2004">
          <cell r="A2004">
            <v>21164512</v>
          </cell>
          <cell r="B2004" t="str">
            <v>SMS BIZ INTERNATIONAL</v>
          </cell>
          <cell r="C2004" t="str">
            <v>53500</v>
          </cell>
          <cell r="D2004" t="str">
            <v>9</v>
          </cell>
        </row>
        <row r="2005">
          <cell r="A2005">
            <v>21164520</v>
          </cell>
          <cell r="B2005" t="str">
            <v>SIAM BUN HENG</v>
          </cell>
          <cell r="C2005" t="str">
            <v>53211</v>
          </cell>
          <cell r="D2005" t="str">
            <v>9</v>
          </cell>
        </row>
        <row r="2006">
          <cell r="A2006">
            <v>21164546</v>
          </cell>
          <cell r="B2006" t="str">
            <v>THREE WAY AVIATION</v>
          </cell>
          <cell r="C2006" t="str">
            <v>74140</v>
          </cell>
          <cell r="D2006" t="str">
            <v>7</v>
          </cell>
        </row>
        <row r="2007">
          <cell r="A2007">
            <v>21164553</v>
          </cell>
          <cell r="B2007" t="str">
            <v>DK TEXTILE</v>
          </cell>
          <cell r="C2007" t="str">
            <v>53500</v>
          </cell>
          <cell r="D2007" t="str">
            <v>9</v>
          </cell>
        </row>
        <row r="2008">
          <cell r="A2008">
            <v>21164561</v>
          </cell>
          <cell r="B2008" t="str">
            <v>OS WOOD</v>
          </cell>
          <cell r="C2008" t="str">
            <v>53430</v>
          </cell>
          <cell r="D2008" t="str">
            <v>9</v>
          </cell>
        </row>
        <row r="2009">
          <cell r="A2009">
            <v>21164579</v>
          </cell>
          <cell r="B2009" t="str">
            <v>NULIFE INTERNATIONAL</v>
          </cell>
          <cell r="C2009" t="str">
            <v>54220</v>
          </cell>
          <cell r="D2009" t="str">
            <v>9</v>
          </cell>
        </row>
        <row r="2010">
          <cell r="A2010">
            <v>21164595</v>
          </cell>
          <cell r="B2010" t="str">
            <v>KONTAKT INDONESIA</v>
          </cell>
          <cell r="C2010" t="str">
            <v>53391</v>
          </cell>
          <cell r="D2010" t="str">
            <v>9</v>
          </cell>
        </row>
        <row r="2011">
          <cell r="A2011">
            <v>21164603</v>
          </cell>
          <cell r="B2011" t="str">
            <v>GSTS INDONESIA</v>
          </cell>
          <cell r="C2011" t="str">
            <v>54211</v>
          </cell>
          <cell r="D2011" t="str">
            <v>9</v>
          </cell>
        </row>
        <row r="2012">
          <cell r="A2012">
            <v>21164611</v>
          </cell>
          <cell r="B2012" t="str">
            <v>YOSHICO</v>
          </cell>
          <cell r="C2012" t="str">
            <v>53310</v>
          </cell>
          <cell r="D2012" t="str">
            <v>9</v>
          </cell>
        </row>
        <row r="2013">
          <cell r="A2013">
            <v>21164629</v>
          </cell>
          <cell r="B2013" t="str">
            <v>I.S. ASIA</v>
          </cell>
          <cell r="C2013" t="str">
            <v>53900</v>
          </cell>
          <cell r="D2013" t="str">
            <v>9</v>
          </cell>
        </row>
        <row r="2014">
          <cell r="A2014">
            <v>21164637</v>
          </cell>
          <cell r="B2014" t="str">
            <v>DANONIKEV INTERNATIONAL</v>
          </cell>
          <cell r="C2014" t="str">
            <v>53310</v>
          </cell>
          <cell r="D2014" t="str">
            <v>9</v>
          </cell>
        </row>
        <row r="2015">
          <cell r="A2015">
            <v>21164660</v>
          </cell>
          <cell r="B2015" t="str">
            <v>JAVA PRIMA GLOBAL</v>
          </cell>
          <cell r="C2015" t="str">
            <v>55100</v>
          </cell>
          <cell r="D2015" t="str">
            <v>9</v>
          </cell>
        </row>
        <row r="2016">
          <cell r="A2016">
            <v>21164678</v>
          </cell>
          <cell r="B2016" t="str">
            <v>AKRAYA INTERNATIONAL</v>
          </cell>
          <cell r="C2016" t="str">
            <v>53310</v>
          </cell>
          <cell r="D2016" t="str">
            <v>9</v>
          </cell>
        </row>
        <row r="2017">
          <cell r="A2017">
            <v>21164694</v>
          </cell>
          <cell r="B2017" t="str">
            <v>ECM GRAHA AGUNG SUTRA</v>
          </cell>
          <cell r="C2017" t="str">
            <v>45200</v>
          </cell>
          <cell r="D2017" t="str">
            <v>9</v>
          </cell>
        </row>
        <row r="2018">
          <cell r="A2018">
            <v>21164702</v>
          </cell>
          <cell r="B2018" t="str">
            <v>DENKI INDONESIA</v>
          </cell>
          <cell r="C2018" t="str">
            <v>54500</v>
          </cell>
          <cell r="D2018" t="str">
            <v>9</v>
          </cell>
        </row>
        <row r="2019">
          <cell r="A2019">
            <v>21164710</v>
          </cell>
          <cell r="B2019" t="str">
            <v>SARANA TITIAN PERMATA</v>
          </cell>
          <cell r="C2019" t="str">
            <v>53211</v>
          </cell>
          <cell r="D2019" t="str">
            <v>9</v>
          </cell>
        </row>
        <row r="2020">
          <cell r="A2020">
            <v>21164728</v>
          </cell>
          <cell r="B2020" t="str">
            <v>MATAHARI COLLECTION</v>
          </cell>
          <cell r="C2020" t="str">
            <v>53391</v>
          </cell>
          <cell r="D2020" t="str">
            <v>9</v>
          </cell>
        </row>
        <row r="2021">
          <cell r="A2021">
            <v>21164736</v>
          </cell>
          <cell r="B2021" t="str">
            <v>GOLDEN BELL INDONESIA</v>
          </cell>
          <cell r="C2021" t="str">
            <v>53420</v>
          </cell>
          <cell r="D2021" t="str">
            <v>9</v>
          </cell>
        </row>
        <row r="2022">
          <cell r="A2022">
            <v>21164769</v>
          </cell>
          <cell r="B2022" t="str">
            <v>AEKYUNG CHEMICAL INDONESIA</v>
          </cell>
          <cell r="C2022" t="str">
            <v>54392</v>
          </cell>
          <cell r="D2022" t="str">
            <v>9</v>
          </cell>
        </row>
        <row r="2023">
          <cell r="A2023">
            <v>21164777</v>
          </cell>
          <cell r="B2023" t="str">
            <v>HAN INNI TOTAL TRADE</v>
          </cell>
          <cell r="C2023" t="str">
            <v>55111</v>
          </cell>
          <cell r="D2023" t="str">
            <v>9</v>
          </cell>
        </row>
        <row r="2024">
          <cell r="A2024">
            <v>21164785</v>
          </cell>
          <cell r="B2024" t="str">
            <v>SOURCING BALI</v>
          </cell>
          <cell r="C2024" t="str">
            <v>53000</v>
          </cell>
          <cell r="D2024" t="str">
            <v>9</v>
          </cell>
        </row>
        <row r="2025">
          <cell r="A2025">
            <v>21164819</v>
          </cell>
          <cell r="B2025" t="str">
            <v>RESORTS IN THE WORLD TOUR AND TRAVEL</v>
          </cell>
          <cell r="C2025" t="str">
            <v>63400</v>
          </cell>
          <cell r="D2025" t="str">
            <v>9</v>
          </cell>
        </row>
        <row r="2026">
          <cell r="A2026">
            <v>21164827</v>
          </cell>
          <cell r="B2026" t="str">
            <v>CHANG YUAN INDONESIA</v>
          </cell>
          <cell r="C2026" t="str">
            <v>53391</v>
          </cell>
          <cell r="D2026" t="str">
            <v>9</v>
          </cell>
        </row>
        <row r="2027">
          <cell r="A2027">
            <v>21164843</v>
          </cell>
          <cell r="B2027" t="str">
            <v>PHILOS INTERNATIONAL</v>
          </cell>
          <cell r="C2027" t="str">
            <v>53391</v>
          </cell>
          <cell r="D2027" t="str">
            <v>9</v>
          </cell>
        </row>
        <row r="2028">
          <cell r="A2028">
            <v>21164868</v>
          </cell>
          <cell r="B2028" t="str">
            <v>ADA CELLWORKS INDONESIA (PL)</v>
          </cell>
          <cell r="C2028" t="str">
            <v>74140</v>
          </cell>
          <cell r="D2028" t="str">
            <v>9</v>
          </cell>
        </row>
        <row r="2029">
          <cell r="A2029">
            <v>21164876</v>
          </cell>
          <cell r="B2029" t="str">
            <v>AHIM PERSADA SENTRACO</v>
          </cell>
          <cell r="C2029" t="str">
            <v>54500</v>
          </cell>
          <cell r="D2029" t="str">
            <v>9</v>
          </cell>
        </row>
        <row r="2030">
          <cell r="A2030">
            <v>21164884</v>
          </cell>
          <cell r="B2030" t="str">
            <v>NARUTAKI LINTAS SAMUDERA</v>
          </cell>
          <cell r="C2030" t="str">
            <v>54500</v>
          </cell>
          <cell r="D2030" t="str">
            <v>9</v>
          </cell>
        </row>
        <row r="2031">
          <cell r="A2031">
            <v>21164892</v>
          </cell>
          <cell r="B2031" t="str">
            <v>KENSO INDONESIA</v>
          </cell>
          <cell r="C2031" t="str">
            <v>54392</v>
          </cell>
          <cell r="D2031" t="str">
            <v>9</v>
          </cell>
        </row>
        <row r="2032">
          <cell r="A2032">
            <v>21164900</v>
          </cell>
          <cell r="B2032" t="str">
            <v>THE FLYING PIANO</v>
          </cell>
          <cell r="C2032" t="str">
            <v>55211</v>
          </cell>
          <cell r="D2032" t="str">
            <v>9</v>
          </cell>
        </row>
        <row r="2033">
          <cell r="A2033">
            <v>21164918</v>
          </cell>
          <cell r="B2033" t="str">
            <v>DIAMOND INTEREST INTERNATIONAL</v>
          </cell>
          <cell r="C2033" t="str">
            <v>53392</v>
          </cell>
          <cell r="D2033" t="str">
            <v>9</v>
          </cell>
        </row>
        <row r="2034">
          <cell r="A2034">
            <v>21164926</v>
          </cell>
          <cell r="B2034" t="str">
            <v>INNOCIATE INDONESIA</v>
          </cell>
          <cell r="C2034" t="str">
            <v>53900</v>
          </cell>
          <cell r="D2034" t="str">
            <v>9</v>
          </cell>
        </row>
        <row r="2035">
          <cell r="A2035">
            <v>21164934</v>
          </cell>
          <cell r="B2035" t="str">
            <v>CITRA ANEKA MANDIRI</v>
          </cell>
          <cell r="C2035" t="str">
            <v>53310</v>
          </cell>
          <cell r="D2035" t="str">
            <v>9</v>
          </cell>
        </row>
        <row r="2036">
          <cell r="A2036">
            <v>21164991</v>
          </cell>
          <cell r="B2036" t="str">
            <v>SHANKARA IMPEX INTERNATIONAL</v>
          </cell>
          <cell r="C2036" t="str">
            <v>53310</v>
          </cell>
          <cell r="D2036" t="str">
            <v>9</v>
          </cell>
        </row>
        <row r="2037">
          <cell r="A2037">
            <v>21165014</v>
          </cell>
          <cell r="B2037" t="str">
            <v>THE ONE NECESSARY ELEMENT INDONESIA</v>
          </cell>
          <cell r="C2037" t="str">
            <v>53210</v>
          </cell>
          <cell r="D2037" t="str">
            <v>9</v>
          </cell>
        </row>
        <row r="2038">
          <cell r="A2038">
            <v>21165022</v>
          </cell>
          <cell r="B2038" t="str">
            <v>LAI LAI RESTORAN</v>
          </cell>
          <cell r="C2038" t="str">
            <v>55211</v>
          </cell>
          <cell r="D2038" t="str">
            <v>9</v>
          </cell>
        </row>
        <row r="2039">
          <cell r="A2039">
            <v>21165030</v>
          </cell>
          <cell r="B2039" t="str">
            <v>MISA INDOCORP</v>
          </cell>
          <cell r="C2039" t="str">
            <v>53900</v>
          </cell>
          <cell r="D2039" t="str">
            <v>9</v>
          </cell>
        </row>
        <row r="2040">
          <cell r="A2040">
            <v>21165048</v>
          </cell>
          <cell r="B2040" t="str">
            <v>JIE YANG INDONESIA</v>
          </cell>
          <cell r="C2040" t="str">
            <v>53211</v>
          </cell>
          <cell r="D2040" t="str">
            <v>9</v>
          </cell>
        </row>
        <row r="2041">
          <cell r="A2041">
            <v>21165071</v>
          </cell>
          <cell r="B2041" t="str">
            <v>JAPAN HOME CENTER</v>
          </cell>
          <cell r="C2041" t="str">
            <v>53310</v>
          </cell>
          <cell r="D2041" t="str">
            <v>9</v>
          </cell>
        </row>
        <row r="2042">
          <cell r="A2042">
            <v>21165097</v>
          </cell>
          <cell r="B2042" t="str">
            <v>MED TEC BALI</v>
          </cell>
          <cell r="C2042" t="str">
            <v>53392</v>
          </cell>
          <cell r="D2042" t="str">
            <v>9</v>
          </cell>
        </row>
        <row r="2043">
          <cell r="A2043">
            <v>21519772</v>
          </cell>
          <cell r="B2043" t="str">
            <v>AYUNAN BULAN INTERNATIONAL</v>
          </cell>
          <cell r="C2043" t="str">
            <v>53310</v>
          </cell>
          <cell r="D2043" t="str">
            <v>6</v>
          </cell>
        </row>
        <row r="2044">
          <cell r="A2044">
            <v>22693360</v>
          </cell>
          <cell r="B2044" t="str">
            <v>SOT INDO SOURCING</v>
          </cell>
          <cell r="C2044" t="str">
            <v>53310</v>
          </cell>
          <cell r="D2044" t="str">
            <v>6</v>
          </cell>
        </row>
        <row r="2045">
          <cell r="A2045">
            <v>22872014</v>
          </cell>
          <cell r="B2045" t="str">
            <v>HON JIN TECH INDONESIA</v>
          </cell>
          <cell r="C2045" t="str">
            <v>53500</v>
          </cell>
          <cell r="D2045" t="str">
            <v>6</v>
          </cell>
        </row>
        <row r="2046">
          <cell r="A2046">
            <v>22879761</v>
          </cell>
          <cell r="B2046" t="str">
            <v>CONVERTEC INDONESIA</v>
          </cell>
          <cell r="C2046" t="str">
            <v>53392</v>
          </cell>
          <cell r="D2046" t="str">
            <v>6</v>
          </cell>
        </row>
        <row r="2047">
          <cell r="A2047">
            <v>22904122</v>
          </cell>
          <cell r="B2047" t="str">
            <v>EMWAY GLOBALINDO</v>
          </cell>
          <cell r="C2047" t="str">
            <v>54310</v>
          </cell>
          <cell r="D2047" t="str">
            <v>6</v>
          </cell>
        </row>
        <row r="2048">
          <cell r="A2048">
            <v>23107873</v>
          </cell>
          <cell r="B2048" t="str">
            <v>UNITED ALACRITY INDONESIA</v>
          </cell>
          <cell r="C2048" t="str">
            <v>53392</v>
          </cell>
          <cell r="D2048" t="str">
            <v>6</v>
          </cell>
        </row>
        <row r="2049">
          <cell r="A2049">
            <v>23140395</v>
          </cell>
          <cell r="B2049" t="str">
            <v>DARBAR GLOBAL INTERNATIONAL</v>
          </cell>
          <cell r="C2049" t="str">
            <v>55211</v>
          </cell>
          <cell r="D2049" t="str">
            <v>6</v>
          </cell>
        </row>
        <row r="2050">
          <cell r="A2050">
            <v>23377690</v>
          </cell>
          <cell r="B2050" t="str">
            <v>LIGA INOVASI</v>
          </cell>
          <cell r="C2050" t="str">
            <v>53211</v>
          </cell>
          <cell r="D2050" t="str">
            <v>6</v>
          </cell>
        </row>
        <row r="2051">
          <cell r="A2051">
            <v>10709772</v>
          </cell>
          <cell r="B2051" t="str">
            <v>ARTAWA INDONESIA</v>
          </cell>
          <cell r="C2051" t="str">
            <v>45249</v>
          </cell>
          <cell r="D2051" t="str">
            <v>3</v>
          </cell>
        </row>
        <row r="2052">
          <cell r="A2052">
            <v>13431598</v>
          </cell>
          <cell r="B2052" t="str">
            <v>MALIGI PERMATA INDUSTRIALESTATE</v>
          </cell>
          <cell r="C2052" t="str">
            <v>70101</v>
          </cell>
          <cell r="D2052" t="str">
            <v>1</v>
          </cell>
        </row>
        <row r="2053">
          <cell r="A2053">
            <v>10709335</v>
          </cell>
          <cell r="B2053" t="str">
            <v>BARCLAY MOWLEM INDONESIA</v>
          </cell>
          <cell r="C2053" t="str">
            <v>45200</v>
          </cell>
          <cell r="D2053" t="str">
            <v>1</v>
          </cell>
        </row>
        <row r="2054">
          <cell r="A2054">
            <v>10709194</v>
          </cell>
          <cell r="B2054" t="str">
            <v>DEUTSCHE REAL ESTATE INDONESIA</v>
          </cell>
          <cell r="C2054" t="str">
            <v>45210</v>
          </cell>
          <cell r="D2054" t="str">
            <v>1</v>
          </cell>
        </row>
        <row r="2055">
          <cell r="A2055">
            <v>13392485</v>
          </cell>
          <cell r="B2055" t="str">
            <v>PERMATA BIRAMA SAKTI</v>
          </cell>
          <cell r="C2055" t="str">
            <v>70101</v>
          </cell>
          <cell r="D2055" t="str">
            <v>1</v>
          </cell>
        </row>
        <row r="2056">
          <cell r="A2056">
            <v>10708923</v>
          </cell>
          <cell r="B2056" t="str">
            <v>PERMATA BERLIAN REALTY</v>
          </cell>
          <cell r="C2056" t="str">
            <v>70101</v>
          </cell>
          <cell r="D2056" t="str">
            <v>3</v>
          </cell>
        </row>
        <row r="2057">
          <cell r="A2057">
            <v>10708832</v>
          </cell>
          <cell r="B2057" t="str">
            <v>SANDIMAS WISATAPERTIWIDEVELOPMENT (NE 1998)</v>
          </cell>
          <cell r="C2057" t="str">
            <v>92400</v>
          </cell>
          <cell r="D2057" t="str">
            <v>3</v>
          </cell>
        </row>
        <row r="2058">
          <cell r="A2058">
            <v>10708857</v>
          </cell>
          <cell r="B2058" t="str">
            <v>TOSPLANT ENGINEERING INDONESIA</v>
          </cell>
          <cell r="C2058" t="str">
            <v>45239</v>
          </cell>
          <cell r="D2058" t="str">
            <v>3</v>
          </cell>
        </row>
        <row r="2059">
          <cell r="A2059">
            <v>10708824</v>
          </cell>
          <cell r="B2059" t="str">
            <v>BUMIJAYA ADISUKSES</v>
          </cell>
          <cell r="C2059" t="str">
            <v>45220</v>
          </cell>
          <cell r="D2059" t="str">
            <v>1</v>
          </cell>
        </row>
        <row r="2060">
          <cell r="A2060">
            <v>13710561</v>
          </cell>
          <cell r="B2060" t="str">
            <v>BUMI PERKASA ANDHIKA</v>
          </cell>
          <cell r="C2060" t="str">
            <v>70101</v>
          </cell>
          <cell r="D2060" t="str">
            <v>1</v>
          </cell>
        </row>
        <row r="2061">
          <cell r="A2061">
            <v>10708758</v>
          </cell>
          <cell r="B2061" t="str">
            <v>DAELIM UTAMA CONSTRUCTION</v>
          </cell>
          <cell r="C2061" t="str">
            <v>45231</v>
          </cell>
          <cell r="D2061" t="str">
            <v>1</v>
          </cell>
        </row>
        <row r="2062">
          <cell r="A2062">
            <v>10815934</v>
          </cell>
          <cell r="B2062" t="str">
            <v>TADINDA CORPORATION INDONESIA</v>
          </cell>
          <cell r="C2062" t="str">
            <v>45210</v>
          </cell>
          <cell r="D2062" t="str">
            <v>3</v>
          </cell>
        </row>
        <row r="2063">
          <cell r="A2063">
            <v>10708550</v>
          </cell>
          <cell r="B2063" t="str">
            <v>BORPILING LESTARI</v>
          </cell>
          <cell r="C2063" t="str">
            <v>45241</v>
          </cell>
          <cell r="D2063" t="str">
            <v>3</v>
          </cell>
        </row>
        <row r="2064">
          <cell r="A2064">
            <v>10708428</v>
          </cell>
          <cell r="B2064" t="str">
            <v>MUDHA GRAHA REALTY</v>
          </cell>
          <cell r="C2064" t="str">
            <v>70101</v>
          </cell>
          <cell r="D2064" t="str">
            <v>1</v>
          </cell>
        </row>
        <row r="2065">
          <cell r="A2065">
            <v>10708436</v>
          </cell>
          <cell r="B2065" t="str">
            <v>HAZAMA INDONESIA</v>
          </cell>
          <cell r="C2065" t="str">
            <v>45210</v>
          </cell>
          <cell r="D2065" t="str">
            <v>1</v>
          </cell>
        </row>
        <row r="2066">
          <cell r="A2066">
            <v>10708386</v>
          </cell>
          <cell r="B2066" t="str">
            <v>SENAYAN INTERNATIONAL CITRACEMERLANG (NE 1998)</v>
          </cell>
          <cell r="C2066" t="str">
            <v>92190</v>
          </cell>
          <cell r="D2066" t="str">
            <v>3</v>
          </cell>
        </row>
        <row r="2067">
          <cell r="A2067">
            <v>10708402</v>
          </cell>
          <cell r="B2067" t="str">
            <v>SHINRYO INDONESIA</v>
          </cell>
          <cell r="C2067" t="str">
            <v>45210</v>
          </cell>
          <cell r="D2067" t="str">
            <v>1</v>
          </cell>
        </row>
        <row r="2068">
          <cell r="A2068">
            <v>10708337</v>
          </cell>
          <cell r="B2068" t="str">
            <v>BATAVIA CITY REALTY</v>
          </cell>
          <cell r="C2068" t="str">
            <v>70101</v>
          </cell>
          <cell r="D2068" t="str">
            <v>7</v>
          </cell>
        </row>
        <row r="2069">
          <cell r="A2069">
            <v>10708279</v>
          </cell>
          <cell r="B2069" t="str">
            <v>INDOLINK FIRST PACIFIC</v>
          </cell>
          <cell r="C2069" t="str">
            <v>45327</v>
          </cell>
          <cell r="D2069" t="str">
            <v>1</v>
          </cell>
        </row>
        <row r="2070">
          <cell r="A2070">
            <v>10708287</v>
          </cell>
          <cell r="B2070" t="str">
            <v>FRESHTEX GARMENT FINISHINGINDONESIA</v>
          </cell>
          <cell r="C2070" t="str">
            <v>93010</v>
          </cell>
          <cell r="D2070" t="str">
            <v>3</v>
          </cell>
        </row>
        <row r="2071">
          <cell r="A2071">
            <v>10708006</v>
          </cell>
          <cell r="B2071" t="str">
            <v>CAKUNG REMAJA DEVELOPMENT</v>
          </cell>
          <cell r="C2071" t="str">
            <v>45210</v>
          </cell>
          <cell r="D2071" t="str">
            <v>3</v>
          </cell>
        </row>
        <row r="2072">
          <cell r="A2072">
            <v>10708014</v>
          </cell>
          <cell r="B2072" t="str">
            <v>CITRA GANESHA MARGA NUSANTARA</v>
          </cell>
          <cell r="C2072" t="str">
            <v>45221</v>
          </cell>
          <cell r="D2072" t="str">
            <v>1</v>
          </cell>
        </row>
        <row r="2073">
          <cell r="A2073">
            <v>15832520</v>
          </cell>
          <cell r="B2073" t="str">
            <v>SEA WORLD INDONESIA</v>
          </cell>
          <cell r="C2073" t="str">
            <v>92190</v>
          </cell>
          <cell r="D2073" t="str">
            <v>1</v>
          </cell>
        </row>
        <row r="2074">
          <cell r="A2074">
            <v>13566740</v>
          </cell>
          <cell r="B2074" t="str">
            <v>BATAMINDO INVESTMENT CAKRAWALA</v>
          </cell>
          <cell r="C2074" t="str">
            <v>70101</v>
          </cell>
          <cell r="D2074" t="str">
            <v>3</v>
          </cell>
        </row>
        <row r="2075">
          <cell r="A2075">
            <v>13720743</v>
          </cell>
          <cell r="B2075" t="str">
            <v>SARILEMBAH TIRTA HIJAU</v>
          </cell>
          <cell r="C2075" t="str">
            <v>45210</v>
          </cell>
          <cell r="D2075" t="str">
            <v>1</v>
          </cell>
        </row>
        <row r="2076">
          <cell r="A2076">
            <v>13469366</v>
          </cell>
          <cell r="B2076" t="str">
            <v>DAMAI INDAH GOLF</v>
          </cell>
          <cell r="C2076" t="str">
            <v>92410</v>
          </cell>
          <cell r="D2076" t="str">
            <v>3</v>
          </cell>
        </row>
        <row r="2077">
          <cell r="A2077">
            <v>10707875</v>
          </cell>
          <cell r="B2077" t="str">
            <v>SEMPEC INDONESIA</v>
          </cell>
          <cell r="C2077" t="str">
            <v>45226</v>
          </cell>
          <cell r="D2077" t="str">
            <v>3</v>
          </cell>
        </row>
        <row r="2078">
          <cell r="A2078">
            <v>10707826</v>
          </cell>
          <cell r="B2078" t="str">
            <v>CIPTAWASANA  ST</v>
          </cell>
          <cell r="C2078" t="str">
            <v>45210</v>
          </cell>
          <cell r="D2078" t="str">
            <v>1</v>
          </cell>
        </row>
        <row r="2079">
          <cell r="A2079">
            <v>10707727</v>
          </cell>
          <cell r="B2079" t="str">
            <v>DML RESOURCES INDONESIA (NE 2000)</v>
          </cell>
          <cell r="C2079" t="str">
            <v>45210</v>
          </cell>
          <cell r="D2079" t="str">
            <v>3</v>
          </cell>
        </row>
        <row r="2080">
          <cell r="A2080">
            <v>10707750</v>
          </cell>
          <cell r="B2080" t="str">
            <v>GUNUNG GEULIS SENTRA REKREASI</v>
          </cell>
          <cell r="C2080" t="str">
            <v>92190</v>
          </cell>
          <cell r="D2080" t="str">
            <v>3</v>
          </cell>
        </row>
        <row r="2081">
          <cell r="A2081">
            <v>10707446</v>
          </cell>
          <cell r="B2081" t="str">
            <v>CITY ISLAND UTAMA</v>
          </cell>
          <cell r="C2081" t="str">
            <v>70101</v>
          </cell>
          <cell r="D2081" t="str">
            <v>1</v>
          </cell>
        </row>
        <row r="2082">
          <cell r="A2082">
            <v>10707321</v>
          </cell>
          <cell r="B2082" t="str">
            <v>SHIMIZU  BANGUN  CIPTAKONTRAKTOR</v>
          </cell>
          <cell r="C2082" t="str">
            <v>45210</v>
          </cell>
          <cell r="D2082" t="str">
            <v>1</v>
          </cell>
        </row>
        <row r="2083">
          <cell r="A2083">
            <v>10707099</v>
          </cell>
          <cell r="B2083" t="str">
            <v>OCEAN QUEEN HOTEL (NE 2001)</v>
          </cell>
          <cell r="C2083" t="str">
            <v>92142</v>
          </cell>
          <cell r="D2083" t="str">
            <v>3</v>
          </cell>
        </row>
        <row r="2084">
          <cell r="A2084">
            <v>10706976</v>
          </cell>
          <cell r="B2084" t="str">
            <v>WELLSCAN UTAMA (NE 1998)</v>
          </cell>
          <cell r="C2084" t="str">
            <v>91110</v>
          </cell>
          <cell r="D2084" t="str">
            <v>3</v>
          </cell>
        </row>
        <row r="2085">
          <cell r="A2085">
            <v>10706265</v>
          </cell>
          <cell r="B2085" t="str">
            <v>GREEN ENGINEERING INDONESIA (NE 2000)</v>
          </cell>
          <cell r="C2085" t="str">
            <v>92143</v>
          </cell>
          <cell r="D2085" t="str">
            <v>1</v>
          </cell>
        </row>
        <row r="2086">
          <cell r="A2086">
            <v>10706109</v>
          </cell>
          <cell r="B2086" t="str">
            <v>SWADHARMA PRIMAUTAMA</v>
          </cell>
          <cell r="C2086" t="str">
            <v>70101</v>
          </cell>
          <cell r="D2086" t="str">
            <v>3</v>
          </cell>
        </row>
        <row r="2087">
          <cell r="A2087">
            <v>10706083</v>
          </cell>
          <cell r="B2087" t="str">
            <v xml:space="preserve">ADHIBALARAJA INTERNATIONALINDUSTRIAL PARK               </v>
          </cell>
          <cell r="C2087" t="str">
            <v>45210</v>
          </cell>
          <cell r="D2087" t="str">
            <v>1</v>
          </cell>
        </row>
        <row r="2088">
          <cell r="A2088">
            <v>10706026</v>
          </cell>
          <cell r="B2088" t="str">
            <v>INDOTAISEI INDAH DEVELOPMENT</v>
          </cell>
          <cell r="C2088" t="str">
            <v>45100</v>
          </cell>
          <cell r="D2088" t="str">
            <v>1</v>
          </cell>
        </row>
        <row r="2089">
          <cell r="A2089">
            <v>10695906</v>
          </cell>
          <cell r="B2089" t="str">
            <v xml:space="preserve">LARASATI ANUGERAHINTERNATIONAL                 </v>
          </cell>
          <cell r="C2089" t="str">
            <v>45210</v>
          </cell>
          <cell r="D2089" t="str">
            <v>1</v>
          </cell>
        </row>
        <row r="2090">
          <cell r="A2090">
            <v>10695799</v>
          </cell>
          <cell r="B2090" t="str">
            <v>KAYBEE JAKARTA</v>
          </cell>
          <cell r="C2090" t="str">
            <v>53310</v>
          </cell>
          <cell r="D2090" t="str">
            <v>3</v>
          </cell>
        </row>
        <row r="2091">
          <cell r="A2091">
            <v>10695666</v>
          </cell>
          <cell r="B2091" t="str">
            <v>COLLIERS INTERNATIONAL INDONESIA</v>
          </cell>
          <cell r="C2091" t="str">
            <v>70101</v>
          </cell>
          <cell r="D2091" t="str">
            <v>3</v>
          </cell>
        </row>
        <row r="2092">
          <cell r="A2092">
            <v>10695476</v>
          </cell>
          <cell r="B2092" t="str">
            <v>GITAMAYA INTERBUANA GOLF &amp;COUNTRY</v>
          </cell>
          <cell r="C2092" t="str">
            <v>92410</v>
          </cell>
          <cell r="D2092" t="str">
            <v>3</v>
          </cell>
        </row>
        <row r="2093">
          <cell r="A2093">
            <v>10695278</v>
          </cell>
          <cell r="B2093" t="str">
            <v>PALM HILL RESORT</v>
          </cell>
          <cell r="C2093" t="str">
            <v>92410</v>
          </cell>
          <cell r="D2093" t="str">
            <v>1</v>
          </cell>
        </row>
        <row r="2094">
          <cell r="A2094">
            <v>10695096</v>
          </cell>
          <cell r="B2094" t="str">
            <v>TATA NUSA TIARA INTERNATIONAL</v>
          </cell>
          <cell r="C2094" t="str">
            <v>45210</v>
          </cell>
          <cell r="D2094" t="str">
            <v>1</v>
          </cell>
        </row>
        <row r="2095">
          <cell r="A2095">
            <v>10695120</v>
          </cell>
          <cell r="B2095" t="str">
            <v>YACOLT GRAHA</v>
          </cell>
          <cell r="C2095" t="str">
            <v>45210</v>
          </cell>
          <cell r="D2095" t="str">
            <v>1</v>
          </cell>
        </row>
        <row r="2096">
          <cell r="A2096">
            <v>10695039</v>
          </cell>
          <cell r="B2096" t="str">
            <v>DAIICHI BINABAKTI</v>
          </cell>
          <cell r="C2096" t="str">
            <v>70101</v>
          </cell>
          <cell r="D2096" t="str">
            <v>3</v>
          </cell>
        </row>
        <row r="2097">
          <cell r="A2097">
            <v>10694115</v>
          </cell>
          <cell r="B2097" t="str">
            <v>MEIDEN ENGINEERING INDONESIA</v>
          </cell>
          <cell r="C2097" t="str">
            <v>45312</v>
          </cell>
          <cell r="D2097" t="str">
            <v>1</v>
          </cell>
        </row>
        <row r="2098">
          <cell r="A2098">
            <v>10694065</v>
          </cell>
          <cell r="B2098" t="str">
            <v>BANGUN KUNINGAN INDAH</v>
          </cell>
          <cell r="C2098" t="str">
            <v>70101</v>
          </cell>
          <cell r="D2098" t="str">
            <v>1</v>
          </cell>
        </row>
        <row r="2099">
          <cell r="A2099">
            <v>10694016</v>
          </cell>
          <cell r="B2099" t="str">
            <v>WISMA KEIAI INDONESIA</v>
          </cell>
          <cell r="C2099" t="str">
            <v>70101</v>
          </cell>
          <cell r="D2099" t="str">
            <v>3</v>
          </cell>
        </row>
        <row r="2100">
          <cell r="A2100">
            <v>10693893</v>
          </cell>
          <cell r="B2100" t="str">
            <v>BEKASI INTAN INDUSTRIAL ESTATE (NE 1999)</v>
          </cell>
          <cell r="C2100" t="str">
            <v>45210</v>
          </cell>
          <cell r="D2100" t="str">
            <v>3</v>
          </cell>
        </row>
        <row r="2101">
          <cell r="A2101">
            <v>10693810</v>
          </cell>
          <cell r="B2101" t="str">
            <v>THAMRIN GRAHAPERSADA</v>
          </cell>
          <cell r="C2101" t="str">
            <v>45210</v>
          </cell>
          <cell r="D2101" t="str">
            <v>1</v>
          </cell>
        </row>
        <row r="2102">
          <cell r="A2102">
            <v>10693646</v>
          </cell>
          <cell r="B2102" t="str">
            <v>KARAWANG SPORTS CENTRE INDONESIA</v>
          </cell>
          <cell r="C2102" t="str">
            <v>92410</v>
          </cell>
          <cell r="D2102" t="str">
            <v>3</v>
          </cell>
        </row>
        <row r="2103">
          <cell r="A2103">
            <v>10693638</v>
          </cell>
          <cell r="B2103" t="str">
            <v>GANATRA LYMANUTAMA</v>
          </cell>
          <cell r="C2103" t="str">
            <v>45210</v>
          </cell>
          <cell r="D2103" t="str">
            <v>1</v>
          </cell>
        </row>
        <row r="2104">
          <cell r="A2104">
            <v>10693588</v>
          </cell>
          <cell r="B2104" t="str">
            <v>SARANA EKACITRA INDONESIA</v>
          </cell>
          <cell r="C2104" t="str">
            <v>45231</v>
          </cell>
          <cell r="D2104" t="str">
            <v>3</v>
          </cell>
        </row>
        <row r="2105">
          <cell r="A2105">
            <v>10693448</v>
          </cell>
          <cell r="B2105" t="str">
            <v xml:space="preserve">KARAWANG JABAR INDUSTRIAL ESTATE                            </v>
          </cell>
          <cell r="C2105" t="str">
            <v>45210</v>
          </cell>
          <cell r="D2105" t="str">
            <v>1</v>
          </cell>
        </row>
        <row r="2106">
          <cell r="A2106">
            <v>10680353</v>
          </cell>
          <cell r="B2106" t="str">
            <v>SEAFRONT INDUSTRIAL CITY (NE 1999)</v>
          </cell>
          <cell r="C2106" t="str">
            <v>45210</v>
          </cell>
          <cell r="D2106" t="str">
            <v>3</v>
          </cell>
        </row>
        <row r="2107">
          <cell r="A2107">
            <v>10693349</v>
          </cell>
          <cell r="B2107" t="str">
            <v>NICO CENTRAL</v>
          </cell>
          <cell r="C2107" t="str">
            <v>70101</v>
          </cell>
          <cell r="D2107" t="str">
            <v>3</v>
          </cell>
        </row>
        <row r="2108">
          <cell r="A2108">
            <v>10693216</v>
          </cell>
          <cell r="B2108" t="str">
            <v>SENAYAN TRIKARYA SEMPANA</v>
          </cell>
          <cell r="C2108" t="str">
            <v>70101</v>
          </cell>
          <cell r="D2108" t="str">
            <v>3</v>
          </cell>
        </row>
        <row r="2109">
          <cell r="A2109">
            <v>10693224</v>
          </cell>
          <cell r="B2109" t="str">
            <v>SENAYAN TRIKARYA GRAHA</v>
          </cell>
          <cell r="C2109" t="str">
            <v>70101</v>
          </cell>
          <cell r="D2109" t="str">
            <v>1</v>
          </cell>
        </row>
        <row r="2110">
          <cell r="A2110">
            <v>13290820</v>
          </cell>
          <cell r="B2110" t="str">
            <v>CIPTA PARAMULA SEJATI</v>
          </cell>
          <cell r="C2110" t="str">
            <v>70101</v>
          </cell>
          <cell r="D2110" t="str">
            <v>7</v>
          </cell>
        </row>
        <row r="2111">
          <cell r="A2111">
            <v>10693166</v>
          </cell>
          <cell r="B2111" t="str">
            <v>BALI NUSADEWATA VILLAGE</v>
          </cell>
          <cell r="C2111" t="str">
            <v>70101</v>
          </cell>
          <cell r="D2111" t="str">
            <v>1</v>
          </cell>
        </row>
        <row r="2112">
          <cell r="A2112">
            <v>10693026</v>
          </cell>
          <cell r="B2112" t="str">
            <v>BALI PARADISE RESORT (NE 1998)</v>
          </cell>
          <cell r="C2112" t="str">
            <v>92190</v>
          </cell>
          <cell r="D2112" t="str">
            <v>3</v>
          </cell>
        </row>
        <row r="2113">
          <cell r="A2113">
            <v>10692846</v>
          </cell>
          <cell r="B2113" t="str">
            <v>MITRAPERMATA INDAH</v>
          </cell>
          <cell r="C2113" t="str">
            <v>70101</v>
          </cell>
          <cell r="D2113" t="str">
            <v>3</v>
          </cell>
        </row>
        <row r="2114">
          <cell r="A2114">
            <v>10692655</v>
          </cell>
          <cell r="B2114" t="str">
            <v>MEGALOPOLIS MANUNGGAL INDUSTRIAL DEVELOPMENT</v>
          </cell>
          <cell r="C2114" t="str">
            <v>70101</v>
          </cell>
          <cell r="D2114" t="str">
            <v>3</v>
          </cell>
        </row>
        <row r="2115">
          <cell r="A2115">
            <v>10692614</v>
          </cell>
          <cell r="B2115" t="str">
            <v>OHMON INTERNUSA DEVELOPMENT (NE.3)</v>
          </cell>
          <cell r="C2115" t="str">
            <v>92143</v>
          </cell>
          <cell r="D2115" t="str">
            <v>3</v>
          </cell>
        </row>
        <row r="2116">
          <cell r="A2116">
            <v>10692556</v>
          </cell>
          <cell r="B2116" t="str">
            <v>RESORT GRAHA INTERNASIONAL (NE 1998)</v>
          </cell>
          <cell r="C2116" t="str">
            <v>92143</v>
          </cell>
          <cell r="D2116" t="str">
            <v>3</v>
          </cell>
        </row>
        <row r="2117">
          <cell r="A2117">
            <v>10691962</v>
          </cell>
          <cell r="B2117" t="str">
            <v>SUAR BATAM INTERNATIOANAL DEVELOPMENT COMPANY</v>
          </cell>
          <cell r="C2117" t="str">
            <v>45210</v>
          </cell>
          <cell r="D2117" t="str">
            <v>3</v>
          </cell>
        </row>
        <row r="2118">
          <cell r="A2118">
            <v>10691996</v>
          </cell>
          <cell r="B2118" t="str">
            <v>NAKANO TOTAL INDONESIA</v>
          </cell>
          <cell r="C2118" t="str">
            <v>45210</v>
          </cell>
          <cell r="D2118" t="str">
            <v>1</v>
          </cell>
        </row>
        <row r="2119">
          <cell r="A2119">
            <v>10691376</v>
          </cell>
          <cell r="B2119" t="str">
            <v>BALI CRUISES NUSANTARA (NE 1999)</v>
          </cell>
          <cell r="C2119" t="str">
            <v>92143</v>
          </cell>
          <cell r="D2119" t="str">
            <v>3</v>
          </cell>
        </row>
        <row r="2120">
          <cell r="A2120">
            <v>10691244</v>
          </cell>
          <cell r="B2120" t="str">
            <v>EAST JAKARTA INDUSTRIAL PARK</v>
          </cell>
          <cell r="C2120" t="str">
            <v>70101</v>
          </cell>
          <cell r="D2120" t="str">
            <v>3</v>
          </cell>
        </row>
        <row r="2121">
          <cell r="A2121">
            <v>10691145</v>
          </cell>
          <cell r="B2121" t="str">
            <v>HYUNDAI INTI DEVELOPMENT</v>
          </cell>
          <cell r="C2121" t="str">
            <v>45229</v>
          </cell>
          <cell r="D2121" t="str">
            <v>1</v>
          </cell>
        </row>
        <row r="2122">
          <cell r="A2122">
            <v>10691038</v>
          </cell>
          <cell r="B2122" t="str">
            <v>MENARAMAYA INTI REAL ESTATE</v>
          </cell>
          <cell r="C2122" t="str">
            <v>45210</v>
          </cell>
          <cell r="D2122" t="str">
            <v>1</v>
          </cell>
        </row>
        <row r="2123">
          <cell r="A2123">
            <v>10619427</v>
          </cell>
          <cell r="B2123" t="str">
            <v>ODG WORMALD INDONESIA</v>
          </cell>
          <cell r="C2123" t="str">
            <v>45229</v>
          </cell>
          <cell r="D2123" t="str">
            <v>1</v>
          </cell>
        </row>
        <row r="2124">
          <cell r="A2124">
            <v>10619278</v>
          </cell>
          <cell r="B2124" t="str">
            <v>INDO - FUJI ENERGI</v>
          </cell>
          <cell r="C2124" t="str">
            <v>45231</v>
          </cell>
          <cell r="D2124" t="str">
            <v>1</v>
          </cell>
        </row>
        <row r="2125">
          <cell r="A2125">
            <v>10619146</v>
          </cell>
          <cell r="B2125" t="str">
            <v>TAIKISHA INDONESIA ENGINEERING</v>
          </cell>
          <cell r="C2125" t="str">
            <v>45316</v>
          </cell>
          <cell r="D2125" t="str">
            <v>3</v>
          </cell>
        </row>
        <row r="2126">
          <cell r="A2126">
            <v>10618973</v>
          </cell>
          <cell r="B2126" t="str">
            <v>DONGBANG DEVELOPMENT</v>
          </cell>
          <cell r="C2126" t="str">
            <v>70101</v>
          </cell>
          <cell r="D2126" t="str">
            <v>1</v>
          </cell>
        </row>
        <row r="2127">
          <cell r="A2127">
            <v>10618882</v>
          </cell>
          <cell r="B2127" t="str">
            <v>PAUWELS ARYASADA CONTRACTING</v>
          </cell>
          <cell r="C2127" t="str">
            <v>45312</v>
          </cell>
          <cell r="D2127" t="str">
            <v>1</v>
          </cell>
        </row>
        <row r="2128">
          <cell r="A2128">
            <v>14551394</v>
          </cell>
          <cell r="B2128" t="str">
            <v>MAMBRUK CIKONENG INDONESIA</v>
          </cell>
          <cell r="C2128" t="str">
            <v>92410</v>
          </cell>
          <cell r="D2128" t="str">
            <v>1</v>
          </cell>
        </row>
        <row r="2129">
          <cell r="A2129">
            <v>13966965</v>
          </cell>
          <cell r="B2129" t="str">
            <v>BIMA SARANA PERKASA</v>
          </cell>
          <cell r="C2129" t="str">
            <v>45221</v>
          </cell>
          <cell r="D2129" t="str">
            <v>1</v>
          </cell>
        </row>
        <row r="2130">
          <cell r="A2130">
            <v>10617801</v>
          </cell>
          <cell r="B2130" t="str">
            <v>CABLE WATERSKIING INDONESIA (NE 1999)</v>
          </cell>
          <cell r="C2130" t="str">
            <v>92190</v>
          </cell>
          <cell r="D2130" t="str">
            <v>3</v>
          </cell>
        </row>
        <row r="2131">
          <cell r="A2131">
            <v>10617348</v>
          </cell>
          <cell r="B2131" t="str">
            <v>ADITYA TOA DEVELOPMENT</v>
          </cell>
          <cell r="C2131" t="str">
            <v>70101</v>
          </cell>
          <cell r="D2131" t="str">
            <v>1</v>
          </cell>
        </row>
        <row r="2132">
          <cell r="A2132">
            <v>10617306</v>
          </cell>
          <cell r="B2132" t="str">
            <v>PAN ISLAND DEVELOPMENTS (NE 1998)</v>
          </cell>
          <cell r="C2132" t="str">
            <v>92190</v>
          </cell>
          <cell r="D2132" t="str">
            <v>3</v>
          </cell>
        </row>
        <row r="2133">
          <cell r="A2133">
            <v>10616043</v>
          </cell>
          <cell r="B2133" t="str">
            <v>FINNA HOUSING DEVELOPMENT (NE 1998)</v>
          </cell>
          <cell r="C2133" t="str">
            <v>45210</v>
          </cell>
          <cell r="D2133" t="str">
            <v>3</v>
          </cell>
        </row>
        <row r="2134">
          <cell r="A2134">
            <v>10615672</v>
          </cell>
          <cell r="B2134" t="str">
            <v>EVERFRESH AGRO INDUSTRIES</v>
          </cell>
          <cell r="C2134" t="str">
            <v>45220</v>
          </cell>
          <cell r="D2134" t="str">
            <v>1</v>
          </cell>
        </row>
        <row r="2135">
          <cell r="A2135">
            <v>10615318</v>
          </cell>
          <cell r="B2135" t="str">
            <v>PRECISE PACIFIC REALTY</v>
          </cell>
          <cell r="C2135" t="str">
            <v>70101</v>
          </cell>
          <cell r="D2135" t="str">
            <v>3</v>
          </cell>
        </row>
        <row r="2136">
          <cell r="A2136">
            <v>10615284</v>
          </cell>
          <cell r="B2136" t="str">
            <v>INDO STRAITS</v>
          </cell>
          <cell r="C2136" t="str">
            <v>45231</v>
          </cell>
          <cell r="D2136" t="str">
            <v>3</v>
          </cell>
        </row>
        <row r="2137">
          <cell r="A2137">
            <v>10615177</v>
          </cell>
          <cell r="B2137" t="str">
            <v>UEMURA TEKNIK PERKASA (NE 1999)</v>
          </cell>
          <cell r="C2137" t="str">
            <v>45241</v>
          </cell>
          <cell r="D2137" t="str">
            <v>3</v>
          </cell>
        </row>
        <row r="2138">
          <cell r="A2138">
            <v>10615086</v>
          </cell>
          <cell r="B2138" t="str">
            <v>INDO SEMBAWANG FABRIKASI (NE.3)</v>
          </cell>
          <cell r="C2138" t="str">
            <v>45314</v>
          </cell>
          <cell r="D2138" t="str">
            <v>3</v>
          </cell>
        </row>
        <row r="2139">
          <cell r="A2139">
            <v>10601524</v>
          </cell>
          <cell r="B2139" t="str">
            <v>SAMUDRA FERRO ENGINEERING</v>
          </cell>
          <cell r="C2139" t="str">
            <v>45210</v>
          </cell>
          <cell r="D2139" t="str">
            <v>1</v>
          </cell>
        </row>
        <row r="2140">
          <cell r="A2140">
            <v>10601342</v>
          </cell>
          <cell r="B2140" t="str">
            <v>NUSA MAY GURNEY (NE 1999)</v>
          </cell>
          <cell r="C2140" t="str">
            <v>45210</v>
          </cell>
          <cell r="D2140" t="str">
            <v>5</v>
          </cell>
        </row>
        <row r="2141">
          <cell r="A2141">
            <v>10601219</v>
          </cell>
          <cell r="B2141" t="str">
            <v>SUMMITMAS PROPERTY</v>
          </cell>
          <cell r="C2141" t="str">
            <v>70101</v>
          </cell>
          <cell r="D2141" t="str">
            <v>1</v>
          </cell>
        </row>
        <row r="2142">
          <cell r="A2142">
            <v>10601227</v>
          </cell>
          <cell r="B2142" t="str">
            <v>KABALE ASIA NUSANTARA</v>
          </cell>
          <cell r="C2142" t="str">
            <v>70101</v>
          </cell>
          <cell r="D2142" t="str">
            <v>3</v>
          </cell>
        </row>
        <row r="2143">
          <cell r="A2143">
            <v>10601144</v>
          </cell>
          <cell r="B2143" t="str">
            <v>LANDMARK</v>
          </cell>
          <cell r="C2143" t="str">
            <v>45210</v>
          </cell>
          <cell r="D2143" t="str">
            <v>1</v>
          </cell>
        </row>
        <row r="2144">
          <cell r="A2144">
            <v>10601060</v>
          </cell>
          <cell r="B2144" t="str">
            <v>PANCA PERINTIS INDONESIA</v>
          </cell>
          <cell r="C2144" t="str">
            <v>45231</v>
          </cell>
          <cell r="D2144" t="str">
            <v>1</v>
          </cell>
        </row>
        <row r="2145">
          <cell r="A2145">
            <v>10032753</v>
          </cell>
          <cell r="B2145" t="str">
            <v>TOWN HOUSING (NE.3)</v>
          </cell>
          <cell r="C2145" t="str">
            <v>45210</v>
          </cell>
          <cell r="D2145" t="str">
            <v>3</v>
          </cell>
        </row>
        <row r="2146">
          <cell r="A2146">
            <v>10032761</v>
          </cell>
          <cell r="B2146" t="str">
            <v>TRANSCAMP INDONESIA (NE.3)</v>
          </cell>
          <cell r="C2146" t="str">
            <v>45210</v>
          </cell>
          <cell r="D2146" t="str">
            <v>3</v>
          </cell>
        </row>
        <row r="2147">
          <cell r="A2147">
            <v>10032696</v>
          </cell>
          <cell r="B2147" t="str">
            <v>PATRA VICKERS (NE.3)</v>
          </cell>
          <cell r="C2147" t="str">
            <v>45210</v>
          </cell>
          <cell r="D2147" t="str">
            <v>3</v>
          </cell>
        </row>
        <row r="2148">
          <cell r="A2148">
            <v>10032613</v>
          </cell>
          <cell r="B2148" t="str">
            <v>DJAKARTA HOUSING (NE.3)</v>
          </cell>
          <cell r="C2148" t="str">
            <v>45210</v>
          </cell>
          <cell r="D2148" t="str">
            <v>3</v>
          </cell>
        </row>
        <row r="2149">
          <cell r="A2149">
            <v>10032639</v>
          </cell>
          <cell r="B2149" t="str">
            <v>CESCO INDONESIA (NE.3)</v>
          </cell>
          <cell r="C2149" t="str">
            <v>45210</v>
          </cell>
          <cell r="D2149" t="str">
            <v>3</v>
          </cell>
        </row>
        <row r="2150">
          <cell r="A2150">
            <v>10032654</v>
          </cell>
          <cell r="B2150" t="str">
            <v>PARMAN WALL (NE.3)</v>
          </cell>
          <cell r="C2150" t="str">
            <v>45210</v>
          </cell>
          <cell r="D2150" t="str">
            <v>3</v>
          </cell>
        </row>
        <row r="2151">
          <cell r="A2151">
            <v>10032605</v>
          </cell>
          <cell r="B2151" t="str">
            <v>THIESS CONTRACTORS  INDONESIA</v>
          </cell>
          <cell r="C2151" t="str">
            <v>45210</v>
          </cell>
          <cell r="D2151" t="str">
            <v>7</v>
          </cell>
        </row>
        <row r="2152">
          <cell r="A2152">
            <v>10032498</v>
          </cell>
          <cell r="B2152" t="str">
            <v>FABER UNION INDONESIA (NE.3)</v>
          </cell>
          <cell r="C2152" t="str">
            <v>45210</v>
          </cell>
          <cell r="D2152" t="str">
            <v>3</v>
          </cell>
        </row>
        <row r="2153">
          <cell r="A2153">
            <v>10031714</v>
          </cell>
          <cell r="B2153" t="str">
            <v>NIPPON STEEL CONSTRUCTION INDONESIA</v>
          </cell>
          <cell r="C2153" t="str">
            <v>45210</v>
          </cell>
          <cell r="D2153" t="str">
            <v>1</v>
          </cell>
        </row>
        <row r="2154">
          <cell r="A2154">
            <v>10032449</v>
          </cell>
          <cell r="B2154" t="str">
            <v>AMCO INDONESIA (NE.3)</v>
          </cell>
          <cell r="C2154" t="str">
            <v>45210</v>
          </cell>
          <cell r="D2154" t="str">
            <v>3</v>
          </cell>
        </row>
        <row r="2155">
          <cell r="A2155">
            <v>10031607</v>
          </cell>
          <cell r="B2155" t="str">
            <v>UNEFECO</v>
          </cell>
          <cell r="C2155" t="str">
            <v>45226</v>
          </cell>
          <cell r="D2155" t="str">
            <v>1</v>
          </cell>
        </row>
        <row r="2156">
          <cell r="A2156">
            <v>10031565</v>
          </cell>
          <cell r="B2156" t="str">
            <v>PURNA BINA INDONESIA</v>
          </cell>
          <cell r="C2156" t="str">
            <v>45226</v>
          </cell>
          <cell r="D2156" t="str">
            <v>7</v>
          </cell>
        </row>
        <row r="2157">
          <cell r="A2157">
            <v>10031581</v>
          </cell>
          <cell r="B2157" t="str">
            <v>TAIYO SINAR RAYA TEKNIK</v>
          </cell>
          <cell r="C2157" t="str">
            <v>45231</v>
          </cell>
          <cell r="D2157" t="str">
            <v>1</v>
          </cell>
        </row>
        <row r="2158">
          <cell r="A2158">
            <v>10028173</v>
          </cell>
          <cell r="B2158" t="str">
            <v>MC DERMOTT INDONESIA</v>
          </cell>
          <cell r="C2158" t="str">
            <v>45210</v>
          </cell>
          <cell r="D2158" t="str">
            <v>7</v>
          </cell>
        </row>
        <row r="2159">
          <cell r="A2159">
            <v>10028249</v>
          </cell>
          <cell r="B2159" t="str">
            <v>DUTA MERLIN</v>
          </cell>
          <cell r="C2159" t="str">
            <v>70101</v>
          </cell>
          <cell r="D2159" t="str">
            <v>1</v>
          </cell>
        </row>
        <row r="2160">
          <cell r="A2160">
            <v>10026789</v>
          </cell>
          <cell r="B2160" t="str">
            <v>BILFINGER BERGER INDONESIA</v>
          </cell>
          <cell r="C2160" t="str">
            <v>45210</v>
          </cell>
          <cell r="D2160" t="str">
            <v>3</v>
          </cell>
        </row>
        <row r="2161">
          <cell r="A2161">
            <v>10026797</v>
          </cell>
          <cell r="B2161" t="str">
            <v>BALLAST INDONESIA CONSTRUCTION</v>
          </cell>
          <cell r="C2161" t="str">
            <v>45220</v>
          </cell>
          <cell r="D2161" t="str">
            <v>3</v>
          </cell>
        </row>
        <row r="2162">
          <cell r="A2162">
            <v>10022390</v>
          </cell>
          <cell r="B2162" t="str">
            <v>PARWITA CIPTA USAHA (NE.3)</v>
          </cell>
          <cell r="C2162" t="str">
            <v>45210</v>
          </cell>
          <cell r="D2162" t="str">
            <v>3</v>
          </cell>
        </row>
        <row r="2163">
          <cell r="A2163">
            <v>10026714</v>
          </cell>
          <cell r="B2163" t="str">
            <v>PUNCAKMAS JAYA PERKASA</v>
          </cell>
          <cell r="C2163" t="str">
            <v>45229</v>
          </cell>
          <cell r="D2163" t="str">
            <v>3</v>
          </cell>
        </row>
        <row r="2164">
          <cell r="A2164">
            <v>10022218</v>
          </cell>
          <cell r="B2164" t="str">
            <v>PENKONINDO</v>
          </cell>
          <cell r="C2164" t="str">
            <v>45246</v>
          </cell>
          <cell r="D2164" t="str">
            <v>3</v>
          </cell>
        </row>
        <row r="2165">
          <cell r="A2165">
            <v>10022168</v>
          </cell>
          <cell r="B2165" t="str">
            <v>BOOM INTAN HOUSING (NE.3)</v>
          </cell>
          <cell r="C2165" t="str">
            <v>45210</v>
          </cell>
          <cell r="D2165" t="str">
            <v>3</v>
          </cell>
        </row>
        <row r="2166">
          <cell r="A2166">
            <v>10022002</v>
          </cell>
          <cell r="B2166" t="str">
            <v>JAYA BOWLING INDONESIA</v>
          </cell>
          <cell r="C2166" t="str">
            <v>92190</v>
          </cell>
          <cell r="D2166" t="str">
            <v>1</v>
          </cell>
        </row>
        <row r="2167">
          <cell r="A2167">
            <v>10021939</v>
          </cell>
          <cell r="B2167" t="str">
            <v>INTER RECREATION AND TOURISMINDONESIA (NE 1998)</v>
          </cell>
          <cell r="C2167" t="str">
            <v>92143</v>
          </cell>
          <cell r="D2167" t="str">
            <v>3</v>
          </cell>
        </row>
        <row r="2168">
          <cell r="A2168">
            <v>10021756</v>
          </cell>
          <cell r="B2168" t="str">
            <v>SKYLINE BUILDING.</v>
          </cell>
          <cell r="C2168" t="str">
            <v>70101</v>
          </cell>
          <cell r="D2168" t="str">
            <v>1</v>
          </cell>
        </row>
        <row r="2169">
          <cell r="A2169">
            <v>10021764</v>
          </cell>
          <cell r="B2169" t="str">
            <v>RAKINTAM ELECTRICAL</v>
          </cell>
          <cell r="C2169" t="str">
            <v>45312</v>
          </cell>
          <cell r="D2169" t="str">
            <v>1</v>
          </cell>
        </row>
        <row r="2170">
          <cell r="A2170">
            <v>10021806</v>
          </cell>
          <cell r="B2170" t="str">
            <v>HYUPKO SHAKTI (NE.3)</v>
          </cell>
          <cell r="C2170" t="str">
            <v>45210</v>
          </cell>
          <cell r="D2170" t="str">
            <v>3</v>
          </cell>
        </row>
        <row r="2171">
          <cell r="A2171">
            <v>10021624</v>
          </cell>
          <cell r="B2171" t="str">
            <v>DECORIENT INDONESIA</v>
          </cell>
          <cell r="C2171" t="str">
            <v>45210</v>
          </cell>
          <cell r="D2171" t="str">
            <v>1</v>
          </cell>
        </row>
        <row r="2172">
          <cell r="A2172">
            <v>10021640</v>
          </cell>
          <cell r="B2172" t="str">
            <v>SMOE INDONESIA</v>
          </cell>
          <cell r="C2172" t="str">
            <v>45226</v>
          </cell>
          <cell r="D2172" t="str">
            <v>3</v>
          </cell>
        </row>
        <row r="2173">
          <cell r="A2173">
            <v>10021673</v>
          </cell>
          <cell r="B2173" t="str">
            <v>INDONESIA AMERICAN HOUSING.</v>
          </cell>
          <cell r="C2173" t="str">
            <v>70101</v>
          </cell>
          <cell r="D2173" t="str">
            <v>1</v>
          </cell>
        </row>
        <row r="2174">
          <cell r="A2174">
            <v>10021541</v>
          </cell>
          <cell r="B2174" t="str">
            <v>SAGITA INTERNATIONAL</v>
          </cell>
          <cell r="C2174" t="str">
            <v>45210</v>
          </cell>
          <cell r="D2174" t="str">
            <v>3</v>
          </cell>
        </row>
        <row r="2175">
          <cell r="A2175">
            <v>10018083</v>
          </cell>
          <cell r="B2175" t="str">
            <v>PROMITS ENGINERING &amp;CONSTRUCTION</v>
          </cell>
          <cell r="C2175" t="str">
            <v>45310</v>
          </cell>
          <cell r="D2175" t="str">
            <v>1</v>
          </cell>
        </row>
        <row r="2176">
          <cell r="A2176">
            <v>10017044</v>
          </cell>
          <cell r="B2176" t="str">
            <v>KADI INTERNATIONAL</v>
          </cell>
          <cell r="C2176" t="str">
            <v>45221</v>
          </cell>
          <cell r="D2176" t="str">
            <v>3</v>
          </cell>
        </row>
        <row r="2177">
          <cell r="A2177">
            <v>10007201</v>
          </cell>
          <cell r="B2177" t="str">
            <v>GLOBAL CORR INDO (NE.3)</v>
          </cell>
          <cell r="C2177" t="str">
            <v>45210</v>
          </cell>
          <cell r="D2177" t="str">
            <v>3</v>
          </cell>
        </row>
        <row r="2178">
          <cell r="A2178">
            <v>10006971</v>
          </cell>
          <cell r="B2178" t="str">
            <v>LIBER DAIKO (NE.3)</v>
          </cell>
          <cell r="C2178" t="str">
            <v>45210</v>
          </cell>
          <cell r="D2178" t="str">
            <v>3</v>
          </cell>
        </row>
        <row r="2179">
          <cell r="A2179">
            <v>10007003</v>
          </cell>
          <cell r="B2179" t="str">
            <v>ANALABS INTERNATIONAL OF INDONESIA (NE.3)</v>
          </cell>
          <cell r="C2179" t="str">
            <v>45210</v>
          </cell>
          <cell r="D2179" t="str">
            <v>3</v>
          </cell>
        </row>
        <row r="2180">
          <cell r="A2180">
            <v>10006922</v>
          </cell>
          <cell r="B2180" t="str">
            <v>PHILINDO SPORTING</v>
          </cell>
          <cell r="C2180" t="str">
            <v>92410</v>
          </cell>
          <cell r="D2180" t="str">
            <v>3</v>
          </cell>
        </row>
        <row r="2181">
          <cell r="A2181">
            <v>10006856</v>
          </cell>
          <cell r="B2181" t="str">
            <v>DJAKARTA BOWLING CENTRE (NE.3)</v>
          </cell>
          <cell r="C2181" t="str">
            <v>92410</v>
          </cell>
          <cell r="D2181" t="str">
            <v>3</v>
          </cell>
        </row>
        <row r="2182">
          <cell r="A2182">
            <v>10006807</v>
          </cell>
          <cell r="B2182" t="str">
            <v xml:space="preserve">MARATI (MEDAN AMUSEMENT RECREATION AND TOURISM INDONESIA)   </v>
          </cell>
          <cell r="C2182" t="str">
            <v>92190</v>
          </cell>
          <cell r="D2182" t="str">
            <v>1</v>
          </cell>
        </row>
        <row r="2183">
          <cell r="A2183">
            <v>10006815</v>
          </cell>
          <cell r="B2183" t="str">
            <v>SASANA TARUNA ANEKA RIA(STAR)</v>
          </cell>
          <cell r="C2183" t="str">
            <v>92190</v>
          </cell>
          <cell r="D2183" t="str">
            <v>1</v>
          </cell>
        </row>
        <row r="2184">
          <cell r="A2184">
            <v>10006625</v>
          </cell>
          <cell r="B2184" t="str">
            <v>DWI MITRA BHAKTI (NE.3)</v>
          </cell>
          <cell r="C2184" t="str">
            <v>45210</v>
          </cell>
          <cell r="D2184" t="str">
            <v>3</v>
          </cell>
        </row>
        <row r="2185">
          <cell r="A2185">
            <v>10006641</v>
          </cell>
          <cell r="B2185" t="str">
            <v>OGEM PEMBANGUNAN INDONESIA (NE.3)</v>
          </cell>
          <cell r="C2185" t="str">
            <v>45210</v>
          </cell>
          <cell r="D2185" t="str">
            <v>3</v>
          </cell>
        </row>
        <row r="2186">
          <cell r="A2186">
            <v>10006666</v>
          </cell>
          <cell r="B2186" t="str">
            <v>WASKITA DAITO COMPANY (NE.3)</v>
          </cell>
          <cell r="C2186" t="str">
            <v>45210</v>
          </cell>
          <cell r="D2186" t="str">
            <v>3</v>
          </cell>
        </row>
        <row r="2187">
          <cell r="A2187">
            <v>10006484</v>
          </cell>
          <cell r="B2187" t="str">
            <v>SOLETANCHE BACHY INDONESIA</v>
          </cell>
          <cell r="C2187" t="str">
            <v>45210</v>
          </cell>
          <cell r="D2187" t="str">
            <v>1</v>
          </cell>
        </row>
        <row r="2188">
          <cell r="A2188">
            <v>10006310</v>
          </cell>
          <cell r="B2188" t="str">
            <v>BHUMYAMCA SEKAWAN</v>
          </cell>
          <cell r="C2188" t="str">
            <v>70101</v>
          </cell>
          <cell r="D2188" t="str">
            <v>1</v>
          </cell>
        </row>
        <row r="2189">
          <cell r="A2189">
            <v>10006229</v>
          </cell>
          <cell r="B2189" t="str">
            <v>NEW GREEN LAND</v>
          </cell>
          <cell r="C2189" t="str">
            <v>70101</v>
          </cell>
          <cell r="D2189" t="str">
            <v>1</v>
          </cell>
        </row>
        <row r="2190">
          <cell r="A2190">
            <v>13076559</v>
          </cell>
          <cell r="B2190" t="str">
            <v>COPYLAS INDONESIA</v>
          </cell>
          <cell r="C2190" t="str">
            <v>45210</v>
          </cell>
          <cell r="D2190" t="str">
            <v>1</v>
          </cell>
        </row>
        <row r="2191">
          <cell r="A2191">
            <v>10006112</v>
          </cell>
          <cell r="B2191" t="str">
            <v>SOUTHWEST INVESTMENT &amp; DEVELOPMENT (NE.3)</v>
          </cell>
          <cell r="C2191" t="str">
            <v>92143</v>
          </cell>
          <cell r="D2191" t="str">
            <v>3</v>
          </cell>
        </row>
        <row r="2192">
          <cell r="A2192">
            <v>10005916</v>
          </cell>
          <cell r="B2192" t="str">
            <v>SEMBADA PENINSULA REALTY COMPANY</v>
          </cell>
          <cell r="C2192" t="str">
            <v>45210</v>
          </cell>
          <cell r="D2192" t="str">
            <v>3</v>
          </cell>
        </row>
        <row r="2193">
          <cell r="A2193">
            <v>10005551</v>
          </cell>
          <cell r="B2193" t="str">
            <v>TOYO KANETSU INDONESIA</v>
          </cell>
          <cell r="C2193" t="str">
            <v>45226</v>
          </cell>
          <cell r="D2193" t="str">
            <v>3</v>
          </cell>
        </row>
        <row r="2194">
          <cell r="A2194">
            <v>10005502</v>
          </cell>
          <cell r="B2194" t="str">
            <v>ANPA INTERNATIONAL</v>
          </cell>
          <cell r="C2194" t="str">
            <v>70101</v>
          </cell>
          <cell r="D2194" t="str">
            <v>3</v>
          </cell>
        </row>
        <row r="2195">
          <cell r="A2195">
            <v>10005528</v>
          </cell>
          <cell r="B2195" t="str">
            <v>CBI INDONESIA</v>
          </cell>
          <cell r="C2195" t="str">
            <v>45226</v>
          </cell>
          <cell r="D2195" t="str">
            <v>3</v>
          </cell>
        </row>
        <row r="2196">
          <cell r="A2196">
            <v>10005445</v>
          </cell>
          <cell r="B2196" t="str">
            <v>JAKARTA LAND</v>
          </cell>
          <cell r="C2196" t="str">
            <v>70101</v>
          </cell>
          <cell r="D2196" t="str">
            <v>1</v>
          </cell>
        </row>
        <row r="2197">
          <cell r="A2197">
            <v>10002707</v>
          </cell>
          <cell r="B2197" t="str">
            <v>ALLIED PACIFIC DYE CHEM (NE.3)</v>
          </cell>
          <cell r="C2197" t="str">
            <v>45210</v>
          </cell>
          <cell r="D2197" t="str">
            <v>3</v>
          </cell>
        </row>
        <row r="2198">
          <cell r="A2198">
            <v>10002731</v>
          </cell>
          <cell r="B2198" t="str">
            <v>MCCONNELL DOWELL INDONESIA</v>
          </cell>
          <cell r="C2198" t="str">
            <v>45328</v>
          </cell>
          <cell r="D2198" t="str">
            <v>3</v>
          </cell>
        </row>
        <row r="2199">
          <cell r="A2199">
            <v>10002335</v>
          </cell>
          <cell r="B2199" t="str">
            <v>KAJIMA INDONESIA</v>
          </cell>
          <cell r="C2199" t="str">
            <v>45210</v>
          </cell>
          <cell r="D2199" t="str">
            <v>1</v>
          </cell>
        </row>
        <row r="2200">
          <cell r="A2200">
            <v>10002368</v>
          </cell>
          <cell r="B2200" t="str">
            <v>SUMICON UTAMA</v>
          </cell>
          <cell r="C2200" t="str">
            <v>45000</v>
          </cell>
          <cell r="D2200" t="str">
            <v>3</v>
          </cell>
        </row>
        <row r="2201">
          <cell r="A2201">
            <v>10002178</v>
          </cell>
          <cell r="B2201" t="str">
            <v>TAKENAKA INDONESIA</v>
          </cell>
          <cell r="C2201" t="str">
            <v>45213</v>
          </cell>
          <cell r="D2201" t="str">
            <v>3</v>
          </cell>
        </row>
        <row r="2202">
          <cell r="A2202">
            <v>10002210</v>
          </cell>
          <cell r="B2202" t="str">
            <v>BALFOUR BEATTY SAKTI INDONESIA</v>
          </cell>
          <cell r="C2202" t="str">
            <v>45210</v>
          </cell>
          <cell r="D2202" t="str">
            <v>1</v>
          </cell>
        </row>
        <row r="2203">
          <cell r="A2203">
            <v>10002137</v>
          </cell>
          <cell r="B2203" t="str">
            <v>DEXTAM CONTRACTOR</v>
          </cell>
          <cell r="C2203" t="str">
            <v>45213</v>
          </cell>
          <cell r="D2203" t="str">
            <v>3</v>
          </cell>
        </row>
        <row r="2204">
          <cell r="A2204">
            <v>10002087</v>
          </cell>
          <cell r="B2204" t="str">
            <v>FRANKIPILE INDONESIA</v>
          </cell>
          <cell r="C2204" t="str">
            <v>45241</v>
          </cell>
          <cell r="D2204" t="str">
            <v>3</v>
          </cell>
        </row>
        <row r="2205">
          <cell r="A2205">
            <v>10001980</v>
          </cell>
          <cell r="B2205" t="str">
            <v>CITRA INDONESIA</v>
          </cell>
          <cell r="C2205" t="str">
            <v>45210</v>
          </cell>
          <cell r="D2205" t="str">
            <v>3</v>
          </cell>
        </row>
        <row r="2206">
          <cell r="A2206">
            <v>10001501</v>
          </cell>
          <cell r="B2206" t="str">
            <v>INDO LAND JAYA</v>
          </cell>
          <cell r="C2206" t="str">
            <v>45210</v>
          </cell>
          <cell r="D2206" t="str">
            <v>1</v>
          </cell>
        </row>
        <row r="2207">
          <cell r="A2207">
            <v>10001410</v>
          </cell>
          <cell r="B2207" t="str">
            <v>ENGBUILD INDONESIA</v>
          </cell>
          <cell r="C2207" t="str">
            <v>70101</v>
          </cell>
          <cell r="D2207" t="str">
            <v>1</v>
          </cell>
        </row>
        <row r="2208">
          <cell r="A2208">
            <v>10001238</v>
          </cell>
          <cell r="B2208" t="str">
            <v>E E BLACK INDONESIA CONSTRUCTION</v>
          </cell>
          <cell r="C2208" t="str">
            <v>45229</v>
          </cell>
          <cell r="D2208" t="str">
            <v>1</v>
          </cell>
        </row>
        <row r="2209">
          <cell r="A2209">
            <v>10001162</v>
          </cell>
          <cell r="B2209" t="str">
            <v>JAYA SUMPILES INDONESIA</v>
          </cell>
          <cell r="C2209" t="str">
            <v>45210</v>
          </cell>
          <cell r="D2209" t="str">
            <v>1</v>
          </cell>
        </row>
        <row r="2210">
          <cell r="A2210">
            <v>10001063</v>
          </cell>
          <cell r="B2210" t="str">
            <v>UNIVERSAL REALTY DEVELOPMENTS (NE 1998)</v>
          </cell>
          <cell r="C2210" t="str">
            <v>45210</v>
          </cell>
          <cell r="D2210" t="str">
            <v>3</v>
          </cell>
        </row>
        <row r="2211">
          <cell r="A2211">
            <v>10001071</v>
          </cell>
          <cell r="B2211" t="str">
            <v>SAM NUSANTARA CONSTRUCTIONCORP. (NE.3)</v>
          </cell>
          <cell r="C2211" t="str">
            <v>45210</v>
          </cell>
          <cell r="D2211" t="str">
            <v>3</v>
          </cell>
        </row>
        <row r="2212">
          <cell r="A2212">
            <v>10000933</v>
          </cell>
          <cell r="B2212" t="str">
            <v>MUSASHI INDONESIA</v>
          </cell>
          <cell r="C2212" t="str">
            <v>45245</v>
          </cell>
          <cell r="D2212" t="str">
            <v>1</v>
          </cell>
        </row>
        <row r="2213">
          <cell r="A2213">
            <v>10000842</v>
          </cell>
          <cell r="B2213" t="str">
            <v>JAYA OBAYASHI</v>
          </cell>
          <cell r="C2213" t="str">
            <v>45210</v>
          </cell>
          <cell r="D2213" t="str">
            <v>1</v>
          </cell>
        </row>
        <row r="2214">
          <cell r="A2214">
            <v>10709814</v>
          </cell>
          <cell r="B2214" t="str">
            <v>INDOSIN DEVELAND (NE 1998)</v>
          </cell>
          <cell r="C2214" t="str">
            <v>70000</v>
          </cell>
          <cell r="D2214" t="str">
            <v>3</v>
          </cell>
        </row>
        <row r="2215">
          <cell r="A2215">
            <v>10710382</v>
          </cell>
          <cell r="B2215" t="str">
            <v>JURONG ENGINEERING LESTARI</v>
          </cell>
          <cell r="C2215" t="str">
            <v>45231</v>
          </cell>
          <cell r="D2215" t="str">
            <v>1</v>
          </cell>
        </row>
        <row r="2216">
          <cell r="A2216">
            <v>10710424</v>
          </cell>
          <cell r="B2216" t="str">
            <v>SAIPEM INDONESIA</v>
          </cell>
          <cell r="C2216" t="str">
            <v>45226</v>
          </cell>
          <cell r="D2216" t="str">
            <v>3</v>
          </cell>
        </row>
        <row r="2217">
          <cell r="A2217">
            <v>10710432</v>
          </cell>
          <cell r="B2217" t="str">
            <v>MATLAMAT CAKERA CANGGIH</v>
          </cell>
          <cell r="C2217" t="str">
            <v>45231</v>
          </cell>
          <cell r="D2217" t="str">
            <v>1</v>
          </cell>
        </row>
        <row r="2218">
          <cell r="A2218">
            <v>10710531</v>
          </cell>
          <cell r="B2218" t="str">
            <v>DAIFUKU INDONESIA</v>
          </cell>
          <cell r="C2218" t="str">
            <v>45316</v>
          </cell>
          <cell r="D2218" t="str">
            <v>3</v>
          </cell>
        </row>
        <row r="2219">
          <cell r="A2219">
            <v>10710564</v>
          </cell>
          <cell r="B2219" t="str">
            <v>SAMSUNG DEVELOPMENT</v>
          </cell>
          <cell r="C2219" t="str">
            <v>45229</v>
          </cell>
          <cell r="D2219" t="str">
            <v>1</v>
          </cell>
        </row>
        <row r="2220">
          <cell r="A2220">
            <v>10710465</v>
          </cell>
          <cell r="B2220" t="str">
            <v>SHODEN INDONESIA</v>
          </cell>
          <cell r="C2220" t="str">
            <v>45239</v>
          </cell>
          <cell r="D2220" t="str">
            <v>1</v>
          </cell>
        </row>
        <row r="2221">
          <cell r="A2221">
            <v>15940505</v>
          </cell>
          <cell r="B2221" t="str">
            <v>PULOMAS GEMALA MISORI</v>
          </cell>
          <cell r="C2221" t="str">
            <v>45229</v>
          </cell>
          <cell r="D2221" t="str">
            <v>3</v>
          </cell>
        </row>
        <row r="2222">
          <cell r="A2222">
            <v>17073107</v>
          </cell>
          <cell r="B2222" t="str">
            <v>APECO KENCANA</v>
          </cell>
          <cell r="C2222" t="str">
            <v>45231</v>
          </cell>
          <cell r="D2222" t="str">
            <v>3</v>
          </cell>
        </row>
        <row r="2223">
          <cell r="A2223">
            <v>10711000</v>
          </cell>
          <cell r="B2223" t="str">
            <v>GEOBIS WOODWARD CLYDE INDONESIA</v>
          </cell>
          <cell r="C2223" t="str">
            <v>45225</v>
          </cell>
          <cell r="D2223" t="str">
            <v>3</v>
          </cell>
        </row>
        <row r="2224">
          <cell r="A2224">
            <v>10711018</v>
          </cell>
          <cell r="B2224" t="str">
            <v>PAPERON CONSTRUCTION UTAMA</v>
          </cell>
          <cell r="C2224" t="str">
            <v>45210</v>
          </cell>
          <cell r="D2224" t="str">
            <v>1</v>
          </cell>
        </row>
        <row r="2225">
          <cell r="A2225">
            <v>10711190</v>
          </cell>
          <cell r="B2225" t="str">
            <v>PAN MALAYAN DEVELOPMENT</v>
          </cell>
          <cell r="C2225" t="str">
            <v>70101</v>
          </cell>
          <cell r="D2225" t="str">
            <v>1</v>
          </cell>
        </row>
        <row r="2226">
          <cell r="A2226">
            <v>10711836</v>
          </cell>
          <cell r="B2226" t="str">
            <v>MOTOROLA INDONESIA</v>
          </cell>
          <cell r="C2226" t="str">
            <v>45327</v>
          </cell>
          <cell r="D2226" t="str">
            <v>1</v>
          </cell>
        </row>
        <row r="2227">
          <cell r="A2227">
            <v>10711885</v>
          </cell>
          <cell r="B2227" t="str">
            <v>WAKALOUKA CRUISES INDONESIA</v>
          </cell>
          <cell r="C2227" t="str">
            <v>92400</v>
          </cell>
          <cell r="D2227" t="str">
            <v>3</v>
          </cell>
        </row>
        <row r="2228">
          <cell r="A2228">
            <v>10712081</v>
          </cell>
          <cell r="B2228" t="str">
            <v>KALTIMEX ENERGI</v>
          </cell>
          <cell r="C2228" t="str">
            <v>45231</v>
          </cell>
          <cell r="D2228" t="str">
            <v>3</v>
          </cell>
        </row>
        <row r="2229">
          <cell r="A2229">
            <v>10712263</v>
          </cell>
          <cell r="B2229" t="str">
            <v>PINISI DUTA BAHARI</v>
          </cell>
          <cell r="C2229" t="str">
            <v>92400</v>
          </cell>
          <cell r="D2229" t="str">
            <v>3</v>
          </cell>
        </row>
        <row r="2230">
          <cell r="A2230">
            <v>10712487</v>
          </cell>
          <cell r="B2230" t="str">
            <v>PUMPEN INDONESIA</v>
          </cell>
          <cell r="C2230" t="str">
            <v>45220</v>
          </cell>
          <cell r="D2230" t="str">
            <v>1</v>
          </cell>
        </row>
        <row r="2231">
          <cell r="A2231">
            <v>10712677</v>
          </cell>
          <cell r="B2231" t="str">
            <v>JAKARTA MEGAMALL INTERNATIONAL</v>
          </cell>
          <cell r="C2231" t="str">
            <v>45200</v>
          </cell>
          <cell r="D2231" t="str">
            <v>1</v>
          </cell>
        </row>
        <row r="2232">
          <cell r="A2232">
            <v>10712693</v>
          </cell>
          <cell r="B2232" t="str">
            <v>KURITEC INDONESIA</v>
          </cell>
          <cell r="C2232" t="str">
            <v>45225</v>
          </cell>
          <cell r="D2232" t="str">
            <v>8</v>
          </cell>
        </row>
        <row r="2233">
          <cell r="A2233">
            <v>10712826</v>
          </cell>
          <cell r="B2233" t="str">
            <v>TARAHAN POWER COMPANY</v>
          </cell>
          <cell r="C2233" t="str">
            <v>45312</v>
          </cell>
          <cell r="D2233" t="str">
            <v>1</v>
          </cell>
        </row>
        <row r="2234">
          <cell r="A2234">
            <v>10713147</v>
          </cell>
          <cell r="B2234" t="str">
            <v>BINA NUSA RAMA</v>
          </cell>
          <cell r="C2234" t="str">
            <v>55211</v>
          </cell>
          <cell r="D2234" t="str">
            <v>3</v>
          </cell>
        </row>
        <row r="2235">
          <cell r="A2235">
            <v>10713253</v>
          </cell>
          <cell r="B2235" t="str">
            <v>MIVAN INDONESIA</v>
          </cell>
          <cell r="C2235" t="str">
            <v>45210</v>
          </cell>
          <cell r="D2235" t="str">
            <v>1</v>
          </cell>
        </row>
        <row r="2236">
          <cell r="A2236">
            <v>10713303</v>
          </cell>
          <cell r="B2236" t="str">
            <v>MDR INTERNATIONAL (NE 1999)</v>
          </cell>
          <cell r="C2236" t="str">
            <v>45229</v>
          </cell>
          <cell r="D2236" t="str">
            <v>3</v>
          </cell>
        </row>
        <row r="2237">
          <cell r="A2237">
            <v>10713410</v>
          </cell>
          <cell r="B2237" t="str">
            <v>PURI BALI NUSANTARA (NE 1999)</v>
          </cell>
          <cell r="C2237" t="str">
            <v>70101</v>
          </cell>
          <cell r="D2237" t="str">
            <v>3</v>
          </cell>
        </row>
        <row r="2238">
          <cell r="A2238">
            <v>10713568</v>
          </cell>
          <cell r="B2238" t="str">
            <v>ETA LAND</v>
          </cell>
          <cell r="C2238" t="str">
            <v>70101</v>
          </cell>
          <cell r="D2238" t="str">
            <v>1</v>
          </cell>
        </row>
        <row r="2239">
          <cell r="A2239">
            <v>10713659</v>
          </cell>
          <cell r="B2239" t="str">
            <v>KAY PI TRANSMALINDO</v>
          </cell>
          <cell r="C2239" t="str">
            <v>70000</v>
          </cell>
          <cell r="D2239" t="str">
            <v>1</v>
          </cell>
        </row>
        <row r="2240">
          <cell r="A2240">
            <v>13076179</v>
          </cell>
          <cell r="B2240" t="str">
            <v>HATMOHADJI &amp; KAWAN</v>
          </cell>
          <cell r="C2240" t="str">
            <v>70101</v>
          </cell>
          <cell r="D2240" t="str">
            <v>1</v>
          </cell>
        </row>
        <row r="2241">
          <cell r="A2241">
            <v>13711163</v>
          </cell>
          <cell r="B2241" t="str">
            <v>RYOWA BINATEK PRATAMA</v>
          </cell>
          <cell r="C2241" t="str">
            <v>45312</v>
          </cell>
          <cell r="D2241" t="str">
            <v>3</v>
          </cell>
        </row>
        <row r="2242">
          <cell r="A2242">
            <v>13744271</v>
          </cell>
          <cell r="B2242" t="str">
            <v>RAJASA HAZANAH PERKASA</v>
          </cell>
          <cell r="C2242" t="str">
            <v>45229</v>
          </cell>
          <cell r="D2242" t="str">
            <v>1</v>
          </cell>
        </row>
        <row r="2243">
          <cell r="A2243">
            <v>10713790</v>
          </cell>
          <cell r="B2243" t="str">
            <v>BALI BUNGY COMPANY</v>
          </cell>
          <cell r="C2243" t="str">
            <v>92400</v>
          </cell>
          <cell r="D2243" t="str">
            <v>3</v>
          </cell>
        </row>
        <row r="2244">
          <cell r="A2244">
            <v>10713899</v>
          </cell>
          <cell r="B2244" t="str">
            <v>WINDAS DEVELOPMENT</v>
          </cell>
          <cell r="C2244" t="str">
            <v>45229</v>
          </cell>
          <cell r="D2244" t="str">
            <v>1</v>
          </cell>
        </row>
        <row r="2245">
          <cell r="A2245">
            <v>10714053</v>
          </cell>
          <cell r="B2245" t="str">
            <v>INCONED INDONESIA (NE 1998)</v>
          </cell>
          <cell r="C2245" t="str">
            <v>45200</v>
          </cell>
          <cell r="D2245" t="str">
            <v>3</v>
          </cell>
        </row>
        <row r="2246">
          <cell r="A2246">
            <v>10714475</v>
          </cell>
          <cell r="B2246" t="str">
            <v>DONNELLY PARAMITA UTAMA</v>
          </cell>
          <cell r="C2246" t="str">
            <v>45229</v>
          </cell>
          <cell r="D2246" t="str">
            <v>1</v>
          </cell>
        </row>
        <row r="2247">
          <cell r="A2247">
            <v>10714574</v>
          </cell>
          <cell r="B2247" t="str">
            <v>KEASINDO REALESTATE DEVELOPMENT</v>
          </cell>
          <cell r="C2247" t="str">
            <v>70101</v>
          </cell>
          <cell r="D2247" t="str">
            <v>1</v>
          </cell>
        </row>
        <row r="2248">
          <cell r="A2248">
            <v>10714707</v>
          </cell>
          <cell r="B2248" t="str">
            <v>YOKOHAMA KIKAI INDONESIA (NE 1999)</v>
          </cell>
          <cell r="C2248" t="str">
            <v>45316</v>
          </cell>
          <cell r="D2248" t="str">
            <v>3</v>
          </cell>
        </row>
        <row r="2249">
          <cell r="A2249">
            <v>10714731</v>
          </cell>
          <cell r="B2249" t="str">
            <v>WOLFERSTAN TROWER INDONESIA</v>
          </cell>
          <cell r="C2249" t="str">
            <v>45220</v>
          </cell>
          <cell r="D2249" t="str">
            <v>3</v>
          </cell>
        </row>
        <row r="2250">
          <cell r="A2250">
            <v>10714756</v>
          </cell>
          <cell r="B2250" t="str">
            <v>ARGHA GREATWALLINDO DEVELOPMENT CORPORATION</v>
          </cell>
          <cell r="C2250" t="str">
            <v>45220</v>
          </cell>
          <cell r="D2250" t="str">
            <v>1</v>
          </cell>
        </row>
        <row r="2251">
          <cell r="A2251">
            <v>10714848</v>
          </cell>
          <cell r="B2251" t="str">
            <v>STORK KETELS INDONESIA</v>
          </cell>
          <cell r="C2251" t="str">
            <v>45231</v>
          </cell>
          <cell r="D2251" t="str">
            <v>3</v>
          </cell>
        </row>
        <row r="2252">
          <cell r="A2252">
            <v>10714954</v>
          </cell>
          <cell r="B2252" t="str">
            <v>CMI POWERINDO</v>
          </cell>
          <cell r="C2252" t="str">
            <v>45231</v>
          </cell>
          <cell r="D2252" t="str">
            <v>3</v>
          </cell>
        </row>
        <row r="2253">
          <cell r="A2253">
            <v>10715134</v>
          </cell>
          <cell r="B2253" t="str">
            <v>CITRA DYWIDAG SYSTEMS</v>
          </cell>
          <cell r="C2253" t="str">
            <v>45220</v>
          </cell>
          <cell r="D2253" t="str">
            <v>1</v>
          </cell>
        </row>
        <row r="2254">
          <cell r="A2254">
            <v>10715795</v>
          </cell>
          <cell r="B2254" t="str">
            <v>TAKASAGO ENGINEERING INDONESIA</v>
          </cell>
          <cell r="C2254" t="str">
            <v>45312</v>
          </cell>
          <cell r="D2254" t="str">
            <v>3</v>
          </cell>
        </row>
        <row r="2255">
          <cell r="A2255">
            <v>10715803</v>
          </cell>
          <cell r="B2255" t="str">
            <v>JEBSEN &amp; JESSEN COMMUNICATIONS INDONESIA</v>
          </cell>
          <cell r="C2255" t="str">
            <v>45225</v>
          </cell>
          <cell r="D2255" t="str">
            <v>3</v>
          </cell>
        </row>
        <row r="2256">
          <cell r="A2256">
            <v>10715837</v>
          </cell>
          <cell r="B2256" t="str">
            <v>MUSTIKA HADIASRI</v>
          </cell>
          <cell r="C2256" t="str">
            <v>45210</v>
          </cell>
          <cell r="D2256" t="str">
            <v>1</v>
          </cell>
        </row>
        <row r="2257">
          <cell r="A2257">
            <v>10715944</v>
          </cell>
          <cell r="B2257" t="str">
            <v>TERRA FIRMA GEO-TECH INDONESIA</v>
          </cell>
          <cell r="C2257" t="str">
            <v>45000</v>
          </cell>
          <cell r="D2257" t="str">
            <v>1</v>
          </cell>
        </row>
        <row r="2258">
          <cell r="A2258">
            <v>10716116</v>
          </cell>
          <cell r="B2258" t="str">
            <v>JAPAN ENGINEERING TECHNOLOGY</v>
          </cell>
          <cell r="C2258" t="str">
            <v>45220</v>
          </cell>
          <cell r="D2258" t="str">
            <v>1</v>
          </cell>
        </row>
        <row r="2259">
          <cell r="A2259">
            <v>10716231</v>
          </cell>
          <cell r="B2259" t="str">
            <v>NOKIA NETWORKS</v>
          </cell>
          <cell r="C2259" t="str">
            <v>45327</v>
          </cell>
          <cell r="D2259" t="str">
            <v>1</v>
          </cell>
        </row>
        <row r="2260">
          <cell r="A2260">
            <v>10716470</v>
          </cell>
          <cell r="B2260" t="str">
            <v>TELSTRA NUSANTARA</v>
          </cell>
          <cell r="C2260" t="str">
            <v>45231</v>
          </cell>
          <cell r="D2260" t="str">
            <v>1</v>
          </cell>
        </row>
        <row r="2261">
          <cell r="A2261">
            <v>10716579</v>
          </cell>
          <cell r="B2261" t="str">
            <v>RIMBA REPTIL INTERNASIONAL</v>
          </cell>
          <cell r="C2261" t="str">
            <v>92190</v>
          </cell>
          <cell r="D2261" t="str">
            <v>1</v>
          </cell>
        </row>
        <row r="2262">
          <cell r="A2262">
            <v>10716678</v>
          </cell>
          <cell r="B2262" t="str">
            <v>INDONUSA SEGARA  MARINE</v>
          </cell>
          <cell r="C2262" t="str">
            <v>92190</v>
          </cell>
          <cell r="D2262" t="str">
            <v>1</v>
          </cell>
        </row>
        <row r="2263">
          <cell r="A2263">
            <v>10716694</v>
          </cell>
          <cell r="B2263" t="str">
            <v>BROWN &amp; ROOT INDONESIA</v>
          </cell>
          <cell r="C2263" t="str">
            <v>45000</v>
          </cell>
          <cell r="D2263" t="str">
            <v>3</v>
          </cell>
        </row>
        <row r="2264">
          <cell r="A2264">
            <v>10716777</v>
          </cell>
          <cell r="B2264" t="str">
            <v>KOKUSAI KEISO INDONESIA</v>
          </cell>
          <cell r="C2264" t="str">
            <v>45231</v>
          </cell>
          <cell r="D2264" t="str">
            <v>1</v>
          </cell>
        </row>
        <row r="2265">
          <cell r="A2265">
            <v>10716801</v>
          </cell>
          <cell r="B2265" t="str">
            <v>BALI HAI DIVING ADVENTURES (NE 1998)</v>
          </cell>
          <cell r="C2265" t="str">
            <v>92190</v>
          </cell>
          <cell r="D2265" t="str">
            <v>3</v>
          </cell>
        </row>
        <row r="2266">
          <cell r="A2266">
            <v>10716975</v>
          </cell>
          <cell r="B2266" t="str">
            <v>GUTHRIE INDONESIA (NE 1998)</v>
          </cell>
          <cell r="C2266" t="str">
            <v>45210</v>
          </cell>
          <cell r="D2266" t="str">
            <v>3</v>
          </cell>
        </row>
        <row r="2267">
          <cell r="A2267">
            <v>10717056</v>
          </cell>
          <cell r="B2267" t="str">
            <v>FUNTIMES INDONESIA</v>
          </cell>
          <cell r="C2267" t="str">
            <v>92190</v>
          </cell>
          <cell r="D2267" t="str">
            <v>1</v>
          </cell>
        </row>
        <row r="2268">
          <cell r="A2268">
            <v>10717072</v>
          </cell>
          <cell r="B2268" t="str">
            <v>ABB BAILEY</v>
          </cell>
          <cell r="C2268" t="str">
            <v>45319</v>
          </cell>
          <cell r="D2268" t="str">
            <v>3</v>
          </cell>
        </row>
        <row r="2269">
          <cell r="A2269">
            <v>10717155</v>
          </cell>
          <cell r="B2269" t="str">
            <v>SEIEI NUSA SENTOSA</v>
          </cell>
          <cell r="C2269" t="str">
            <v>45310</v>
          </cell>
          <cell r="D2269" t="str">
            <v>1</v>
          </cell>
        </row>
        <row r="2270">
          <cell r="A2270">
            <v>10717247</v>
          </cell>
          <cell r="B2270" t="str">
            <v>CERIA WORLEY</v>
          </cell>
          <cell r="C2270" t="str">
            <v>45220</v>
          </cell>
          <cell r="D2270" t="str">
            <v>3</v>
          </cell>
        </row>
        <row r="2271">
          <cell r="A2271">
            <v>10717429</v>
          </cell>
          <cell r="B2271" t="str">
            <v>SANKO ENGINEERING INDONESIA</v>
          </cell>
          <cell r="C2271" t="str">
            <v>45231</v>
          </cell>
          <cell r="D2271" t="str">
            <v>3</v>
          </cell>
        </row>
        <row r="2272">
          <cell r="A2272">
            <v>10717486</v>
          </cell>
          <cell r="B2272" t="str">
            <v>SSANGYONG KONSTRUKSI INDONESIA</v>
          </cell>
          <cell r="C2272" t="str">
            <v>45221</v>
          </cell>
          <cell r="D2272" t="str">
            <v>3</v>
          </cell>
        </row>
        <row r="2273">
          <cell r="A2273">
            <v>10717569</v>
          </cell>
          <cell r="B2273" t="str">
            <v>TRINITY ENGINEERING INDONESIA</v>
          </cell>
          <cell r="C2273" t="str">
            <v>45231</v>
          </cell>
          <cell r="D2273" t="str">
            <v>1</v>
          </cell>
        </row>
        <row r="2274">
          <cell r="A2274">
            <v>10717577</v>
          </cell>
          <cell r="B2274" t="str">
            <v>CRANES AND RIGGING INDONESIA</v>
          </cell>
          <cell r="C2274" t="str">
            <v>45500</v>
          </cell>
          <cell r="D2274" t="str">
            <v>1</v>
          </cell>
        </row>
        <row r="2275">
          <cell r="A2275">
            <v>10717700</v>
          </cell>
          <cell r="B2275" t="str">
            <v>METALLURGICAL DWIMARUNDA CONSTRUTION (NE 1999)</v>
          </cell>
          <cell r="C2275" t="str">
            <v>45231</v>
          </cell>
          <cell r="D2275" t="str">
            <v>3</v>
          </cell>
        </row>
        <row r="2276">
          <cell r="A2276">
            <v>10717726</v>
          </cell>
          <cell r="B2276" t="str">
            <v>MAMMOET INDONESIA</v>
          </cell>
          <cell r="C2276" t="str">
            <v>45409</v>
          </cell>
          <cell r="D2276" t="str">
            <v>3</v>
          </cell>
        </row>
        <row r="2277">
          <cell r="A2277">
            <v>10718104</v>
          </cell>
          <cell r="B2277" t="str">
            <v>ECON CONSTRUCTION</v>
          </cell>
          <cell r="C2277" t="str">
            <v>45241</v>
          </cell>
          <cell r="D2277" t="str">
            <v>1</v>
          </cell>
        </row>
        <row r="2278">
          <cell r="A2278">
            <v>10718138</v>
          </cell>
          <cell r="B2278" t="str">
            <v>ASIABUMI FURUKAWA</v>
          </cell>
          <cell r="C2278" t="str">
            <v>45231</v>
          </cell>
          <cell r="D2278" t="str">
            <v>1</v>
          </cell>
        </row>
        <row r="2279">
          <cell r="A2279">
            <v>10718237</v>
          </cell>
          <cell r="B2279" t="str">
            <v>IWIN INDOPERSADA</v>
          </cell>
          <cell r="C2279" t="str">
            <v>45225</v>
          </cell>
          <cell r="D2279" t="str">
            <v>1</v>
          </cell>
        </row>
        <row r="2280">
          <cell r="A2280">
            <v>10718427</v>
          </cell>
          <cell r="B2280" t="str">
            <v>MAHKOTA MIXINDO PERDANA (NE 2000)</v>
          </cell>
          <cell r="C2280" t="str">
            <v>45220</v>
          </cell>
          <cell r="D2280" t="str">
            <v>1</v>
          </cell>
        </row>
        <row r="2281">
          <cell r="A2281">
            <v>10718534</v>
          </cell>
          <cell r="B2281" t="str">
            <v>RINKAI NUSANTARA</v>
          </cell>
          <cell r="C2281" t="str">
            <v>45231</v>
          </cell>
          <cell r="D2281" t="str">
            <v>1</v>
          </cell>
        </row>
        <row r="2282">
          <cell r="A2282">
            <v>10718542</v>
          </cell>
          <cell r="B2282" t="str">
            <v>GUARDFORCE INDONESIA</v>
          </cell>
          <cell r="C2282" t="str">
            <v>45315</v>
          </cell>
          <cell r="D2282" t="str">
            <v>1</v>
          </cell>
        </row>
        <row r="2283">
          <cell r="A2283">
            <v>10718682</v>
          </cell>
          <cell r="B2283" t="str">
            <v>HANNESIA KARYA SAKTI</v>
          </cell>
          <cell r="C2283" t="str">
            <v>45500</v>
          </cell>
          <cell r="D2283" t="str">
            <v>1</v>
          </cell>
        </row>
        <row r="2284">
          <cell r="A2284">
            <v>10718724</v>
          </cell>
          <cell r="B2284" t="str">
            <v>INSEMA SUNLY ENGINEERING</v>
          </cell>
          <cell r="C2284" t="str">
            <v>45220</v>
          </cell>
          <cell r="D2284" t="str">
            <v>1</v>
          </cell>
        </row>
        <row r="2285">
          <cell r="A2285">
            <v>10718872</v>
          </cell>
          <cell r="B2285" t="str">
            <v>ISLAND EXPLORER CRUISES</v>
          </cell>
          <cell r="C2285" t="str">
            <v>92190</v>
          </cell>
          <cell r="D2285" t="str">
            <v>1</v>
          </cell>
        </row>
        <row r="2286">
          <cell r="A2286">
            <v>10719011</v>
          </cell>
          <cell r="B2286" t="str">
            <v>SONY MUSIC ENTERTAINMENT INDONESIA</v>
          </cell>
          <cell r="C2286" t="str">
            <v>92142</v>
          </cell>
          <cell r="D2286" t="str">
            <v>1</v>
          </cell>
        </row>
        <row r="2287">
          <cell r="A2287">
            <v>10719052</v>
          </cell>
          <cell r="B2287" t="str">
            <v>MC ENGINEERING INDONESIA</v>
          </cell>
          <cell r="C2287" t="str">
            <v>45210</v>
          </cell>
          <cell r="D2287" t="str">
            <v>3</v>
          </cell>
        </row>
        <row r="2288">
          <cell r="A2288">
            <v>10719177</v>
          </cell>
          <cell r="B2288" t="str">
            <v>PARKER ENGINEERING INDONESIA</v>
          </cell>
          <cell r="C2288" t="str">
            <v>45210</v>
          </cell>
          <cell r="D2288" t="str">
            <v>3</v>
          </cell>
        </row>
        <row r="2289">
          <cell r="A2289">
            <v>10719193</v>
          </cell>
          <cell r="B2289" t="str">
            <v>EMI INDONESIA</v>
          </cell>
          <cell r="C2289" t="str">
            <v>92142</v>
          </cell>
          <cell r="D2289" t="str">
            <v>3</v>
          </cell>
        </row>
        <row r="2290">
          <cell r="A2290">
            <v>10719359</v>
          </cell>
          <cell r="B2290" t="str">
            <v>GRAHA FERROSTAAL</v>
          </cell>
          <cell r="C2290" t="str">
            <v>70101</v>
          </cell>
          <cell r="D2290" t="str">
            <v>1</v>
          </cell>
        </row>
        <row r="2291">
          <cell r="A2291">
            <v>10719532</v>
          </cell>
          <cell r="B2291" t="str">
            <v>SANYO ENGINEERING &amp; CONSTRUCTION</v>
          </cell>
          <cell r="C2291" t="str">
            <v>45231</v>
          </cell>
          <cell r="D2291" t="str">
            <v>1</v>
          </cell>
        </row>
        <row r="2292">
          <cell r="A2292">
            <v>10719581</v>
          </cell>
          <cell r="B2292" t="str">
            <v>MORRISON KNUDSEN INDONESIA</v>
          </cell>
          <cell r="C2292" t="str">
            <v>45213</v>
          </cell>
          <cell r="D2292" t="str">
            <v>3</v>
          </cell>
        </row>
        <row r="2293">
          <cell r="A2293">
            <v>10719615</v>
          </cell>
          <cell r="B2293" t="str">
            <v>LOMBOK GOLF KOSAIDO</v>
          </cell>
          <cell r="C2293" t="str">
            <v>92410</v>
          </cell>
          <cell r="D2293" t="str">
            <v>1</v>
          </cell>
        </row>
        <row r="2294">
          <cell r="A2294">
            <v>10719631</v>
          </cell>
          <cell r="B2294" t="str">
            <v>ELECTROSCON INDOUTAMA</v>
          </cell>
          <cell r="C2294" t="str">
            <v>45313</v>
          </cell>
          <cell r="D2294" t="str">
            <v>1</v>
          </cell>
        </row>
        <row r="2295">
          <cell r="A2295">
            <v>10719664</v>
          </cell>
          <cell r="B2295" t="str">
            <v>SIEMENS BUILDING TECHNOLOGIES</v>
          </cell>
          <cell r="C2295" t="str">
            <v>45231</v>
          </cell>
          <cell r="D2295" t="str">
            <v>1</v>
          </cell>
        </row>
        <row r="2296">
          <cell r="A2296">
            <v>10719672</v>
          </cell>
          <cell r="B2296" t="str">
            <v>KLIE INDONESIA</v>
          </cell>
          <cell r="C2296" t="str">
            <v>45500</v>
          </cell>
          <cell r="D2296" t="str">
            <v>1</v>
          </cell>
        </row>
        <row r="2297">
          <cell r="A2297">
            <v>10719797</v>
          </cell>
          <cell r="B2297" t="str">
            <v>BUKAKA MARGA UTAMA (NE 1999)</v>
          </cell>
          <cell r="C2297" t="str">
            <v>45221</v>
          </cell>
          <cell r="D2297" t="str">
            <v>3</v>
          </cell>
        </row>
        <row r="2298">
          <cell r="A2298">
            <v>10719839</v>
          </cell>
          <cell r="B2298" t="str">
            <v>GERMAN CENTRE INDONESIA</v>
          </cell>
          <cell r="C2298" t="str">
            <v>45210</v>
          </cell>
          <cell r="D2298" t="str">
            <v>1</v>
          </cell>
        </row>
        <row r="2299">
          <cell r="A2299">
            <v>10719854</v>
          </cell>
          <cell r="B2299" t="str">
            <v>SOCIETE AUXILIAIRE D ENTREPRISES INTERNATIONAL</v>
          </cell>
          <cell r="C2299" t="str">
            <v>45220</v>
          </cell>
          <cell r="D2299" t="str">
            <v>1</v>
          </cell>
        </row>
        <row r="2300">
          <cell r="A2300">
            <v>10719888</v>
          </cell>
          <cell r="B2300" t="str">
            <v>ROKKO DENKI INDONESIA</v>
          </cell>
          <cell r="C2300" t="str">
            <v>45231</v>
          </cell>
          <cell r="D2300" t="str">
            <v>8</v>
          </cell>
        </row>
        <row r="2301">
          <cell r="A2301">
            <v>13562277</v>
          </cell>
          <cell r="B2301" t="str">
            <v>GRAHA TUNASMEKAR</v>
          </cell>
          <cell r="C2301" t="str">
            <v>70101</v>
          </cell>
          <cell r="D2301" t="str">
            <v>3</v>
          </cell>
        </row>
        <row r="2302">
          <cell r="A2302">
            <v>10720076</v>
          </cell>
          <cell r="B2302" t="str">
            <v>BUDI GRAHA INDAH</v>
          </cell>
          <cell r="C2302" t="str">
            <v>70101</v>
          </cell>
          <cell r="D2302" t="str">
            <v>1</v>
          </cell>
        </row>
        <row r="2303">
          <cell r="A2303">
            <v>17073727</v>
          </cell>
          <cell r="B2303" t="str">
            <v>CIPUTRA ADIGRAHA</v>
          </cell>
          <cell r="C2303" t="str">
            <v>70101</v>
          </cell>
          <cell r="D2303" t="str">
            <v>1</v>
          </cell>
        </row>
        <row r="2304">
          <cell r="A2304">
            <v>10720753</v>
          </cell>
          <cell r="B2304" t="str">
            <v>TOYOTA TSUSHO MECHANICAL&amp;ENGINEERING SERVICE INDONESIA</v>
          </cell>
          <cell r="C2304" t="str">
            <v>45231</v>
          </cell>
          <cell r="D2304" t="str">
            <v>1</v>
          </cell>
        </row>
        <row r="2305">
          <cell r="A2305">
            <v>10720944</v>
          </cell>
          <cell r="B2305" t="str">
            <v>GLOBAL INDUSTRIES ASIA PACIFIC</v>
          </cell>
          <cell r="C2305" t="str">
            <v>45225</v>
          </cell>
          <cell r="D2305" t="str">
            <v>1</v>
          </cell>
        </row>
        <row r="2306">
          <cell r="A2306">
            <v>18242859</v>
          </cell>
          <cell r="B2306" t="str">
            <v>OMBAK PUTIH</v>
          </cell>
          <cell r="C2306" t="str">
            <v>63415</v>
          </cell>
          <cell r="D2306" t="str">
            <v>3</v>
          </cell>
        </row>
        <row r="2307">
          <cell r="A2307">
            <v>18243030</v>
          </cell>
          <cell r="B2307" t="str">
            <v>HONEYWELL INDONESIA</v>
          </cell>
          <cell r="C2307" t="str">
            <v>45231</v>
          </cell>
          <cell r="D2307" t="str">
            <v>3</v>
          </cell>
        </row>
        <row r="2308">
          <cell r="A2308">
            <v>13718309</v>
          </cell>
          <cell r="B2308" t="str">
            <v>CEGELEC</v>
          </cell>
          <cell r="C2308" t="str">
            <v>45220</v>
          </cell>
          <cell r="D2308" t="str">
            <v>1</v>
          </cell>
        </row>
        <row r="2309">
          <cell r="A2309">
            <v>18243279</v>
          </cell>
          <cell r="B2309" t="str">
            <v>MARGA MAWATINDO ESPRIT (NE 1999)</v>
          </cell>
          <cell r="C2309" t="str">
            <v>45221</v>
          </cell>
          <cell r="D2309" t="str">
            <v>3</v>
          </cell>
        </row>
        <row r="2310">
          <cell r="A2310">
            <v>18243287</v>
          </cell>
          <cell r="B2310" t="str">
            <v>SCHULTHEIS DIVE RESORT</v>
          </cell>
          <cell r="C2310" t="str">
            <v>92190</v>
          </cell>
          <cell r="D2310" t="str">
            <v>3</v>
          </cell>
        </row>
        <row r="2311">
          <cell r="A2311">
            <v>18243311</v>
          </cell>
          <cell r="B2311" t="str">
            <v>PRODUK REKREASI</v>
          </cell>
          <cell r="C2311" t="str">
            <v>92190</v>
          </cell>
          <cell r="D2311" t="str">
            <v>1</v>
          </cell>
        </row>
        <row r="2312">
          <cell r="A2312">
            <v>18243329</v>
          </cell>
          <cell r="B2312" t="str">
            <v>PONTIL INDONESIA</v>
          </cell>
          <cell r="C2312" t="str">
            <v>45229</v>
          </cell>
          <cell r="D2312" t="str">
            <v>3</v>
          </cell>
        </row>
        <row r="2313">
          <cell r="A2313">
            <v>13576640</v>
          </cell>
          <cell r="B2313" t="str">
            <v>INTI TRIDENT PROPERINDO</v>
          </cell>
          <cell r="C2313" t="str">
            <v>45210</v>
          </cell>
          <cell r="D2313" t="str">
            <v>3</v>
          </cell>
        </row>
        <row r="2314">
          <cell r="A2314">
            <v>18243550</v>
          </cell>
          <cell r="B2314" t="str">
            <v>MEGATARI BANGUN RAJAPAKSI</v>
          </cell>
          <cell r="C2314" t="str">
            <v>45231</v>
          </cell>
          <cell r="D2314" t="str">
            <v>1</v>
          </cell>
        </row>
        <row r="2315">
          <cell r="A2315">
            <v>18243774</v>
          </cell>
          <cell r="B2315" t="str">
            <v>SEAMEC ASIA</v>
          </cell>
          <cell r="C2315" t="str">
            <v>45231</v>
          </cell>
          <cell r="D2315" t="str">
            <v>3</v>
          </cell>
        </row>
        <row r="2316">
          <cell r="A2316">
            <v>18243824</v>
          </cell>
          <cell r="B2316" t="str">
            <v>AKI MICHINDO UTAMA</v>
          </cell>
          <cell r="C2316" t="str">
            <v>45220</v>
          </cell>
          <cell r="D2316" t="str">
            <v>3</v>
          </cell>
        </row>
        <row r="2317">
          <cell r="A2317">
            <v>18243857</v>
          </cell>
          <cell r="B2317" t="str">
            <v>LINGKUNGAN RAYA LESTARI (NE 2003)</v>
          </cell>
          <cell r="C2317" t="str">
            <v>70101</v>
          </cell>
          <cell r="D2317" t="str">
            <v>5</v>
          </cell>
        </row>
        <row r="2318">
          <cell r="A2318">
            <v>18243923</v>
          </cell>
          <cell r="B2318" t="str">
            <v>GRIYA KARAWANG ASRI</v>
          </cell>
          <cell r="C2318" t="str">
            <v>55190</v>
          </cell>
          <cell r="D2318" t="str">
            <v>3</v>
          </cell>
        </row>
        <row r="2319">
          <cell r="A2319">
            <v>13525183</v>
          </cell>
          <cell r="B2319" t="str">
            <v>ESTETIKA BINAGRIYA</v>
          </cell>
          <cell r="C2319" t="str">
            <v>70101</v>
          </cell>
          <cell r="D2319" t="str">
            <v>1</v>
          </cell>
        </row>
        <row r="2320">
          <cell r="A2320">
            <v>13555289</v>
          </cell>
          <cell r="B2320" t="str">
            <v>LOKA MAMPANG INDAH REALTY</v>
          </cell>
          <cell r="C2320" t="str">
            <v>45229</v>
          </cell>
          <cell r="D2320" t="str">
            <v>1</v>
          </cell>
        </row>
        <row r="2321">
          <cell r="A2321">
            <v>18244467</v>
          </cell>
          <cell r="B2321" t="str">
            <v>MAEDA-NRC</v>
          </cell>
          <cell r="C2321" t="str">
            <v>45220</v>
          </cell>
          <cell r="D2321" t="str">
            <v>3</v>
          </cell>
        </row>
        <row r="2322">
          <cell r="A2322">
            <v>18244475</v>
          </cell>
          <cell r="B2322" t="str">
            <v>GRAHASUKSES PRATAMA INDONESIA (NE 1999)</v>
          </cell>
          <cell r="C2322" t="str">
            <v>92190</v>
          </cell>
          <cell r="D2322" t="str">
            <v>3</v>
          </cell>
        </row>
        <row r="2323">
          <cell r="A2323">
            <v>18244483</v>
          </cell>
          <cell r="B2323" t="str">
            <v>T0MOE INDONESIA</v>
          </cell>
          <cell r="C2323" t="str">
            <v>45210</v>
          </cell>
          <cell r="D2323" t="str">
            <v>1</v>
          </cell>
        </row>
        <row r="2324">
          <cell r="A2324">
            <v>18244517</v>
          </cell>
          <cell r="B2324" t="str">
            <v>TENBY HO (NE 1999)</v>
          </cell>
          <cell r="C2324" t="str">
            <v>45210</v>
          </cell>
          <cell r="D2324" t="str">
            <v>3</v>
          </cell>
        </row>
        <row r="2325">
          <cell r="A2325">
            <v>18244541</v>
          </cell>
          <cell r="B2325" t="str">
            <v>IHARA TEKNIS INDONESIA</v>
          </cell>
          <cell r="C2325" t="str">
            <v>45210</v>
          </cell>
          <cell r="D2325" t="str">
            <v>1</v>
          </cell>
        </row>
        <row r="2326">
          <cell r="A2326">
            <v>17882614</v>
          </cell>
          <cell r="B2326" t="str">
            <v>MAE ELEMINDO</v>
          </cell>
          <cell r="C2326" t="str">
            <v>45220</v>
          </cell>
          <cell r="D2326" t="str">
            <v>1</v>
          </cell>
        </row>
        <row r="2327">
          <cell r="A2327">
            <v>18244731</v>
          </cell>
          <cell r="B2327" t="str">
            <v>ANDRITZ</v>
          </cell>
          <cell r="C2327" t="str">
            <v>45329</v>
          </cell>
          <cell r="D2327" t="str">
            <v>3</v>
          </cell>
        </row>
        <row r="2328">
          <cell r="A2328">
            <v>18244830</v>
          </cell>
          <cell r="B2328" t="str">
            <v>ANTARA KOH</v>
          </cell>
          <cell r="C2328" t="str">
            <v>45220</v>
          </cell>
          <cell r="D2328" t="str">
            <v>1</v>
          </cell>
        </row>
        <row r="2329">
          <cell r="A2329">
            <v>18244897</v>
          </cell>
          <cell r="B2329" t="str">
            <v>AUSTRIAN ENERGY INDONESIA</v>
          </cell>
          <cell r="C2329" t="str">
            <v>45220</v>
          </cell>
          <cell r="D2329" t="str">
            <v>1</v>
          </cell>
        </row>
        <row r="2330">
          <cell r="A2330">
            <v>15477797</v>
          </cell>
          <cell r="B2330" t="str">
            <v>ADVANCED DESIGN REKAGRAHA</v>
          </cell>
          <cell r="C2330" t="str">
            <v>45404</v>
          </cell>
          <cell r="D2330" t="str">
            <v>3</v>
          </cell>
        </row>
        <row r="2331">
          <cell r="A2331">
            <v>18245092</v>
          </cell>
          <cell r="B2331" t="str">
            <v>HIROSE INDONESIA (NE 2001)</v>
          </cell>
          <cell r="C2331" t="str">
            <v>45500</v>
          </cell>
          <cell r="D2331" t="str">
            <v>3</v>
          </cell>
        </row>
        <row r="2332">
          <cell r="A2332">
            <v>18245589</v>
          </cell>
          <cell r="B2332" t="str">
            <v>YAMATAKE BERCA INDONESIA</v>
          </cell>
          <cell r="C2332" t="str">
            <v>45231</v>
          </cell>
          <cell r="D2332" t="str">
            <v>1</v>
          </cell>
        </row>
        <row r="2333">
          <cell r="A2333">
            <v>18245688</v>
          </cell>
          <cell r="B2333" t="str">
            <v>RSEA INDONESIA</v>
          </cell>
          <cell r="C2333" t="str">
            <v>45231</v>
          </cell>
          <cell r="D2333" t="str">
            <v>3</v>
          </cell>
        </row>
        <row r="2334">
          <cell r="A2334">
            <v>18025254</v>
          </cell>
          <cell r="B2334" t="str">
            <v>TEKNIK UMUM SANKO ENG</v>
          </cell>
          <cell r="C2334" t="str">
            <v>45000</v>
          </cell>
          <cell r="D2334" t="str">
            <v>1</v>
          </cell>
        </row>
        <row r="2335">
          <cell r="A2335">
            <v>18245993</v>
          </cell>
          <cell r="B2335" t="str">
            <v>FRANKS INDONESIA</v>
          </cell>
          <cell r="C2335" t="str">
            <v>45245</v>
          </cell>
          <cell r="D2335" t="str">
            <v>1</v>
          </cell>
        </row>
        <row r="2336">
          <cell r="A2336">
            <v>18246520</v>
          </cell>
          <cell r="B2336" t="str">
            <v>ANDO INDONESIA</v>
          </cell>
          <cell r="C2336" t="str">
            <v>45220</v>
          </cell>
          <cell r="D2336" t="str">
            <v>3</v>
          </cell>
        </row>
        <row r="2337">
          <cell r="A2337">
            <v>18689539</v>
          </cell>
          <cell r="B2337" t="str">
            <v>MAMMOET NUSATAMA</v>
          </cell>
          <cell r="C2337" t="str">
            <v>45329</v>
          </cell>
          <cell r="D2337" t="str">
            <v>1</v>
          </cell>
        </row>
        <row r="2338">
          <cell r="A2338">
            <v>18689547</v>
          </cell>
          <cell r="B2338" t="str">
            <v>CIKARANG HIJAU INDAH</v>
          </cell>
          <cell r="C2338" t="str">
            <v>70101</v>
          </cell>
          <cell r="D2338" t="str">
            <v>1</v>
          </cell>
        </row>
        <row r="2339">
          <cell r="A2339">
            <v>10001139</v>
          </cell>
          <cell r="B2339" t="str">
            <v>FAIRBANKS INVESTMENTSINDONESIA</v>
          </cell>
          <cell r="C2339" t="str">
            <v>70101</v>
          </cell>
          <cell r="D2339" t="str">
            <v>1</v>
          </cell>
        </row>
        <row r="2340">
          <cell r="A2340">
            <v>18689570</v>
          </cell>
          <cell r="B2340" t="str">
            <v>REEFSEEKERS KATHERNEST LESTARI (TENTATIVE)</v>
          </cell>
          <cell r="C2340" t="str">
            <v>92190</v>
          </cell>
          <cell r="D2340" t="str">
            <v>1</v>
          </cell>
        </row>
        <row r="2341">
          <cell r="A2341">
            <v>10643005</v>
          </cell>
          <cell r="B2341" t="str">
            <v>TRANS BAKRIE</v>
          </cell>
          <cell r="C2341" t="str">
            <v>45245</v>
          </cell>
          <cell r="D2341" t="str">
            <v>3</v>
          </cell>
        </row>
        <row r="2342">
          <cell r="A2342">
            <v>18697102</v>
          </cell>
          <cell r="B2342" t="str">
            <v>TATSUMI SERUNI INDONESIA</v>
          </cell>
          <cell r="C2342" t="str">
            <v>45500</v>
          </cell>
          <cell r="D2342" t="str">
            <v>1</v>
          </cell>
        </row>
        <row r="2343">
          <cell r="A2343">
            <v>18697185</v>
          </cell>
          <cell r="B2343" t="str">
            <v>HYUNDAI ENGINEERING AND CONTRUCTION INDONESIA</v>
          </cell>
          <cell r="C2343" t="str">
            <v>45231</v>
          </cell>
          <cell r="D2343" t="str">
            <v>3</v>
          </cell>
        </row>
        <row r="2344">
          <cell r="A2344">
            <v>18697375</v>
          </cell>
          <cell r="B2344" t="str">
            <v>DAESUN PROJECT SERVICE INDONESIA</v>
          </cell>
          <cell r="C2344" t="str">
            <v>45231</v>
          </cell>
          <cell r="D2344" t="str">
            <v>1</v>
          </cell>
        </row>
        <row r="2345">
          <cell r="A2345">
            <v>18697383</v>
          </cell>
          <cell r="B2345" t="str">
            <v>LUMBA-LUMBA PULAU WEH</v>
          </cell>
          <cell r="C2345" t="str">
            <v>92190</v>
          </cell>
          <cell r="D2345" t="str">
            <v>1</v>
          </cell>
        </row>
        <row r="2346">
          <cell r="A2346">
            <v>18697417</v>
          </cell>
          <cell r="B2346" t="str">
            <v>LES NOUVEAUX CONSTRUCTEURS PREMIER REAL PROPERTY INDONESIA</v>
          </cell>
          <cell r="C2346" t="str">
            <v>70101</v>
          </cell>
          <cell r="D2346" t="str">
            <v>1</v>
          </cell>
        </row>
        <row r="2347">
          <cell r="A2347">
            <v>13956784</v>
          </cell>
          <cell r="B2347" t="str">
            <v>INDONAKANO</v>
          </cell>
          <cell r="C2347" t="str">
            <v>45210</v>
          </cell>
          <cell r="D2347" t="str">
            <v>3</v>
          </cell>
        </row>
        <row r="2348">
          <cell r="A2348">
            <v>18697763</v>
          </cell>
          <cell r="B2348" t="str">
            <v>BALI FANTASI RAFTING</v>
          </cell>
          <cell r="C2348" t="str">
            <v>92190</v>
          </cell>
          <cell r="D2348" t="str">
            <v>3</v>
          </cell>
        </row>
        <row r="2349">
          <cell r="A2349">
            <v>18697904</v>
          </cell>
          <cell r="B2349" t="str">
            <v>GRAHA SANUR INDAH</v>
          </cell>
          <cell r="C2349" t="str">
            <v>70101</v>
          </cell>
          <cell r="D2349" t="str">
            <v>1</v>
          </cell>
        </row>
        <row r="2350">
          <cell r="A2350">
            <v>18697938</v>
          </cell>
          <cell r="B2350" t="str">
            <v>DIVE LITE</v>
          </cell>
          <cell r="C2350" t="str">
            <v>92190</v>
          </cell>
          <cell r="D2350" t="str">
            <v>3</v>
          </cell>
        </row>
        <row r="2351">
          <cell r="A2351">
            <v>18698019</v>
          </cell>
          <cell r="B2351" t="str">
            <v>KONECRANES</v>
          </cell>
          <cell r="C2351" t="str">
            <v>45249</v>
          </cell>
          <cell r="D2351" t="str">
            <v>1</v>
          </cell>
        </row>
        <row r="2352">
          <cell r="A2352">
            <v>18698068</v>
          </cell>
          <cell r="B2352" t="str">
            <v>SIEMENS CERBERUS</v>
          </cell>
          <cell r="C2352" t="str">
            <v>45329</v>
          </cell>
          <cell r="D2352" t="str">
            <v>3</v>
          </cell>
        </row>
        <row r="2353">
          <cell r="A2353">
            <v>18698274</v>
          </cell>
          <cell r="B2353" t="str">
            <v>YOU ONE KONSTRUKSI INDONESIA</v>
          </cell>
          <cell r="C2353" t="str">
            <v>45210</v>
          </cell>
          <cell r="D2353" t="str">
            <v>3</v>
          </cell>
        </row>
        <row r="2354">
          <cell r="A2354">
            <v>17181231</v>
          </cell>
          <cell r="B2354" t="str">
            <v>OKISHIBA HIJAU INDAH</v>
          </cell>
          <cell r="C2354" t="str">
            <v>45229</v>
          </cell>
          <cell r="D2354" t="str">
            <v>3</v>
          </cell>
        </row>
        <row r="2355">
          <cell r="A2355">
            <v>18698357</v>
          </cell>
          <cell r="B2355" t="str">
            <v>UNIVERSAL MUSIC INDONESIA</v>
          </cell>
          <cell r="C2355" t="str">
            <v>92142</v>
          </cell>
          <cell r="D2355" t="str">
            <v>3</v>
          </cell>
        </row>
        <row r="2356">
          <cell r="A2356">
            <v>18698506</v>
          </cell>
          <cell r="B2356" t="str">
            <v>DYWIDAG CONSTRUCTION INDONESIA</v>
          </cell>
          <cell r="C2356" t="str">
            <v>45220</v>
          </cell>
          <cell r="D2356" t="str">
            <v>3</v>
          </cell>
        </row>
        <row r="2357">
          <cell r="A2357">
            <v>18699090</v>
          </cell>
          <cell r="B2357" t="str">
            <v>ANGGREK ANYAR</v>
          </cell>
          <cell r="C2357" t="str">
            <v>92190</v>
          </cell>
          <cell r="D2357" t="str">
            <v>1</v>
          </cell>
        </row>
        <row r="2358">
          <cell r="A2358">
            <v>18689729</v>
          </cell>
          <cell r="B2358" t="str">
            <v>MARINE SERVICES</v>
          </cell>
          <cell r="C2358" t="str">
            <v>92190</v>
          </cell>
          <cell r="D2358" t="str">
            <v>3</v>
          </cell>
        </row>
        <row r="2359">
          <cell r="A2359">
            <v>17299637</v>
          </cell>
          <cell r="B2359" t="str">
            <v>WISATALAUT NUSAPERMAI</v>
          </cell>
          <cell r="C2359" t="str">
            <v>92190</v>
          </cell>
          <cell r="D2359" t="str">
            <v>1</v>
          </cell>
        </row>
        <row r="2360">
          <cell r="A2360">
            <v>15671423</v>
          </cell>
          <cell r="B2360" t="str">
            <v>ASAHI SYNCHROTECH INDONESIA</v>
          </cell>
          <cell r="C2360" t="str">
            <v>45210</v>
          </cell>
          <cell r="D2360" t="str">
            <v>1</v>
          </cell>
        </row>
        <row r="2361">
          <cell r="A2361">
            <v>18026518</v>
          </cell>
          <cell r="B2361" t="str">
            <v>TAMAN TIRTA SIDOARJO</v>
          </cell>
          <cell r="C2361" t="str">
            <v>45311</v>
          </cell>
          <cell r="D2361" t="str">
            <v>3</v>
          </cell>
        </row>
        <row r="2362">
          <cell r="A2362">
            <v>18699512</v>
          </cell>
          <cell r="B2362" t="str">
            <v>SAM SHIN JAYA</v>
          </cell>
          <cell r="C2362" t="str">
            <v>45210</v>
          </cell>
          <cell r="D2362" t="str">
            <v>3</v>
          </cell>
        </row>
        <row r="2363">
          <cell r="A2363">
            <v>18699645</v>
          </cell>
          <cell r="B2363" t="str">
            <v>RUNGAN SARI PERMAI</v>
          </cell>
          <cell r="C2363" t="str">
            <v>45210</v>
          </cell>
          <cell r="D2363" t="str">
            <v>1</v>
          </cell>
        </row>
        <row r="2364">
          <cell r="A2364">
            <v>18699785</v>
          </cell>
          <cell r="B2364" t="str">
            <v>AUSDOC GEOSERVICES INDONESIA</v>
          </cell>
          <cell r="C2364" t="str">
            <v>92322</v>
          </cell>
          <cell r="D2364" t="str">
            <v>1</v>
          </cell>
        </row>
        <row r="2365">
          <cell r="A2365">
            <v>18699934</v>
          </cell>
          <cell r="B2365" t="str">
            <v>BALI DIVING SAFARI</v>
          </cell>
          <cell r="C2365" t="str">
            <v>92190</v>
          </cell>
          <cell r="D2365" t="str">
            <v>1</v>
          </cell>
        </row>
        <row r="2366">
          <cell r="A2366">
            <v>18699975</v>
          </cell>
          <cell r="B2366" t="str">
            <v>VIVENDI WATER SYSTEMS INDONESIA</v>
          </cell>
          <cell r="C2366" t="str">
            <v>45311</v>
          </cell>
          <cell r="D2366" t="str">
            <v>3</v>
          </cell>
        </row>
        <row r="2367">
          <cell r="A2367">
            <v>16353690</v>
          </cell>
          <cell r="B2367" t="str">
            <v>PONDOKTIRTA SATRIA</v>
          </cell>
          <cell r="C2367" t="str">
            <v>45220</v>
          </cell>
          <cell r="D2367" t="str">
            <v>1</v>
          </cell>
        </row>
        <row r="2368">
          <cell r="A2368">
            <v>16412157</v>
          </cell>
          <cell r="B2368" t="str">
            <v>BMG INDONESIA</v>
          </cell>
          <cell r="C2368" t="str">
            <v>92142</v>
          </cell>
          <cell r="D2368" t="str">
            <v>3</v>
          </cell>
        </row>
        <row r="2369">
          <cell r="A2369">
            <v>18700393</v>
          </cell>
          <cell r="B2369" t="str">
            <v>SPARROW INVESTMENT INDONESIA (NE 2001)</v>
          </cell>
          <cell r="C2369" t="str">
            <v>70101</v>
          </cell>
          <cell r="D2369" t="str">
            <v>3</v>
          </cell>
        </row>
        <row r="2370">
          <cell r="A2370">
            <v>17399213</v>
          </cell>
          <cell r="B2370" t="str">
            <v>YOUNG TWO KAY INTERNATIONAL</v>
          </cell>
          <cell r="C2370" t="str">
            <v>45229</v>
          </cell>
          <cell r="D2370" t="str">
            <v>1</v>
          </cell>
        </row>
        <row r="2371">
          <cell r="A2371">
            <v>18700500</v>
          </cell>
          <cell r="B2371" t="str">
            <v>DAVID STEPHENSON COMMUNICATION INDONESIA</v>
          </cell>
          <cell r="C2371" t="str">
            <v>45239</v>
          </cell>
          <cell r="D2371" t="str">
            <v>3</v>
          </cell>
        </row>
        <row r="2372">
          <cell r="A2372">
            <v>18700732</v>
          </cell>
          <cell r="B2372" t="str">
            <v>DONALDSON SYSTEMS INDONESIA</v>
          </cell>
          <cell r="C2372" t="str">
            <v>45329</v>
          </cell>
          <cell r="D2372" t="str">
            <v>3</v>
          </cell>
        </row>
        <row r="2373">
          <cell r="A2373">
            <v>18700781</v>
          </cell>
          <cell r="B2373" t="str">
            <v>BLUE OASINDO</v>
          </cell>
          <cell r="C2373" t="str">
            <v>92400</v>
          </cell>
          <cell r="D2373" t="str">
            <v>1</v>
          </cell>
        </row>
        <row r="2374">
          <cell r="A2374">
            <v>16203705</v>
          </cell>
          <cell r="B2374" t="str">
            <v>NUSAPACIFIC ISLAND DEVELOPMENT</v>
          </cell>
          <cell r="C2374" t="str">
            <v>70101</v>
          </cell>
          <cell r="D2374" t="str">
            <v>3</v>
          </cell>
        </row>
        <row r="2375">
          <cell r="A2375">
            <v>18700815</v>
          </cell>
          <cell r="B2375" t="str">
            <v>SAMUDRA INDAH DIVING</v>
          </cell>
          <cell r="C2375" t="str">
            <v>92400</v>
          </cell>
          <cell r="D2375" t="str">
            <v>3</v>
          </cell>
        </row>
        <row r="2376">
          <cell r="A2376">
            <v>18700831</v>
          </cell>
          <cell r="B2376" t="str">
            <v>WILLBROS INDONESIA</v>
          </cell>
          <cell r="C2376" t="str">
            <v>45220</v>
          </cell>
          <cell r="D2376" t="str">
            <v>1</v>
          </cell>
        </row>
        <row r="2377">
          <cell r="A2377">
            <v>18701037</v>
          </cell>
          <cell r="B2377" t="str">
            <v>ARCHIPELAGO DIVE SARANA</v>
          </cell>
          <cell r="C2377" t="str">
            <v>92190</v>
          </cell>
          <cell r="D2377" t="str">
            <v>1</v>
          </cell>
        </row>
        <row r="2378">
          <cell r="A2378">
            <v>18701128</v>
          </cell>
          <cell r="B2378" t="str">
            <v>BALI XTREME WATERSPORTS</v>
          </cell>
          <cell r="C2378" t="str">
            <v>92190</v>
          </cell>
          <cell r="D2378" t="str">
            <v>1</v>
          </cell>
        </row>
        <row r="2379">
          <cell r="A2379">
            <v>18701235</v>
          </cell>
          <cell r="B2379" t="str">
            <v>J.RAY MCDERMOTT INDONESIA</v>
          </cell>
          <cell r="C2379" t="str">
            <v>45249</v>
          </cell>
          <cell r="D2379" t="str">
            <v>3</v>
          </cell>
        </row>
        <row r="2380">
          <cell r="A2380">
            <v>18701268</v>
          </cell>
          <cell r="B2380" t="str">
            <v>SCUBA DUBA DOO</v>
          </cell>
          <cell r="C2380" t="str">
            <v>92190</v>
          </cell>
          <cell r="D2380" t="str">
            <v>1</v>
          </cell>
        </row>
        <row r="2381">
          <cell r="A2381">
            <v>18701359</v>
          </cell>
          <cell r="B2381" t="str">
            <v>OBEN JOSSE BALI</v>
          </cell>
          <cell r="C2381" t="str">
            <v>45210</v>
          </cell>
          <cell r="D2381" t="str">
            <v>1</v>
          </cell>
        </row>
        <row r="2382">
          <cell r="A2382">
            <v>13600176</v>
          </cell>
          <cell r="B2382" t="str">
            <v>PANEN EMAS MAKMUR</v>
          </cell>
          <cell r="C2382" t="str">
            <v>70101</v>
          </cell>
          <cell r="D2382" t="str">
            <v>1</v>
          </cell>
        </row>
        <row r="2383">
          <cell r="A2383">
            <v>18701375</v>
          </cell>
          <cell r="B2383" t="str">
            <v>HUGHES NETWORK SYSTEMS INDONESIA</v>
          </cell>
          <cell r="C2383" t="str">
            <v>45231</v>
          </cell>
          <cell r="D2383" t="str">
            <v>1</v>
          </cell>
        </row>
        <row r="2384">
          <cell r="A2384">
            <v>18701383</v>
          </cell>
          <cell r="B2384" t="str">
            <v>TRANSOCEAN INDONESIA</v>
          </cell>
          <cell r="C2384" t="str">
            <v>45226</v>
          </cell>
          <cell r="D2384" t="str">
            <v>3</v>
          </cell>
        </row>
        <row r="2385">
          <cell r="A2385">
            <v>18701417</v>
          </cell>
          <cell r="B2385" t="str">
            <v>BLUE MARLIN INTERNATIONAL</v>
          </cell>
          <cell r="C2385" t="str">
            <v>92400</v>
          </cell>
          <cell r="D2385" t="str">
            <v>1</v>
          </cell>
        </row>
        <row r="2386">
          <cell r="A2386">
            <v>17387036</v>
          </cell>
          <cell r="B2386" t="str">
            <v>GRAHA PUTRANUSA</v>
          </cell>
          <cell r="C2386" t="str">
            <v>70101</v>
          </cell>
          <cell r="D2386" t="str">
            <v>3</v>
          </cell>
        </row>
        <row r="2387">
          <cell r="A2387">
            <v>18701805</v>
          </cell>
          <cell r="B2387" t="str">
            <v>FLIPPER TOBELO</v>
          </cell>
          <cell r="C2387" t="str">
            <v>92420</v>
          </cell>
          <cell r="D2387" t="str">
            <v>1</v>
          </cell>
        </row>
        <row r="2388">
          <cell r="A2388">
            <v>18701995</v>
          </cell>
          <cell r="B2388" t="str">
            <v>MILLENNIUM DIVERS INTERNATIONAL</v>
          </cell>
          <cell r="C2388" t="str">
            <v>92420</v>
          </cell>
          <cell r="D2388" t="str">
            <v>3</v>
          </cell>
        </row>
        <row r="2389">
          <cell r="A2389">
            <v>18689760</v>
          </cell>
          <cell r="B2389" t="str">
            <v>BALI BUKIT INDAH</v>
          </cell>
          <cell r="C2389" t="str">
            <v>92190</v>
          </cell>
          <cell r="D2389" t="str">
            <v>1</v>
          </cell>
        </row>
        <row r="2390">
          <cell r="A2390">
            <v>19576461</v>
          </cell>
          <cell r="B2390" t="str">
            <v>TELEMATIKA JAVA DUTA</v>
          </cell>
          <cell r="C2390" t="str">
            <v>45231</v>
          </cell>
          <cell r="D2390" t="str">
            <v>1</v>
          </cell>
        </row>
        <row r="2391">
          <cell r="A2391">
            <v>19576875</v>
          </cell>
          <cell r="B2391" t="str">
            <v>AQUAMARINE DIVING</v>
          </cell>
          <cell r="C2391" t="str">
            <v>92190</v>
          </cell>
          <cell r="D2391" t="str">
            <v>1</v>
          </cell>
        </row>
        <row r="2392">
          <cell r="A2392">
            <v>19577071</v>
          </cell>
          <cell r="B2392" t="str">
            <v>BALI SEGARA PERMAI</v>
          </cell>
          <cell r="C2392" t="str">
            <v>92190</v>
          </cell>
          <cell r="D2392" t="str">
            <v>1</v>
          </cell>
        </row>
        <row r="2393">
          <cell r="A2393">
            <v>19577279</v>
          </cell>
          <cell r="B2393" t="str">
            <v>SURYA MILENIA GRAHA</v>
          </cell>
          <cell r="C2393" t="str">
            <v>45210</v>
          </cell>
          <cell r="D2393" t="str">
            <v>1</v>
          </cell>
        </row>
        <row r="2394">
          <cell r="A2394">
            <v>19577287</v>
          </cell>
          <cell r="B2394" t="str">
            <v>SURYA MITRA PRASARANA GRAHA</v>
          </cell>
          <cell r="C2394" t="str">
            <v>45210</v>
          </cell>
          <cell r="D2394" t="str">
            <v>1</v>
          </cell>
        </row>
        <row r="2395">
          <cell r="A2395">
            <v>19577295</v>
          </cell>
          <cell r="B2395" t="str">
            <v>SURYA MITRA PERDANA GRAHA</v>
          </cell>
          <cell r="C2395" t="str">
            <v>45210</v>
          </cell>
          <cell r="D2395" t="str">
            <v>1</v>
          </cell>
        </row>
        <row r="2396">
          <cell r="A2396">
            <v>15701022</v>
          </cell>
          <cell r="B2396" t="str">
            <v>FIRST JAKARTA INTERNATIONAL</v>
          </cell>
          <cell r="C2396" t="str">
            <v>70101</v>
          </cell>
          <cell r="D2396" t="str">
            <v>3</v>
          </cell>
        </row>
        <row r="2397">
          <cell r="A2397">
            <v>19577584</v>
          </cell>
          <cell r="B2397" t="str">
            <v>BAILE INTERNATIONAL JAKARTA</v>
          </cell>
          <cell r="C2397" t="str">
            <v>92420</v>
          </cell>
          <cell r="D2397" t="str">
            <v>1</v>
          </cell>
        </row>
        <row r="2398">
          <cell r="A2398">
            <v>18470799</v>
          </cell>
          <cell r="B2398" t="str">
            <v>SAKANUSA NIAGATAMA</v>
          </cell>
          <cell r="C2398" t="str">
            <v>70101</v>
          </cell>
          <cell r="D2398" t="str">
            <v>1</v>
          </cell>
        </row>
        <row r="2399">
          <cell r="A2399">
            <v>10028314</v>
          </cell>
          <cell r="B2399" t="str">
            <v>FIVE PILLARS INDONESIA OFFICE PARK</v>
          </cell>
          <cell r="C2399" t="str">
            <v>70000</v>
          </cell>
          <cell r="D2399" t="str">
            <v>3</v>
          </cell>
        </row>
        <row r="2400">
          <cell r="A2400">
            <v>19578277</v>
          </cell>
          <cell r="B2400" t="str">
            <v>AGUNG SEA SIDE RESORT</v>
          </cell>
          <cell r="C2400" t="str">
            <v>92190</v>
          </cell>
          <cell r="D2400" t="str">
            <v>1</v>
          </cell>
        </row>
        <row r="2401">
          <cell r="A2401">
            <v>19578327</v>
          </cell>
          <cell r="B2401" t="str">
            <v>PANORAMA SENJA INDAH</v>
          </cell>
          <cell r="C2401" t="str">
            <v>92190</v>
          </cell>
          <cell r="D2401" t="str">
            <v>1</v>
          </cell>
        </row>
        <row r="2402">
          <cell r="A2402">
            <v>19578434</v>
          </cell>
          <cell r="B2402" t="str">
            <v>BALI MERTASARI AYU</v>
          </cell>
          <cell r="C2402" t="str">
            <v>70101</v>
          </cell>
          <cell r="D2402" t="str">
            <v>3</v>
          </cell>
        </row>
        <row r="2403">
          <cell r="A2403">
            <v>19578574</v>
          </cell>
          <cell r="B2403" t="str">
            <v>MAFIRA CIPTA JAYA</v>
          </cell>
          <cell r="C2403" t="str">
            <v>92420</v>
          </cell>
          <cell r="D2403" t="str">
            <v>3</v>
          </cell>
        </row>
        <row r="2404">
          <cell r="A2404">
            <v>18620286</v>
          </cell>
          <cell r="B2404" t="str">
            <v>KARTUNINDO PERKASA ABADI</v>
          </cell>
          <cell r="C2404" t="str">
            <v>70101</v>
          </cell>
          <cell r="D2404" t="str">
            <v>1</v>
          </cell>
        </row>
        <row r="2405">
          <cell r="A2405">
            <v>19579002</v>
          </cell>
          <cell r="B2405" t="str">
            <v>MASSA BALI</v>
          </cell>
          <cell r="C2405" t="str">
            <v>92190</v>
          </cell>
          <cell r="D2405" t="str">
            <v>1</v>
          </cell>
        </row>
        <row r="2406">
          <cell r="A2406">
            <v>19579044</v>
          </cell>
          <cell r="B2406" t="str">
            <v>SERANGAN MARINE SERVICE</v>
          </cell>
          <cell r="C2406" t="str">
            <v>92420</v>
          </cell>
          <cell r="D2406" t="str">
            <v>1</v>
          </cell>
        </row>
        <row r="2407">
          <cell r="A2407">
            <v>19579093</v>
          </cell>
          <cell r="B2407" t="str">
            <v>CRYSTAL WATERS</v>
          </cell>
          <cell r="C2407" t="str">
            <v>92420</v>
          </cell>
          <cell r="D2407" t="str">
            <v>1</v>
          </cell>
        </row>
        <row r="2408">
          <cell r="A2408">
            <v>19579366</v>
          </cell>
          <cell r="B2408" t="str">
            <v>DIVE &amp; DIVES</v>
          </cell>
          <cell r="C2408" t="str">
            <v>92420</v>
          </cell>
          <cell r="D2408" t="str">
            <v>3</v>
          </cell>
        </row>
        <row r="2409">
          <cell r="A2409">
            <v>19579614</v>
          </cell>
          <cell r="B2409" t="str">
            <v>TK. DISC BALI</v>
          </cell>
          <cell r="C2409" t="str">
            <v>92142</v>
          </cell>
          <cell r="D2409" t="str">
            <v>1</v>
          </cell>
        </row>
        <row r="2410">
          <cell r="A2410">
            <v>19579754</v>
          </cell>
          <cell r="B2410" t="str">
            <v>AVIP INTERIORS</v>
          </cell>
          <cell r="C2410" t="str">
            <v>45404</v>
          </cell>
          <cell r="D2410" t="str">
            <v>1</v>
          </cell>
        </row>
        <row r="2411">
          <cell r="A2411">
            <v>19580018</v>
          </cell>
          <cell r="B2411" t="str">
            <v>DEEP BLUE STUDIO</v>
          </cell>
          <cell r="C2411" t="str">
            <v>92420</v>
          </cell>
          <cell r="D2411" t="str">
            <v>1</v>
          </cell>
        </row>
        <row r="2412">
          <cell r="A2412">
            <v>19580265</v>
          </cell>
          <cell r="B2412" t="str">
            <v>ALAN DICK INDONESIA</v>
          </cell>
          <cell r="C2412" t="str">
            <v>45231</v>
          </cell>
          <cell r="D2412" t="str">
            <v>3</v>
          </cell>
        </row>
        <row r="2413">
          <cell r="A2413">
            <v>19580778</v>
          </cell>
          <cell r="B2413" t="str">
            <v>ACE DEVELOPMENT INDONESIA</v>
          </cell>
          <cell r="C2413" t="str">
            <v>45210</v>
          </cell>
          <cell r="D2413" t="str">
            <v>1</v>
          </cell>
        </row>
        <row r="2414">
          <cell r="A2414">
            <v>17616541</v>
          </cell>
          <cell r="B2414" t="str">
            <v>ASIA ASINDO SENTRA</v>
          </cell>
          <cell r="C2414" t="str">
            <v>45221</v>
          </cell>
          <cell r="D2414" t="str">
            <v>1</v>
          </cell>
        </row>
        <row r="2415">
          <cell r="A2415">
            <v>17601204</v>
          </cell>
          <cell r="B2415" t="str">
            <v>JOHOR PANCA AGRO</v>
          </cell>
          <cell r="C2415" t="str">
            <v>70101</v>
          </cell>
          <cell r="D2415" t="str">
            <v>3</v>
          </cell>
        </row>
        <row r="2416">
          <cell r="A2416">
            <v>20052601</v>
          </cell>
          <cell r="B2416" t="str">
            <v>AIR BALI</v>
          </cell>
          <cell r="C2416" t="str">
            <v>92400</v>
          </cell>
          <cell r="D2416" t="str">
            <v>3</v>
          </cell>
        </row>
        <row r="2417">
          <cell r="A2417">
            <v>20052775</v>
          </cell>
          <cell r="B2417" t="str">
            <v>BIOSYSTEMS INDONESIA</v>
          </cell>
          <cell r="C2417" t="str">
            <v>45225</v>
          </cell>
          <cell r="D2417" t="str">
            <v>1</v>
          </cell>
        </row>
        <row r="2418">
          <cell r="A2418">
            <v>20053120</v>
          </cell>
          <cell r="B2418" t="str">
            <v>SARASVATI YACHT CLUB</v>
          </cell>
          <cell r="C2418" t="str">
            <v>92420</v>
          </cell>
          <cell r="D2418" t="str">
            <v>1</v>
          </cell>
        </row>
        <row r="2419">
          <cell r="A2419">
            <v>20053146</v>
          </cell>
          <cell r="B2419" t="str">
            <v>NABUCCO MARATUA INTERBHUWANA</v>
          </cell>
          <cell r="C2419" t="str">
            <v>92190</v>
          </cell>
          <cell r="D2419" t="str">
            <v>3</v>
          </cell>
        </row>
        <row r="2420">
          <cell r="A2420">
            <v>15144058</v>
          </cell>
          <cell r="B2420" t="str">
            <v>NAGA PERMAI</v>
          </cell>
          <cell r="C2420" t="str">
            <v>45210</v>
          </cell>
          <cell r="D2420" t="str">
            <v>1</v>
          </cell>
        </row>
        <row r="2421">
          <cell r="A2421">
            <v>20053567</v>
          </cell>
          <cell r="B2421" t="str">
            <v>KAMBOJA INDAH</v>
          </cell>
          <cell r="C2421" t="str">
            <v>70000</v>
          </cell>
          <cell r="D2421" t="str">
            <v>1</v>
          </cell>
        </row>
        <row r="2422">
          <cell r="A2422">
            <v>20053575</v>
          </cell>
          <cell r="B2422" t="str">
            <v>WOOSUNG PANCAGOLD MULIA</v>
          </cell>
          <cell r="C2422" t="str">
            <v>45210</v>
          </cell>
          <cell r="D2422" t="str">
            <v>1</v>
          </cell>
        </row>
        <row r="2423">
          <cell r="A2423">
            <v>20053617</v>
          </cell>
          <cell r="B2423" t="str">
            <v>ECO DIVERS MANADO</v>
          </cell>
          <cell r="C2423" t="str">
            <v>92420</v>
          </cell>
          <cell r="D2423" t="str">
            <v>3</v>
          </cell>
        </row>
        <row r="2424">
          <cell r="A2424">
            <v>17195488</v>
          </cell>
          <cell r="B2424" t="str">
            <v>CARAKA BINEKATARA</v>
          </cell>
          <cell r="C2424" t="str">
            <v>45313</v>
          </cell>
          <cell r="D2424" t="str">
            <v>1</v>
          </cell>
        </row>
        <row r="2425">
          <cell r="A2425">
            <v>20054011</v>
          </cell>
          <cell r="B2425" t="str">
            <v>CINDERELLA ABADI</v>
          </cell>
          <cell r="C2425" t="str">
            <v>92420</v>
          </cell>
          <cell r="D2425" t="str">
            <v>3</v>
          </cell>
        </row>
        <row r="2426">
          <cell r="A2426">
            <v>20054235</v>
          </cell>
          <cell r="B2426" t="str">
            <v>KAISAR LAUT INDONESIA</v>
          </cell>
          <cell r="C2426" t="str">
            <v>92420</v>
          </cell>
          <cell r="D2426" t="str">
            <v>1</v>
          </cell>
        </row>
        <row r="2427">
          <cell r="A2427">
            <v>20054243</v>
          </cell>
          <cell r="B2427" t="str">
            <v>HANOVER INDONESIA</v>
          </cell>
          <cell r="C2427" t="str">
            <v>45226</v>
          </cell>
          <cell r="D2427" t="str">
            <v>1</v>
          </cell>
        </row>
        <row r="2428">
          <cell r="A2428">
            <v>20054342</v>
          </cell>
          <cell r="B2428" t="str">
            <v>WISMA KARAWANG</v>
          </cell>
          <cell r="C2428" t="str">
            <v>70101</v>
          </cell>
          <cell r="D2428" t="str">
            <v>3</v>
          </cell>
        </row>
        <row r="2429">
          <cell r="A2429">
            <v>20054854</v>
          </cell>
          <cell r="B2429" t="str">
            <v>KEPLAND INVESTAMA</v>
          </cell>
          <cell r="C2429" t="str">
            <v>70101</v>
          </cell>
          <cell r="D2429" t="str">
            <v>3</v>
          </cell>
        </row>
        <row r="2430">
          <cell r="A2430">
            <v>20054953</v>
          </cell>
          <cell r="B2430" t="str">
            <v>JAWA BARAT CHARTERS</v>
          </cell>
          <cell r="C2430" t="str">
            <v>92432</v>
          </cell>
          <cell r="D2430" t="str">
            <v>3</v>
          </cell>
        </row>
        <row r="2431">
          <cell r="A2431">
            <v>20055158</v>
          </cell>
          <cell r="B2431" t="str">
            <v>KARARU DIVE VOYAGES</v>
          </cell>
          <cell r="C2431" t="str">
            <v>92420</v>
          </cell>
          <cell r="D2431" t="str">
            <v>3</v>
          </cell>
        </row>
        <row r="2432">
          <cell r="A2432">
            <v>20055166</v>
          </cell>
          <cell r="B2432" t="str">
            <v>BALI INTERNATIONAL LAWN BOWLS</v>
          </cell>
          <cell r="C2432" t="str">
            <v>92420</v>
          </cell>
          <cell r="D2432" t="str">
            <v>1</v>
          </cell>
        </row>
        <row r="2433">
          <cell r="A2433">
            <v>20055331</v>
          </cell>
          <cell r="B2433" t="str">
            <v>ECO DIVE INTERNATIONAL</v>
          </cell>
          <cell r="C2433" t="str">
            <v>92420</v>
          </cell>
          <cell r="D2433" t="str">
            <v>1</v>
          </cell>
        </row>
        <row r="2434">
          <cell r="A2434">
            <v>20055380</v>
          </cell>
          <cell r="B2434" t="str">
            <v>MARATUA PARADISE</v>
          </cell>
          <cell r="C2434" t="str">
            <v>92420</v>
          </cell>
          <cell r="D2434" t="str">
            <v>1</v>
          </cell>
        </row>
        <row r="2435">
          <cell r="A2435">
            <v>20055448</v>
          </cell>
          <cell r="B2435" t="str">
            <v>MALINDO SINERGY</v>
          </cell>
          <cell r="C2435" t="str">
            <v>70100</v>
          </cell>
          <cell r="D2435" t="str">
            <v>1</v>
          </cell>
        </row>
        <row r="2436">
          <cell r="A2436">
            <v>20055513</v>
          </cell>
          <cell r="B2436" t="str">
            <v>NACAP INDONESIA</v>
          </cell>
          <cell r="C2436" t="str">
            <v>45210</v>
          </cell>
          <cell r="D2436" t="str">
            <v>1</v>
          </cell>
        </row>
        <row r="2437">
          <cell r="A2437">
            <v>13085048</v>
          </cell>
          <cell r="B2437" t="str">
            <v>TRUBA JURONG ENGINEERING</v>
          </cell>
          <cell r="C2437" t="str">
            <v>45229</v>
          </cell>
          <cell r="D2437" t="str">
            <v>1</v>
          </cell>
        </row>
        <row r="2438">
          <cell r="A2438">
            <v>20055588</v>
          </cell>
          <cell r="B2438" t="str">
            <v>SUCI DEVELOPMENTS</v>
          </cell>
          <cell r="C2438" t="str">
            <v>70101</v>
          </cell>
          <cell r="D2438" t="str">
            <v>3</v>
          </cell>
        </row>
        <row r="2439">
          <cell r="A2439">
            <v>20055604</v>
          </cell>
          <cell r="B2439" t="str">
            <v>NATIONAL OILWELL INDONESIA</v>
          </cell>
          <cell r="C2439" t="str">
            <v>45226</v>
          </cell>
          <cell r="D2439" t="str">
            <v>1</v>
          </cell>
        </row>
        <row r="2440">
          <cell r="A2440">
            <v>20055737</v>
          </cell>
          <cell r="B2440" t="str">
            <v>BALI PARADISE CRUISE</v>
          </cell>
          <cell r="C2440" t="str">
            <v>92420</v>
          </cell>
          <cell r="D2440" t="str">
            <v>1</v>
          </cell>
        </row>
        <row r="2441">
          <cell r="A2441">
            <v>19738459</v>
          </cell>
          <cell r="B2441" t="str">
            <v>COMPOSITE FLOOR SYSTEM INTERNATIONAL</v>
          </cell>
          <cell r="C2441" t="str">
            <v>45229</v>
          </cell>
          <cell r="D2441" t="str">
            <v>1</v>
          </cell>
        </row>
        <row r="2442">
          <cell r="A2442">
            <v>20055950</v>
          </cell>
          <cell r="B2442" t="str">
            <v>BLUEWATER CRUISES</v>
          </cell>
          <cell r="C2442" t="str">
            <v>92420</v>
          </cell>
          <cell r="D2442" t="str">
            <v>1</v>
          </cell>
        </row>
        <row r="2443">
          <cell r="A2443">
            <v>20056065</v>
          </cell>
          <cell r="B2443" t="str">
            <v>AMBISI BABO WISATA SELAM</v>
          </cell>
          <cell r="C2443" t="str">
            <v>92420</v>
          </cell>
          <cell r="D2443" t="str">
            <v>3</v>
          </cell>
        </row>
        <row r="2444">
          <cell r="A2444">
            <v>13968698</v>
          </cell>
          <cell r="B2444" t="str">
            <v>NETRA ESTHA MUDA</v>
          </cell>
          <cell r="C2444" t="str">
            <v>45200</v>
          </cell>
          <cell r="D2444" t="str">
            <v>1</v>
          </cell>
        </row>
        <row r="2445">
          <cell r="A2445">
            <v>20056180</v>
          </cell>
          <cell r="B2445" t="str">
            <v>BALI KOUDA</v>
          </cell>
          <cell r="C2445" t="str">
            <v>92420</v>
          </cell>
          <cell r="D2445" t="str">
            <v>1</v>
          </cell>
        </row>
        <row r="2446">
          <cell r="A2446">
            <v>18692665</v>
          </cell>
          <cell r="B2446" t="str">
            <v>DONGWOO ENVIRONMENTAL INDONESIA</v>
          </cell>
          <cell r="C2446" t="str">
            <v>90002</v>
          </cell>
          <cell r="D2446" t="str">
            <v>3</v>
          </cell>
        </row>
        <row r="2447">
          <cell r="A2447">
            <v>20587572</v>
          </cell>
          <cell r="B2447" t="str">
            <v>NDC INDONESIA</v>
          </cell>
          <cell r="C2447" t="str">
            <v>45235</v>
          </cell>
          <cell r="D2447" t="str">
            <v>3</v>
          </cell>
        </row>
        <row r="2448">
          <cell r="A2448">
            <v>20587713</v>
          </cell>
          <cell r="B2448" t="str">
            <v>TWO FISH ADVENTURES</v>
          </cell>
          <cell r="C2448" t="str">
            <v>92420</v>
          </cell>
          <cell r="D2448" t="str">
            <v>1</v>
          </cell>
        </row>
        <row r="2449">
          <cell r="A2449">
            <v>20587861</v>
          </cell>
          <cell r="B2449" t="str">
            <v>OMS OILFIELD SERVICES</v>
          </cell>
          <cell r="C2449" t="str">
            <v>45226</v>
          </cell>
          <cell r="D2449" t="str">
            <v>3</v>
          </cell>
        </row>
        <row r="2450">
          <cell r="A2450">
            <v>20587978</v>
          </cell>
          <cell r="B2450" t="str">
            <v>LAMER</v>
          </cell>
          <cell r="C2450" t="str">
            <v>92400</v>
          </cell>
          <cell r="D2450" t="str">
            <v>1</v>
          </cell>
        </row>
        <row r="2451">
          <cell r="A2451">
            <v>20588000</v>
          </cell>
          <cell r="B2451" t="str">
            <v>MOTORSPORT INTERNATIONAL EXSHIBITION</v>
          </cell>
          <cell r="C2451" t="str">
            <v>92400</v>
          </cell>
          <cell r="D2451" t="str">
            <v>1</v>
          </cell>
        </row>
        <row r="2452">
          <cell r="A2452">
            <v>20588430</v>
          </cell>
          <cell r="B2452" t="str">
            <v>ELJINDO KONSTRUKSI ABADI</v>
          </cell>
          <cell r="C2452" t="str">
            <v>45220</v>
          </cell>
          <cell r="D2452" t="str">
            <v>3</v>
          </cell>
        </row>
        <row r="2453">
          <cell r="A2453">
            <v>20588612</v>
          </cell>
          <cell r="B2453" t="str">
            <v>FREEDOM TOURS AND TRAVEL</v>
          </cell>
          <cell r="C2453" t="str">
            <v>92400</v>
          </cell>
          <cell r="D2453" t="str">
            <v>1</v>
          </cell>
        </row>
        <row r="2454">
          <cell r="A2454">
            <v>20588653</v>
          </cell>
          <cell r="B2454" t="str">
            <v>SOFRESID INDONESIA</v>
          </cell>
          <cell r="C2454" t="str">
            <v>45226</v>
          </cell>
          <cell r="D2454" t="str">
            <v>1</v>
          </cell>
        </row>
        <row r="2455">
          <cell r="A2455">
            <v>20730404</v>
          </cell>
          <cell r="B2455" t="str">
            <v>GUTHRIE ABDINUSA INDUSTRI</v>
          </cell>
          <cell r="C2455" t="str">
            <v>45229</v>
          </cell>
          <cell r="D2455" t="str">
            <v>1</v>
          </cell>
        </row>
        <row r="2456">
          <cell r="A2456">
            <v>20588752</v>
          </cell>
          <cell r="B2456" t="str">
            <v>NEXANS INDONESIA</v>
          </cell>
          <cell r="C2456" t="str">
            <v>45231</v>
          </cell>
          <cell r="D2456" t="str">
            <v>1</v>
          </cell>
        </row>
        <row r="2457">
          <cell r="A2457">
            <v>20588786</v>
          </cell>
          <cell r="B2457" t="str">
            <v>TERRINDO MINING</v>
          </cell>
          <cell r="C2457" t="str">
            <v>45220</v>
          </cell>
          <cell r="D2457" t="str">
            <v>1</v>
          </cell>
        </row>
        <row r="2458">
          <cell r="A2458">
            <v>20589032</v>
          </cell>
          <cell r="B2458" t="str">
            <v>EASTERN PETROLEUM ENGINEERING</v>
          </cell>
          <cell r="C2458" t="str">
            <v>45226</v>
          </cell>
          <cell r="D2458" t="str">
            <v>1</v>
          </cell>
        </row>
        <row r="2459">
          <cell r="A2459">
            <v>20589107</v>
          </cell>
          <cell r="B2459" t="str">
            <v>ORGANO INDONESIA</v>
          </cell>
          <cell r="C2459" t="str">
            <v>45225</v>
          </cell>
          <cell r="D2459" t="str">
            <v>3</v>
          </cell>
        </row>
        <row r="2460">
          <cell r="A2460">
            <v>20589222</v>
          </cell>
          <cell r="B2460" t="str">
            <v>PAPAS DIVE CENTRE</v>
          </cell>
          <cell r="C2460" t="str">
            <v>92420</v>
          </cell>
          <cell r="D2460" t="str">
            <v>1</v>
          </cell>
        </row>
        <row r="2461">
          <cell r="A2461">
            <v>20589537</v>
          </cell>
          <cell r="B2461" t="str">
            <v>TRUBA RIAU MANDIRI ENGINEERING</v>
          </cell>
          <cell r="C2461" t="str">
            <v>45220</v>
          </cell>
          <cell r="D2461" t="str">
            <v>3</v>
          </cell>
        </row>
        <row r="2462">
          <cell r="A2462">
            <v>20589545</v>
          </cell>
          <cell r="B2462" t="str">
            <v>TRUBA ALAM MANUNGGAL ENGINEERING</v>
          </cell>
          <cell r="C2462" t="str">
            <v>45300</v>
          </cell>
          <cell r="D2462" t="str">
            <v>1</v>
          </cell>
        </row>
        <row r="2463">
          <cell r="A2463">
            <v>18493577</v>
          </cell>
          <cell r="B2463" t="str">
            <v>PORTINDO DINAMIKA</v>
          </cell>
          <cell r="C2463" t="str">
            <v>45227</v>
          </cell>
          <cell r="D2463" t="str">
            <v>1</v>
          </cell>
        </row>
        <row r="2464">
          <cell r="A2464">
            <v>20590550</v>
          </cell>
          <cell r="B2464" t="str">
            <v>STABILISED PAVEMENTS INDO</v>
          </cell>
          <cell r="C2464" t="str">
            <v>45500</v>
          </cell>
          <cell r="D2464" t="str">
            <v>1</v>
          </cell>
        </row>
        <row r="2465">
          <cell r="A2465">
            <v>20590717</v>
          </cell>
          <cell r="B2465" t="str">
            <v>LAYAR INDAH</v>
          </cell>
          <cell r="C2465" t="str">
            <v>92420</v>
          </cell>
          <cell r="D2465" t="str">
            <v>1</v>
          </cell>
        </row>
        <row r="2466">
          <cell r="A2466">
            <v>20590782</v>
          </cell>
          <cell r="B2466" t="str">
            <v>BALI QUAD DISCOVERY TOURS</v>
          </cell>
          <cell r="C2466" t="str">
            <v>92420</v>
          </cell>
          <cell r="D2466" t="str">
            <v>1</v>
          </cell>
        </row>
        <row r="2467">
          <cell r="A2467">
            <v>20590956</v>
          </cell>
          <cell r="B2467" t="str">
            <v>PETCO ENERGY TERMINAL OIL &amp; GAS</v>
          </cell>
          <cell r="C2467" t="str">
            <v>45227</v>
          </cell>
          <cell r="D2467" t="str">
            <v>1</v>
          </cell>
        </row>
        <row r="2468">
          <cell r="A2468">
            <v>20590972</v>
          </cell>
          <cell r="B2468" t="str">
            <v>ALAM DUNIA ENGINEERING AND CONSTRUCTION</v>
          </cell>
          <cell r="C2468" t="str">
            <v>45220</v>
          </cell>
          <cell r="D2468" t="str">
            <v>1</v>
          </cell>
        </row>
        <row r="2469">
          <cell r="A2469">
            <v>20591186</v>
          </cell>
          <cell r="B2469" t="str">
            <v>KOREA WORLD CENTER INDONESIA</v>
          </cell>
          <cell r="C2469" t="str">
            <v>45210</v>
          </cell>
          <cell r="D2469" t="str">
            <v>3</v>
          </cell>
        </row>
        <row r="2470">
          <cell r="A2470">
            <v>19979772</v>
          </cell>
          <cell r="B2470" t="str">
            <v>SUMBER MENTARI BUMI</v>
          </cell>
          <cell r="C2470" t="str">
            <v>45210</v>
          </cell>
          <cell r="D2470" t="str">
            <v>1</v>
          </cell>
        </row>
        <row r="2471">
          <cell r="A2471">
            <v>20591392</v>
          </cell>
          <cell r="B2471" t="str">
            <v>SAINATH REALINDO</v>
          </cell>
          <cell r="C2471" t="str">
            <v>45210</v>
          </cell>
          <cell r="D2471" t="str">
            <v>1</v>
          </cell>
        </row>
        <row r="2472">
          <cell r="A2472">
            <v>20591400</v>
          </cell>
          <cell r="B2472" t="str">
            <v>CIME INTERNATIONAL SERVICES</v>
          </cell>
          <cell r="C2472" t="str">
            <v>45220</v>
          </cell>
          <cell r="D2472" t="str">
            <v>3</v>
          </cell>
        </row>
        <row r="2473">
          <cell r="A2473">
            <v>20591418</v>
          </cell>
          <cell r="B2473" t="str">
            <v>MARTECH BANNER ENGINEERING</v>
          </cell>
          <cell r="C2473" t="str">
            <v>45220</v>
          </cell>
          <cell r="D2473" t="str">
            <v>3</v>
          </cell>
        </row>
        <row r="2474">
          <cell r="A2474">
            <v>20591475</v>
          </cell>
          <cell r="B2474" t="str">
            <v>PEC-TECH INDONESIA</v>
          </cell>
          <cell r="C2474" t="str">
            <v>45000</v>
          </cell>
          <cell r="D2474" t="str">
            <v>3</v>
          </cell>
        </row>
        <row r="2475">
          <cell r="A2475">
            <v>20591772</v>
          </cell>
          <cell r="B2475" t="str">
            <v>NAMYANG TELECOM INDONESIA</v>
          </cell>
          <cell r="C2475" t="str">
            <v>45239</v>
          </cell>
          <cell r="D2475" t="str">
            <v>3</v>
          </cell>
        </row>
        <row r="2476">
          <cell r="A2476">
            <v>17853060</v>
          </cell>
          <cell r="B2476" t="str">
            <v>RATU BONA RATE</v>
          </cell>
          <cell r="C2476" t="str">
            <v>92400</v>
          </cell>
          <cell r="D2476" t="str">
            <v>1</v>
          </cell>
        </row>
        <row r="2477">
          <cell r="A2477">
            <v>20591905</v>
          </cell>
          <cell r="B2477" t="str">
            <v>ANAK NUSANTARA</v>
          </cell>
          <cell r="C2477" t="str">
            <v>92420</v>
          </cell>
          <cell r="D2477" t="str">
            <v>1</v>
          </cell>
        </row>
        <row r="2478">
          <cell r="A2478">
            <v>20592002</v>
          </cell>
          <cell r="B2478" t="str">
            <v>TRANSTEL ENGINEERING</v>
          </cell>
          <cell r="C2478" t="str">
            <v>45239</v>
          </cell>
          <cell r="D2478" t="str">
            <v>3</v>
          </cell>
        </row>
        <row r="2479">
          <cell r="A2479">
            <v>20592069</v>
          </cell>
          <cell r="B2479" t="str">
            <v>IB ADITYA ALAM RIMBA</v>
          </cell>
          <cell r="C2479" t="str">
            <v>45500</v>
          </cell>
          <cell r="D2479" t="str">
            <v>1</v>
          </cell>
        </row>
        <row r="2480">
          <cell r="A2480">
            <v>20592093</v>
          </cell>
          <cell r="B2480" t="str">
            <v>AL-RAJHI INTERNATIONAL BUSINESS COMPANY</v>
          </cell>
          <cell r="C2480" t="str">
            <v>45210</v>
          </cell>
          <cell r="D2480" t="str">
            <v>1</v>
          </cell>
        </row>
        <row r="2481">
          <cell r="A2481">
            <v>21155148</v>
          </cell>
          <cell r="B2481" t="str">
            <v>SUNG JU INTERNATIONAL</v>
          </cell>
          <cell r="C2481" t="str">
            <v>45210</v>
          </cell>
          <cell r="D2481" t="str">
            <v>1</v>
          </cell>
        </row>
        <row r="2482">
          <cell r="A2482">
            <v>21155338</v>
          </cell>
          <cell r="B2482" t="str">
            <v>ILJO INDONESIA</v>
          </cell>
          <cell r="C2482" t="str">
            <v>93010</v>
          </cell>
          <cell r="D2482" t="str">
            <v>1</v>
          </cell>
        </row>
        <row r="2483">
          <cell r="A2483">
            <v>21155379</v>
          </cell>
          <cell r="B2483" t="str">
            <v>NBS INDONESIA</v>
          </cell>
          <cell r="C2483" t="str">
            <v>92410</v>
          </cell>
          <cell r="D2483" t="str">
            <v>3</v>
          </cell>
        </row>
        <row r="2484">
          <cell r="A2484">
            <v>21155445</v>
          </cell>
          <cell r="B2484" t="str">
            <v>SEMARANG ARSANA REKREASI TRUSTA</v>
          </cell>
          <cell r="C2484" t="str">
            <v>92190</v>
          </cell>
          <cell r="D2484" t="str">
            <v>3</v>
          </cell>
        </row>
        <row r="2485">
          <cell r="A2485">
            <v>21155502</v>
          </cell>
          <cell r="B2485" t="str">
            <v>KRIDA HANGULINDO TEHNIK</v>
          </cell>
          <cell r="C2485" t="str">
            <v>45210</v>
          </cell>
          <cell r="D2485" t="str">
            <v>3</v>
          </cell>
        </row>
        <row r="2486">
          <cell r="A2486">
            <v>21155700</v>
          </cell>
          <cell r="B2486" t="str">
            <v>UTAMA JAYA TEKNIK</v>
          </cell>
          <cell r="C2486" t="str">
            <v>45220</v>
          </cell>
          <cell r="D2486" t="str">
            <v>1</v>
          </cell>
        </row>
        <row r="2487">
          <cell r="A2487">
            <v>21155775</v>
          </cell>
          <cell r="B2487" t="str">
            <v>PULAU WEH DIVING CENTRE</v>
          </cell>
          <cell r="C2487" t="str">
            <v>92420</v>
          </cell>
          <cell r="D2487" t="str">
            <v>3</v>
          </cell>
        </row>
        <row r="2488">
          <cell r="A2488">
            <v>21155924</v>
          </cell>
          <cell r="B2488" t="str">
            <v>HORIZON  OFFSHORE  INDONESIA</v>
          </cell>
          <cell r="C2488" t="str">
            <v>45000</v>
          </cell>
          <cell r="D2488" t="str">
            <v>9</v>
          </cell>
        </row>
        <row r="2489">
          <cell r="A2489">
            <v>21155965</v>
          </cell>
          <cell r="B2489" t="str">
            <v>MIMPI DIVE CRUISE</v>
          </cell>
          <cell r="C2489" t="str">
            <v>92420</v>
          </cell>
          <cell r="D2489" t="str">
            <v>9</v>
          </cell>
        </row>
        <row r="2490">
          <cell r="A2490">
            <v>21938204</v>
          </cell>
          <cell r="B2490" t="str">
            <v>YOO SHIN DATA TECH INDONESIA</v>
          </cell>
          <cell r="C2490" t="str">
            <v>45231</v>
          </cell>
          <cell r="D2490" t="str">
            <v>9</v>
          </cell>
        </row>
        <row r="2491">
          <cell r="A2491">
            <v>21938212</v>
          </cell>
          <cell r="B2491" t="str">
            <v>ENERGI SOLUSINDO NUSANTARA</v>
          </cell>
          <cell r="C2491" t="str">
            <v>45231</v>
          </cell>
          <cell r="D2491" t="str">
            <v>9</v>
          </cell>
        </row>
        <row r="2492">
          <cell r="A2492">
            <v>21938337</v>
          </cell>
          <cell r="B2492" t="str">
            <v>EURO-DIVERS INDONESIA</v>
          </cell>
          <cell r="C2492" t="str">
            <v>92420</v>
          </cell>
          <cell r="D2492" t="str">
            <v>7</v>
          </cell>
        </row>
        <row r="2493">
          <cell r="A2493">
            <v>21938352</v>
          </cell>
          <cell r="B2493" t="str">
            <v>CLOUGH</v>
          </cell>
          <cell r="C2493" t="str">
            <v>45220</v>
          </cell>
          <cell r="D2493" t="str">
            <v>9</v>
          </cell>
        </row>
        <row r="2494">
          <cell r="A2494">
            <v>16287807</v>
          </cell>
          <cell r="B2494" t="str">
            <v>ASTINAPUTERA EKAPERKASA</v>
          </cell>
          <cell r="C2494" t="str">
            <v>45226</v>
          </cell>
          <cell r="D2494" t="str">
            <v>6</v>
          </cell>
        </row>
        <row r="2495">
          <cell r="A2495">
            <v>21938477</v>
          </cell>
          <cell r="B2495" t="str">
            <v>JAVA SEA ADVENTURES</v>
          </cell>
          <cell r="C2495" t="str">
            <v>92420</v>
          </cell>
          <cell r="D2495" t="str">
            <v>9</v>
          </cell>
        </row>
        <row r="2496">
          <cell r="A2496">
            <v>21938527</v>
          </cell>
          <cell r="B2496" t="str">
            <v>TIMUR SATRIA PERKASA</v>
          </cell>
          <cell r="C2496" t="str">
            <v>45220</v>
          </cell>
          <cell r="D2496" t="str">
            <v>9</v>
          </cell>
        </row>
        <row r="2497">
          <cell r="A2497">
            <v>21938758</v>
          </cell>
          <cell r="B2497" t="str">
            <v>PUTRI NAGA KOMODO</v>
          </cell>
          <cell r="C2497" t="str">
            <v>92190</v>
          </cell>
          <cell r="D2497" t="str">
            <v>9</v>
          </cell>
        </row>
        <row r="2498">
          <cell r="A2498">
            <v>21938881</v>
          </cell>
          <cell r="B2498" t="str">
            <v>GRAHA HARMONI MAKMUR</v>
          </cell>
          <cell r="C2498" t="str">
            <v>70101</v>
          </cell>
          <cell r="D2498" t="str">
            <v>9</v>
          </cell>
        </row>
        <row r="2499">
          <cell r="A2499">
            <v>21938915</v>
          </cell>
          <cell r="B2499" t="str">
            <v>TRIJET ANTARNUSA</v>
          </cell>
          <cell r="C2499" t="str">
            <v>45200</v>
          </cell>
          <cell r="D2499" t="str">
            <v>9</v>
          </cell>
        </row>
        <row r="2500">
          <cell r="A2500">
            <v>21938972</v>
          </cell>
          <cell r="B2500" t="str">
            <v>DWIPUTRA TEGUH MANDIRI</v>
          </cell>
          <cell r="C2500" t="str">
            <v>45210</v>
          </cell>
          <cell r="D2500" t="str">
            <v>9</v>
          </cell>
        </row>
        <row r="2501">
          <cell r="A2501">
            <v>21938998</v>
          </cell>
          <cell r="B2501" t="str">
            <v>MINCLUB INTERNATIONAL</v>
          </cell>
          <cell r="C2501" t="str">
            <v>92420</v>
          </cell>
          <cell r="D2501" t="str">
            <v>9</v>
          </cell>
        </row>
        <row r="2502">
          <cell r="A2502">
            <v>21939160</v>
          </cell>
          <cell r="B2502" t="str">
            <v>GEOCEAN INDONESIA</v>
          </cell>
          <cell r="C2502" t="str">
            <v>45210</v>
          </cell>
          <cell r="D2502" t="str">
            <v>9</v>
          </cell>
        </row>
        <row r="2503">
          <cell r="A2503">
            <v>21939186</v>
          </cell>
          <cell r="B2503" t="str">
            <v>DANIANG DUMPLING INDONESIA</v>
          </cell>
          <cell r="C2503" t="str">
            <v>55211</v>
          </cell>
          <cell r="D2503" t="str">
            <v>9</v>
          </cell>
        </row>
        <row r="2504">
          <cell r="A2504">
            <v>21939202</v>
          </cell>
          <cell r="B2504" t="str">
            <v>BAHOWO TOURISM</v>
          </cell>
          <cell r="C2504" t="str">
            <v>92190</v>
          </cell>
          <cell r="D2504" t="str">
            <v>9</v>
          </cell>
        </row>
        <row r="2505">
          <cell r="A2505">
            <v>21939228</v>
          </cell>
          <cell r="B2505" t="str">
            <v>INDO BOWLING ENTERTAINMENT</v>
          </cell>
          <cell r="C2505" t="str">
            <v>92410</v>
          </cell>
          <cell r="D2505" t="str">
            <v>9</v>
          </cell>
        </row>
        <row r="2506">
          <cell r="A2506">
            <v>21939293</v>
          </cell>
          <cell r="B2506" t="str">
            <v>TAKASA INTERNASIONAL</v>
          </cell>
          <cell r="C2506" t="str">
            <v>55211</v>
          </cell>
          <cell r="D2506" t="str">
            <v>9</v>
          </cell>
        </row>
        <row r="2507">
          <cell r="A2507">
            <v>21939301</v>
          </cell>
          <cell r="B2507" t="str">
            <v>HYUNDAI HEAVY INDUSTRIES</v>
          </cell>
          <cell r="C2507" t="str">
            <v>45226</v>
          </cell>
          <cell r="D2507" t="str">
            <v>9</v>
          </cell>
        </row>
        <row r="2508">
          <cell r="A2508">
            <v>21939376</v>
          </cell>
          <cell r="B2508" t="str">
            <v>ELIT ITALIAN PROYEK</v>
          </cell>
          <cell r="C2508" t="str">
            <v>70101</v>
          </cell>
          <cell r="D2508" t="str">
            <v>9</v>
          </cell>
        </row>
        <row r="2509">
          <cell r="A2509">
            <v>21939384</v>
          </cell>
          <cell r="B2509" t="str">
            <v>JO PT.NIPPON STEEL CONSTRUCTION INDONESIA &amp; PT.PETROSEA TBK</v>
          </cell>
          <cell r="C2509" t="str">
            <v>45226</v>
          </cell>
          <cell r="D2509" t="str">
            <v>7</v>
          </cell>
        </row>
        <row r="2510">
          <cell r="A2510">
            <v>21939392</v>
          </cell>
          <cell r="B2510" t="str">
            <v>AIDO NAULI</v>
          </cell>
          <cell r="C2510" t="str">
            <v>92190</v>
          </cell>
          <cell r="D2510" t="str">
            <v>9</v>
          </cell>
        </row>
        <row r="2511">
          <cell r="A2511">
            <v>21939434</v>
          </cell>
          <cell r="B2511" t="str">
            <v>FRASER DIVING INDONESIA</v>
          </cell>
          <cell r="C2511" t="str">
            <v>45226</v>
          </cell>
          <cell r="D2511" t="str">
            <v>9</v>
          </cell>
        </row>
        <row r="2512">
          <cell r="A2512">
            <v>21939459</v>
          </cell>
          <cell r="B2512" t="str">
            <v>REIME INDONESIA</v>
          </cell>
          <cell r="C2512" t="str">
            <v>45231</v>
          </cell>
          <cell r="D2512" t="str">
            <v>9</v>
          </cell>
        </row>
        <row r="2513">
          <cell r="A2513">
            <v>21939491</v>
          </cell>
          <cell r="B2513" t="str">
            <v>AMADEUS SEJATI PRIMA</v>
          </cell>
          <cell r="C2513" t="str">
            <v>55211</v>
          </cell>
          <cell r="D2513" t="str">
            <v>9</v>
          </cell>
        </row>
        <row r="2514">
          <cell r="A2514">
            <v>13562343</v>
          </cell>
          <cell r="B2514" t="str">
            <v>KAISA FORMOSA</v>
          </cell>
          <cell r="C2514" t="str">
            <v>93010</v>
          </cell>
          <cell r="D2514" t="str">
            <v>6</v>
          </cell>
        </row>
        <row r="2515">
          <cell r="A2515">
            <v>21939533</v>
          </cell>
          <cell r="B2515" t="str">
            <v>BOT BROADBAND</v>
          </cell>
          <cell r="C2515" t="str">
            <v>45239</v>
          </cell>
          <cell r="D2515" t="str">
            <v>9</v>
          </cell>
        </row>
        <row r="2516">
          <cell r="A2516">
            <v>21939566</v>
          </cell>
          <cell r="B2516" t="str">
            <v>UE DEVELOPMENTS</v>
          </cell>
          <cell r="C2516" t="str">
            <v>45200</v>
          </cell>
          <cell r="D2516" t="str">
            <v>9</v>
          </cell>
        </row>
        <row r="2517">
          <cell r="A2517">
            <v>21939681</v>
          </cell>
          <cell r="B2517" t="str">
            <v>ALLIED OFFSHORE CONTRACTORS</v>
          </cell>
          <cell r="C2517" t="str">
            <v>45220</v>
          </cell>
          <cell r="D2517" t="str">
            <v>9</v>
          </cell>
        </row>
        <row r="2518">
          <cell r="A2518">
            <v>21939707</v>
          </cell>
          <cell r="B2518" t="str">
            <v>MINUMBERS INTERNATIONAL</v>
          </cell>
          <cell r="C2518" t="str">
            <v>92190</v>
          </cell>
          <cell r="D2518" t="str">
            <v>9</v>
          </cell>
        </row>
        <row r="2519">
          <cell r="A2519">
            <v>21939806</v>
          </cell>
          <cell r="B2519" t="str">
            <v>ANEKA SELERA BOGA</v>
          </cell>
          <cell r="C2519" t="str">
            <v>55211</v>
          </cell>
          <cell r="D2519" t="str">
            <v>9</v>
          </cell>
        </row>
        <row r="2520">
          <cell r="A2520">
            <v>21939814</v>
          </cell>
          <cell r="B2520" t="str">
            <v>DUA DUNIA</v>
          </cell>
          <cell r="C2520" t="str">
            <v>45210</v>
          </cell>
          <cell r="D2520" t="str">
            <v>9</v>
          </cell>
        </row>
        <row r="2521">
          <cell r="A2521">
            <v>13466677</v>
          </cell>
          <cell r="B2521" t="str">
            <v>MUTIARA PERMATA MULIA</v>
          </cell>
          <cell r="C2521" t="str">
            <v>70101</v>
          </cell>
          <cell r="D2521" t="str">
            <v>6</v>
          </cell>
        </row>
        <row r="2522">
          <cell r="A2522">
            <v>18496737</v>
          </cell>
          <cell r="B2522" t="str">
            <v>METROPOLITAN MULIA PERSADA</v>
          </cell>
          <cell r="C2522" t="str">
            <v>70101</v>
          </cell>
          <cell r="D2522" t="str">
            <v>6</v>
          </cell>
        </row>
        <row r="2523">
          <cell r="A2523">
            <v>20646790</v>
          </cell>
          <cell r="B2523" t="str">
            <v>KOIN PRATAMA</v>
          </cell>
          <cell r="C2523" t="str">
            <v>45210</v>
          </cell>
          <cell r="D2523" t="str">
            <v>6</v>
          </cell>
        </row>
        <row r="2524">
          <cell r="A2524">
            <v>21939897</v>
          </cell>
          <cell r="B2524" t="str">
            <v>WEARNES PREMIUM ERA</v>
          </cell>
          <cell r="C2524" t="str">
            <v>70101</v>
          </cell>
          <cell r="D2524" t="str">
            <v>9</v>
          </cell>
        </row>
        <row r="2525">
          <cell r="A2525">
            <v>21939988</v>
          </cell>
          <cell r="B2525" t="str">
            <v>MATAHARI TERBIT BALI</v>
          </cell>
          <cell r="C2525" t="str">
            <v>70100</v>
          </cell>
          <cell r="D2525" t="str">
            <v>9</v>
          </cell>
        </row>
        <row r="2526">
          <cell r="A2526">
            <v>19090174</v>
          </cell>
          <cell r="B2526" t="str">
            <v>INTRA ASIA CORPORA</v>
          </cell>
          <cell r="C2526" t="str">
            <v>53500</v>
          </cell>
          <cell r="D2526" t="str">
            <v>6</v>
          </cell>
        </row>
        <row r="2527">
          <cell r="A2527">
            <v>21940218</v>
          </cell>
          <cell r="B2527" t="str">
            <v>INKOR GENERAL CONSTRUCTION INDONESIA</v>
          </cell>
          <cell r="C2527" t="str">
            <v>45220</v>
          </cell>
          <cell r="D2527" t="str">
            <v>9</v>
          </cell>
        </row>
        <row r="2528">
          <cell r="A2528">
            <v>21940317</v>
          </cell>
          <cell r="B2528" t="str">
            <v>SECRET RECIPE INDONESIA</v>
          </cell>
          <cell r="C2528" t="str">
            <v>55211</v>
          </cell>
          <cell r="D2528" t="str">
            <v>9</v>
          </cell>
        </row>
        <row r="2529">
          <cell r="A2529">
            <v>21940374</v>
          </cell>
          <cell r="B2529" t="str">
            <v>MAXIMASIA HOSPITALITY SERVICES</v>
          </cell>
          <cell r="C2529" t="str">
            <v>55211</v>
          </cell>
          <cell r="D2529" t="str">
            <v>9</v>
          </cell>
        </row>
        <row r="2530">
          <cell r="A2530">
            <v>21909965</v>
          </cell>
          <cell r="B2530" t="str">
            <v>PENTA FILI INVESTAMA</v>
          </cell>
          <cell r="C2530" t="str">
            <v>55211</v>
          </cell>
          <cell r="D2530" t="str">
            <v>6</v>
          </cell>
        </row>
        <row r="2531">
          <cell r="A2531">
            <v>21940515</v>
          </cell>
          <cell r="B2531" t="str">
            <v>INTITIGA CIPTA GEMILANG</v>
          </cell>
          <cell r="C2531" t="str">
            <v>55211</v>
          </cell>
          <cell r="D2531" t="str">
            <v>9</v>
          </cell>
        </row>
        <row r="2532">
          <cell r="A2532">
            <v>21940556</v>
          </cell>
          <cell r="B2532" t="str">
            <v>WEILINAH</v>
          </cell>
          <cell r="C2532" t="str">
            <v>55211</v>
          </cell>
          <cell r="D2532" t="str">
            <v>9</v>
          </cell>
        </row>
        <row r="2533">
          <cell r="A2533">
            <v>21940606</v>
          </cell>
          <cell r="B2533" t="str">
            <v>DIVING 4 IMAGES</v>
          </cell>
          <cell r="C2533" t="str">
            <v>92420</v>
          </cell>
          <cell r="D2533" t="str">
            <v>9</v>
          </cell>
        </row>
        <row r="2534">
          <cell r="A2534">
            <v>21940663</v>
          </cell>
          <cell r="B2534" t="str">
            <v>BENRICK INDONESIA</v>
          </cell>
          <cell r="C2534" t="str">
            <v>55211</v>
          </cell>
          <cell r="D2534" t="str">
            <v>9</v>
          </cell>
        </row>
        <row r="2535">
          <cell r="A2535">
            <v>22750772</v>
          </cell>
          <cell r="B2535" t="str">
            <v>SUSHI-TEI INDONESIA</v>
          </cell>
          <cell r="C2535" t="str">
            <v>55211</v>
          </cell>
          <cell r="D2535" t="str">
            <v>6</v>
          </cell>
        </row>
        <row r="2536">
          <cell r="A2536">
            <v>21940689</v>
          </cell>
          <cell r="B2536" t="str">
            <v>BALI GUMI AGUNG</v>
          </cell>
          <cell r="C2536" t="str">
            <v>55140</v>
          </cell>
          <cell r="D2536" t="str">
            <v>9</v>
          </cell>
        </row>
        <row r="2537">
          <cell r="A2537">
            <v>21940721</v>
          </cell>
          <cell r="B2537" t="str">
            <v>GRADE ONE</v>
          </cell>
          <cell r="C2537" t="str">
            <v>92112</v>
          </cell>
          <cell r="D2537" t="str">
            <v>9</v>
          </cell>
        </row>
        <row r="2538">
          <cell r="A2538">
            <v>21940747</v>
          </cell>
          <cell r="B2538" t="str">
            <v>HANAZONO ENGINEERING INDONESIA</v>
          </cell>
          <cell r="C2538" t="str">
            <v>45249</v>
          </cell>
          <cell r="D2538" t="str">
            <v>9</v>
          </cell>
        </row>
        <row r="2539">
          <cell r="A2539">
            <v>21940754</v>
          </cell>
          <cell r="B2539" t="str">
            <v>ATLANTIS DIVING BALI</v>
          </cell>
          <cell r="C2539" t="str">
            <v>92190</v>
          </cell>
          <cell r="D2539" t="str">
            <v>9</v>
          </cell>
        </row>
        <row r="2540">
          <cell r="A2540">
            <v>21940838</v>
          </cell>
          <cell r="B2540" t="str">
            <v>SASANA MITRA LESTARI</v>
          </cell>
          <cell r="C2540" t="str">
            <v>92420</v>
          </cell>
          <cell r="D2540" t="str">
            <v>9</v>
          </cell>
        </row>
        <row r="2541">
          <cell r="A2541">
            <v>21940887</v>
          </cell>
          <cell r="B2541" t="str">
            <v>BALI PUSAT REKREASI</v>
          </cell>
          <cell r="C2541" t="str">
            <v>92420</v>
          </cell>
          <cell r="D2541" t="str">
            <v>9</v>
          </cell>
        </row>
        <row r="2542">
          <cell r="A2542">
            <v>21940911</v>
          </cell>
          <cell r="B2542" t="str">
            <v>LAROEMPOE NUSA</v>
          </cell>
          <cell r="C2542" t="str">
            <v>55211</v>
          </cell>
          <cell r="D2542" t="str">
            <v>9</v>
          </cell>
        </row>
        <row r="2543">
          <cell r="A2543">
            <v>21940929</v>
          </cell>
          <cell r="B2543" t="str">
            <v>TRIBAL DIVING</v>
          </cell>
          <cell r="C2543" t="str">
            <v>92420</v>
          </cell>
          <cell r="D2543" t="str">
            <v>9</v>
          </cell>
        </row>
        <row r="2544">
          <cell r="A2544">
            <v>21940960</v>
          </cell>
          <cell r="B2544" t="str">
            <v>ARCHIPELAGO MARINE EXPEDITIONS</v>
          </cell>
          <cell r="C2544" t="str">
            <v>92420</v>
          </cell>
          <cell r="D2544" t="str">
            <v>9</v>
          </cell>
        </row>
        <row r="2545">
          <cell r="A2545">
            <v>21941000</v>
          </cell>
          <cell r="B2545" t="str">
            <v>SEJAHTERA CITA RASA</v>
          </cell>
          <cell r="C2545" t="str">
            <v>55211</v>
          </cell>
          <cell r="D2545" t="str">
            <v>9</v>
          </cell>
        </row>
        <row r="2546">
          <cell r="A2546">
            <v>21941034</v>
          </cell>
          <cell r="B2546" t="str">
            <v>MEDIA BALI VILLA</v>
          </cell>
          <cell r="C2546" t="str">
            <v>55190</v>
          </cell>
          <cell r="D2546" t="str">
            <v>9</v>
          </cell>
        </row>
        <row r="2547">
          <cell r="A2547">
            <v>21941042</v>
          </cell>
          <cell r="B2547" t="str">
            <v>PAUL MENG</v>
          </cell>
          <cell r="C2547" t="str">
            <v>55211</v>
          </cell>
          <cell r="D2547" t="str">
            <v>9</v>
          </cell>
        </row>
        <row r="2548">
          <cell r="A2548">
            <v>21941059</v>
          </cell>
          <cell r="B2548" t="str">
            <v>SERIGALA LAUT</v>
          </cell>
          <cell r="C2548" t="str">
            <v>92420</v>
          </cell>
          <cell r="D2548" t="str">
            <v>9</v>
          </cell>
        </row>
        <row r="2549">
          <cell r="A2549">
            <v>21941083</v>
          </cell>
          <cell r="B2549" t="str">
            <v>PRECISE PASIFIC INDONESIA</v>
          </cell>
          <cell r="C2549" t="str">
            <v>45210</v>
          </cell>
          <cell r="D2549" t="str">
            <v>9</v>
          </cell>
        </row>
        <row r="2550">
          <cell r="A2550">
            <v>21941109</v>
          </cell>
          <cell r="B2550" t="str">
            <v>SUPRABA SARI</v>
          </cell>
          <cell r="C2550" t="str">
            <v>55190</v>
          </cell>
          <cell r="D2550" t="str">
            <v>9</v>
          </cell>
        </row>
        <row r="2551">
          <cell r="A2551">
            <v>19956705</v>
          </cell>
          <cell r="B2551" t="str">
            <v>INDOMED CITRATAMA PEDULI</v>
          </cell>
          <cell r="C2551" t="str">
            <v>70100</v>
          </cell>
          <cell r="D2551" t="str">
            <v>6</v>
          </cell>
        </row>
        <row r="2552">
          <cell r="A2552">
            <v>21941190</v>
          </cell>
          <cell r="B2552" t="str">
            <v>BALI KJC RESTAURANT</v>
          </cell>
          <cell r="C2552" t="str">
            <v>55211</v>
          </cell>
          <cell r="D2552" t="str">
            <v>9</v>
          </cell>
        </row>
        <row r="2553">
          <cell r="A2553">
            <v>13958855</v>
          </cell>
          <cell r="B2553" t="str">
            <v>ISINDO INTERBUANA</v>
          </cell>
          <cell r="C2553" t="str">
            <v>45200</v>
          </cell>
          <cell r="D2553" t="str">
            <v>6</v>
          </cell>
        </row>
        <row r="2554">
          <cell r="A2554">
            <v>21941265</v>
          </cell>
          <cell r="B2554" t="str">
            <v>EKO BALI</v>
          </cell>
          <cell r="C2554" t="str">
            <v>92400</v>
          </cell>
          <cell r="D2554" t="str">
            <v>9</v>
          </cell>
        </row>
        <row r="2555">
          <cell r="A2555">
            <v>21941281</v>
          </cell>
          <cell r="B2555" t="str">
            <v>HABITAT H2O DIVING</v>
          </cell>
          <cell r="C2555" t="str">
            <v>92420</v>
          </cell>
          <cell r="D2555" t="str">
            <v>9</v>
          </cell>
        </row>
        <row r="2556">
          <cell r="A2556">
            <v>21941323</v>
          </cell>
          <cell r="B2556" t="str">
            <v>CHOWKING INDONESIA</v>
          </cell>
          <cell r="C2556" t="str">
            <v>55210</v>
          </cell>
          <cell r="D2556" t="str">
            <v>9</v>
          </cell>
        </row>
        <row r="2557">
          <cell r="A2557">
            <v>21941364</v>
          </cell>
          <cell r="B2557" t="str">
            <v>WALAKA</v>
          </cell>
          <cell r="C2557" t="str">
            <v>70320</v>
          </cell>
          <cell r="D2557" t="str">
            <v>9</v>
          </cell>
        </row>
        <row r="2558">
          <cell r="A2558">
            <v>21941372</v>
          </cell>
          <cell r="B2558" t="str">
            <v>DWIPUTRA MANDIRI PERMAI</v>
          </cell>
          <cell r="C2558" t="str">
            <v>70200</v>
          </cell>
          <cell r="D2558" t="str">
            <v>9</v>
          </cell>
        </row>
        <row r="2559">
          <cell r="A2559">
            <v>21941463</v>
          </cell>
          <cell r="B2559" t="str">
            <v>MENTIGI BEACH RESORT</v>
          </cell>
          <cell r="C2559" t="str">
            <v>55190</v>
          </cell>
          <cell r="D2559" t="str">
            <v>9</v>
          </cell>
        </row>
        <row r="2560">
          <cell r="A2560">
            <v>21941653</v>
          </cell>
          <cell r="B2560" t="str">
            <v>RENTALINDO SERVICES</v>
          </cell>
          <cell r="C2560" t="str">
            <v>45500</v>
          </cell>
          <cell r="D2560" t="str">
            <v>9</v>
          </cell>
        </row>
        <row r="2561">
          <cell r="A2561">
            <v>21941661</v>
          </cell>
          <cell r="B2561" t="str">
            <v>HOTDOG WATER SPORTS</v>
          </cell>
          <cell r="C2561" t="str">
            <v>70320</v>
          </cell>
          <cell r="D2561" t="str">
            <v>9</v>
          </cell>
        </row>
        <row r="2562">
          <cell r="A2562">
            <v>21941711</v>
          </cell>
          <cell r="B2562" t="str">
            <v>BALI PARADISE INTERNATIONAL</v>
          </cell>
          <cell r="C2562" t="str">
            <v>92420</v>
          </cell>
          <cell r="D2562" t="str">
            <v>9</v>
          </cell>
        </row>
        <row r="2563">
          <cell r="A2563">
            <v>21941752</v>
          </cell>
          <cell r="B2563" t="str">
            <v>CHANDRAN WANDLY &amp; REKAN</v>
          </cell>
          <cell r="C2563" t="str">
            <v>45211</v>
          </cell>
          <cell r="D2563" t="str">
            <v>9</v>
          </cell>
        </row>
        <row r="2564">
          <cell r="A2564">
            <v>21941844</v>
          </cell>
          <cell r="B2564" t="str">
            <v>POLA LUDESCHER INTERNATIONAL</v>
          </cell>
          <cell r="C2564" t="str">
            <v>45500</v>
          </cell>
          <cell r="D2564" t="str">
            <v>9</v>
          </cell>
        </row>
        <row r="2565">
          <cell r="A2565">
            <v>21941927</v>
          </cell>
          <cell r="B2565" t="str">
            <v>TRUE BLUE ASIA</v>
          </cell>
          <cell r="C2565" t="str">
            <v>55100</v>
          </cell>
          <cell r="D2565" t="str">
            <v>9</v>
          </cell>
        </row>
        <row r="2566">
          <cell r="A2566">
            <v>13477914</v>
          </cell>
          <cell r="B2566" t="str">
            <v>MARMITRIA LAND</v>
          </cell>
          <cell r="C2566" t="str">
            <v>70101</v>
          </cell>
          <cell r="D2566" t="str">
            <v>6</v>
          </cell>
        </row>
        <row r="2567">
          <cell r="A2567">
            <v>21941992</v>
          </cell>
          <cell r="B2567" t="str">
            <v>DUNIA INDAH</v>
          </cell>
          <cell r="C2567" t="str">
            <v>92432</v>
          </cell>
          <cell r="D2567" t="str">
            <v>9</v>
          </cell>
        </row>
        <row r="2568">
          <cell r="A2568">
            <v>21942057</v>
          </cell>
          <cell r="B2568" t="str">
            <v>DIVE HAVENS</v>
          </cell>
          <cell r="C2568" t="str">
            <v>70320</v>
          </cell>
          <cell r="D2568" t="str">
            <v>9</v>
          </cell>
        </row>
        <row r="2569">
          <cell r="A2569">
            <v>21942065</v>
          </cell>
          <cell r="B2569" t="str">
            <v>OFFCON INDO</v>
          </cell>
          <cell r="C2569" t="str">
            <v>45000</v>
          </cell>
          <cell r="D2569" t="str">
            <v>9</v>
          </cell>
        </row>
        <row r="2570">
          <cell r="A2570">
            <v>21942099</v>
          </cell>
          <cell r="B2570" t="str">
            <v>DAQING JAYA PETROLEUM ENGINEERING</v>
          </cell>
          <cell r="C2570" t="str">
            <v>45000</v>
          </cell>
          <cell r="D2570" t="str">
            <v>9</v>
          </cell>
        </row>
        <row r="2571">
          <cell r="A2571">
            <v>16107179</v>
          </cell>
          <cell r="B2571" t="str">
            <v>MANGGALA GELORA PERKASA</v>
          </cell>
          <cell r="C2571" t="str">
            <v>70101</v>
          </cell>
          <cell r="D2571" t="str">
            <v>6</v>
          </cell>
        </row>
        <row r="2572">
          <cell r="A2572">
            <v>21942297</v>
          </cell>
          <cell r="B2572" t="str">
            <v>DWIPUTRA MULTIGRAHA PERMAI</v>
          </cell>
          <cell r="C2572" t="str">
            <v>45211</v>
          </cell>
          <cell r="D2572" t="str">
            <v>9</v>
          </cell>
        </row>
        <row r="2573">
          <cell r="A2573">
            <v>21845573</v>
          </cell>
          <cell r="B2573" t="str">
            <v>WAHANA RAYA</v>
          </cell>
          <cell r="C2573" t="str">
            <v>45211</v>
          </cell>
          <cell r="D2573" t="str">
            <v>6</v>
          </cell>
        </row>
        <row r="2574">
          <cell r="A2574">
            <v>21942610</v>
          </cell>
          <cell r="B2574" t="str">
            <v>PRIMA INVESTAMA INDONESIA</v>
          </cell>
          <cell r="C2574" t="str">
            <v>45212</v>
          </cell>
          <cell r="D2574" t="str">
            <v>9</v>
          </cell>
        </row>
        <row r="2575">
          <cell r="A2575">
            <v>24188807</v>
          </cell>
          <cell r="B2575" t="str">
            <v>PUTRA AGUNG</v>
          </cell>
          <cell r="C2575" t="str">
            <v>53100</v>
          </cell>
          <cell r="D2575" t="str">
            <v>9</v>
          </cell>
        </row>
        <row r="2576">
          <cell r="A2576">
            <v>24188815</v>
          </cell>
          <cell r="B2576" t="str">
            <v>BALI MOON INTERNATIONAL</v>
          </cell>
          <cell r="C2576" t="str">
            <v>53391</v>
          </cell>
          <cell r="D2576" t="str">
            <v>9</v>
          </cell>
        </row>
        <row r="2577">
          <cell r="A2577">
            <v>24188823</v>
          </cell>
          <cell r="B2577" t="str">
            <v>PACKET SYSTEMS INDONESIA</v>
          </cell>
          <cell r="C2577" t="str">
            <v>54900</v>
          </cell>
          <cell r="D2577" t="str">
            <v>9</v>
          </cell>
        </row>
        <row r="2578">
          <cell r="A2578">
            <v>24188831</v>
          </cell>
          <cell r="B2578" t="str">
            <v>GOLDEN TRADING</v>
          </cell>
          <cell r="C2578" t="str">
            <v>53310</v>
          </cell>
          <cell r="D2578" t="str">
            <v>9</v>
          </cell>
        </row>
        <row r="2579">
          <cell r="A2579">
            <v>24188849</v>
          </cell>
          <cell r="B2579" t="str">
            <v>OSN INTERNATIONAL</v>
          </cell>
          <cell r="C2579" t="str">
            <v>54900</v>
          </cell>
          <cell r="D2579" t="str">
            <v>9</v>
          </cell>
        </row>
        <row r="2580">
          <cell r="A2580">
            <v>24188856</v>
          </cell>
          <cell r="B2580" t="str">
            <v>ANDAMAN LAMPO</v>
          </cell>
          <cell r="C2580" t="str">
            <v>53000</v>
          </cell>
          <cell r="D2580" t="str">
            <v>9</v>
          </cell>
        </row>
        <row r="2581">
          <cell r="A2581">
            <v>24188864</v>
          </cell>
          <cell r="B2581" t="str">
            <v>BESTEX</v>
          </cell>
          <cell r="C2581" t="str">
            <v>53310</v>
          </cell>
          <cell r="D2581" t="str">
            <v>9</v>
          </cell>
        </row>
        <row r="2582">
          <cell r="A2582">
            <v>24188872</v>
          </cell>
          <cell r="B2582" t="str">
            <v>MUKTA INTERNATIONAL</v>
          </cell>
          <cell r="C2582" t="str">
            <v>53100</v>
          </cell>
          <cell r="D2582" t="str">
            <v>9</v>
          </cell>
        </row>
        <row r="2583">
          <cell r="A2583">
            <v>24188880</v>
          </cell>
          <cell r="B2583" t="str">
            <v>GOLDEN FORTUNE MANAGEMENT</v>
          </cell>
          <cell r="C2583" t="str">
            <v>70101</v>
          </cell>
          <cell r="D2583" t="str">
            <v>9</v>
          </cell>
        </row>
        <row r="2584">
          <cell r="A2584">
            <v>24188898</v>
          </cell>
          <cell r="B2584" t="str">
            <v>SOLE MARE</v>
          </cell>
          <cell r="C2584" t="str">
            <v>55190</v>
          </cell>
          <cell r="D2584" t="str">
            <v>9</v>
          </cell>
        </row>
        <row r="2585">
          <cell r="A2585">
            <v>24188906</v>
          </cell>
          <cell r="B2585" t="str">
            <v>BALI BAVARIAN  EVENT</v>
          </cell>
          <cell r="C2585" t="str">
            <v>55200</v>
          </cell>
          <cell r="D2585" t="str">
            <v>9</v>
          </cell>
        </row>
        <row r="2586">
          <cell r="A2586">
            <v>24188914</v>
          </cell>
          <cell r="B2586" t="str">
            <v>POHANG OIL AND TRADING</v>
          </cell>
          <cell r="C2586" t="str">
            <v>54410</v>
          </cell>
          <cell r="D2586" t="str">
            <v>9</v>
          </cell>
        </row>
        <row r="2587">
          <cell r="A2587">
            <v>24188922</v>
          </cell>
          <cell r="B2587" t="str">
            <v>TRIPPER</v>
          </cell>
          <cell r="C2587" t="str">
            <v>53391</v>
          </cell>
          <cell r="D2587" t="str">
            <v>9</v>
          </cell>
        </row>
        <row r="2588">
          <cell r="A2588">
            <v>24188930</v>
          </cell>
          <cell r="B2588" t="str">
            <v>DONG BANG INDONESIA</v>
          </cell>
          <cell r="C2588" t="str">
            <v>53500</v>
          </cell>
          <cell r="D2588" t="str">
            <v>9</v>
          </cell>
        </row>
        <row r="2589">
          <cell r="A2589">
            <v>24188948</v>
          </cell>
          <cell r="B2589" t="str">
            <v>ZELAN INDONESIA</v>
          </cell>
          <cell r="C2589" t="str">
            <v>45229</v>
          </cell>
          <cell r="D2589" t="str">
            <v>9</v>
          </cell>
        </row>
        <row r="2590">
          <cell r="A2590">
            <v>16044059</v>
          </cell>
          <cell r="B2590" t="str">
            <v>REKYA WAHANA DIGDJAYA</v>
          </cell>
          <cell r="C2590" t="str">
            <v>61112</v>
          </cell>
          <cell r="D2590" t="str">
            <v>1</v>
          </cell>
        </row>
        <row r="2591">
          <cell r="A2591">
            <v>24188955</v>
          </cell>
          <cell r="B2591" t="str">
            <v>MENUJU PUNCAK</v>
          </cell>
          <cell r="C2591" t="str">
            <v>53310</v>
          </cell>
          <cell r="D2591" t="str">
            <v>9</v>
          </cell>
        </row>
        <row r="2592">
          <cell r="A2592">
            <v>24188963</v>
          </cell>
          <cell r="B2592" t="str">
            <v>METRO IMPEX JAYA</v>
          </cell>
          <cell r="C2592" t="str">
            <v>53310</v>
          </cell>
          <cell r="D2592" t="str">
            <v>9</v>
          </cell>
        </row>
        <row r="2593">
          <cell r="A2593">
            <v>24188971</v>
          </cell>
          <cell r="B2593" t="str">
            <v>NOVOSEA</v>
          </cell>
          <cell r="C2593" t="str">
            <v>53500</v>
          </cell>
          <cell r="D2593" t="str">
            <v>9</v>
          </cell>
        </row>
        <row r="2594">
          <cell r="A2594">
            <v>24188989</v>
          </cell>
          <cell r="B2594" t="str">
            <v>XIAN LE INDUSTRY AND TRADE INDONESIA</v>
          </cell>
          <cell r="C2594" t="str">
            <v>54500</v>
          </cell>
          <cell r="D2594" t="str">
            <v>9</v>
          </cell>
        </row>
        <row r="2595">
          <cell r="A2595">
            <v>24188997</v>
          </cell>
          <cell r="B2595" t="str">
            <v>HYGEIA ENVIRONMENT INDONESIA</v>
          </cell>
          <cell r="C2595" t="str">
            <v>55250</v>
          </cell>
          <cell r="D2595" t="str">
            <v>9</v>
          </cell>
        </row>
        <row r="2596">
          <cell r="A2596">
            <v>24189003</v>
          </cell>
          <cell r="B2596" t="str">
            <v>TOBA JAYA</v>
          </cell>
          <cell r="C2596" t="str">
            <v>45221</v>
          </cell>
          <cell r="D2596" t="str">
            <v>9</v>
          </cell>
        </row>
        <row r="2597">
          <cell r="A2597">
            <v>24189011</v>
          </cell>
          <cell r="B2597" t="str">
            <v>ROYAL WOOD INDONESIA</v>
          </cell>
          <cell r="C2597" t="str">
            <v>53391</v>
          </cell>
          <cell r="D2597" t="str">
            <v>9</v>
          </cell>
        </row>
        <row r="2598">
          <cell r="A2598">
            <v>24189029</v>
          </cell>
          <cell r="B2598" t="str">
            <v>EKA AGUNG MULIA PERKASA JAYA</v>
          </cell>
          <cell r="C2598" t="str">
            <v>54391</v>
          </cell>
          <cell r="D2598" t="str">
            <v>9</v>
          </cell>
        </row>
        <row r="2599">
          <cell r="A2599">
            <v>24189037</v>
          </cell>
          <cell r="B2599" t="str">
            <v>NEW GAS CONCEPTS</v>
          </cell>
          <cell r="C2599" t="str">
            <v>51410</v>
          </cell>
          <cell r="D2599" t="str">
            <v>9</v>
          </cell>
        </row>
        <row r="2600">
          <cell r="A2600">
            <v>24189045</v>
          </cell>
          <cell r="B2600" t="str">
            <v>MATAHARI JAYA SEJAHTERA</v>
          </cell>
          <cell r="C2600" t="str">
            <v>53310</v>
          </cell>
          <cell r="D2600" t="str">
            <v>9</v>
          </cell>
        </row>
        <row r="2601">
          <cell r="A2601">
            <v>24189052</v>
          </cell>
          <cell r="B2601" t="str">
            <v>YU AND YU TRADING</v>
          </cell>
          <cell r="C2601" t="str">
            <v>53500</v>
          </cell>
          <cell r="D2601" t="str">
            <v>9</v>
          </cell>
        </row>
        <row r="2602">
          <cell r="A2602">
            <v>24189060</v>
          </cell>
          <cell r="B2602" t="str">
            <v>DELTATECH</v>
          </cell>
          <cell r="C2602" t="str">
            <v>54500</v>
          </cell>
          <cell r="D2602" t="str">
            <v>9</v>
          </cell>
        </row>
        <row r="2603">
          <cell r="A2603">
            <v>24189078</v>
          </cell>
          <cell r="B2603" t="str">
            <v>LINGKAR INTI GAYA</v>
          </cell>
          <cell r="C2603" t="str">
            <v>54310</v>
          </cell>
          <cell r="D2603" t="str">
            <v>9</v>
          </cell>
        </row>
        <row r="2604">
          <cell r="A2604">
            <v>24189086</v>
          </cell>
          <cell r="B2604" t="str">
            <v>ONE CHOICE TRADE INDONESIA</v>
          </cell>
          <cell r="C2604" t="str">
            <v>53310</v>
          </cell>
          <cell r="D2604" t="str">
            <v>9</v>
          </cell>
        </row>
        <row r="2605">
          <cell r="A2605">
            <v>24189094</v>
          </cell>
          <cell r="B2605" t="str">
            <v>LANEIGE INDONESIA PACIFIC</v>
          </cell>
          <cell r="C2605" t="str">
            <v>53310</v>
          </cell>
          <cell r="D2605" t="str">
            <v>9</v>
          </cell>
        </row>
        <row r="2606">
          <cell r="A2606">
            <v>21941810</v>
          </cell>
          <cell r="B2606" t="str">
            <v>WISDOM PROPERTY MANAGEMENT</v>
          </cell>
          <cell r="C2606" t="str">
            <v>45211</v>
          </cell>
          <cell r="D2606" t="str">
            <v>6</v>
          </cell>
        </row>
        <row r="2607">
          <cell r="A2607">
            <v>24189102</v>
          </cell>
          <cell r="B2607" t="str">
            <v>RESINDO MEDIKA</v>
          </cell>
          <cell r="C2607" t="str">
            <v>54392</v>
          </cell>
          <cell r="D2607" t="str">
            <v>9</v>
          </cell>
        </row>
        <row r="2608">
          <cell r="A2608">
            <v>24189110</v>
          </cell>
          <cell r="B2608" t="str">
            <v>MATRIX INDO GLOBAL</v>
          </cell>
          <cell r="C2608" t="str">
            <v>53391</v>
          </cell>
          <cell r="D2608" t="str">
            <v>9</v>
          </cell>
        </row>
        <row r="2609">
          <cell r="A2609">
            <v>24189128</v>
          </cell>
          <cell r="B2609" t="str">
            <v>NED VISION INDONESIA</v>
          </cell>
          <cell r="C2609" t="str">
            <v>53399</v>
          </cell>
          <cell r="D2609" t="str">
            <v>9</v>
          </cell>
        </row>
        <row r="2610">
          <cell r="A2610">
            <v>24189136</v>
          </cell>
          <cell r="B2610" t="str">
            <v>NG BENG TEE</v>
          </cell>
          <cell r="C2610" t="str">
            <v>53900</v>
          </cell>
          <cell r="D2610" t="str">
            <v>9</v>
          </cell>
        </row>
        <row r="2611">
          <cell r="A2611">
            <v>24189144</v>
          </cell>
          <cell r="B2611" t="str">
            <v>TIJARAH BAHAR</v>
          </cell>
          <cell r="C2611" t="str">
            <v>53390</v>
          </cell>
          <cell r="D2611" t="str">
            <v>9</v>
          </cell>
        </row>
        <row r="2612">
          <cell r="A2612">
            <v>24189151</v>
          </cell>
          <cell r="B2612" t="str">
            <v>ANGLO EAST INDONESIA</v>
          </cell>
          <cell r="C2612" t="str">
            <v>53391</v>
          </cell>
          <cell r="D2612" t="str">
            <v>9</v>
          </cell>
        </row>
        <row r="2613">
          <cell r="A2613">
            <v>24189169</v>
          </cell>
          <cell r="B2613" t="str">
            <v>ALMUTAWAKKELOON</v>
          </cell>
          <cell r="C2613" t="str">
            <v>53310</v>
          </cell>
          <cell r="D2613" t="str">
            <v>9</v>
          </cell>
        </row>
        <row r="2614">
          <cell r="A2614">
            <v>24189177</v>
          </cell>
          <cell r="B2614" t="str">
            <v>UNITY IMPEX</v>
          </cell>
          <cell r="C2614" t="str">
            <v>53310</v>
          </cell>
          <cell r="D2614" t="str">
            <v>9</v>
          </cell>
        </row>
        <row r="2615">
          <cell r="A2615">
            <v>24189185</v>
          </cell>
          <cell r="B2615" t="str">
            <v>INTERNATIONAL BUSINESS NETWORK</v>
          </cell>
          <cell r="C2615" t="str">
            <v>45500</v>
          </cell>
          <cell r="D2615" t="str">
            <v>9</v>
          </cell>
        </row>
        <row r="2616">
          <cell r="A2616">
            <v>24189193</v>
          </cell>
          <cell r="B2616" t="str">
            <v>GRAHA ESSENTI KREASINDO</v>
          </cell>
          <cell r="C2616" t="str">
            <v>53391</v>
          </cell>
          <cell r="D2616" t="str">
            <v>9</v>
          </cell>
        </row>
        <row r="2617">
          <cell r="A2617">
            <v>24189201</v>
          </cell>
          <cell r="B2617" t="str">
            <v>ARMADA INDOTRADE</v>
          </cell>
          <cell r="C2617" t="str">
            <v>53391</v>
          </cell>
          <cell r="D2617" t="str">
            <v>9</v>
          </cell>
        </row>
        <row r="2618">
          <cell r="A2618">
            <v>24189219</v>
          </cell>
          <cell r="B2618" t="str">
            <v>SEWOO GLOBAL INDONESIA</v>
          </cell>
          <cell r="C2618" t="str">
            <v>54391</v>
          </cell>
          <cell r="D2618" t="str">
            <v>9</v>
          </cell>
        </row>
        <row r="2619">
          <cell r="A2619">
            <v>24189227</v>
          </cell>
          <cell r="B2619" t="str">
            <v>ILJIN INDONESIA</v>
          </cell>
          <cell r="C2619" t="str">
            <v>54310</v>
          </cell>
          <cell r="D2619" t="str">
            <v>9</v>
          </cell>
        </row>
        <row r="2620">
          <cell r="A2620">
            <v>24189235</v>
          </cell>
          <cell r="B2620" t="str">
            <v>SAKTI KARUNIA ABADI</v>
          </cell>
          <cell r="C2620" t="str">
            <v>54391</v>
          </cell>
          <cell r="D2620" t="str">
            <v>9</v>
          </cell>
        </row>
        <row r="2621">
          <cell r="A2621">
            <v>24189243</v>
          </cell>
          <cell r="B2621" t="str">
            <v>SUR INTERNATIONAL</v>
          </cell>
          <cell r="C2621" t="str">
            <v>51390</v>
          </cell>
          <cell r="D2621" t="str">
            <v>9</v>
          </cell>
        </row>
        <row r="2622">
          <cell r="A2622">
            <v>24189250</v>
          </cell>
          <cell r="B2622" t="str">
            <v>MASSENA ESCROW</v>
          </cell>
          <cell r="C2622" t="str">
            <v>54391</v>
          </cell>
          <cell r="D2622" t="str">
            <v>9</v>
          </cell>
        </row>
        <row r="2623">
          <cell r="A2623">
            <v>24189268</v>
          </cell>
          <cell r="B2623" t="str">
            <v>ANUGERAH PAPER MANDIRI</v>
          </cell>
          <cell r="C2623" t="str">
            <v>51490</v>
          </cell>
          <cell r="D2623" t="str">
            <v>9</v>
          </cell>
        </row>
        <row r="2624">
          <cell r="A2624">
            <v>24189276</v>
          </cell>
          <cell r="B2624" t="str">
            <v>YST NEO LOGIS SURABAYA</v>
          </cell>
          <cell r="C2624" t="str">
            <v>53213</v>
          </cell>
          <cell r="D2624" t="str">
            <v>9</v>
          </cell>
        </row>
        <row r="2625">
          <cell r="A2625">
            <v>24189284</v>
          </cell>
          <cell r="B2625" t="str">
            <v>HOYOUN INDONESIA</v>
          </cell>
          <cell r="C2625" t="str">
            <v>53420</v>
          </cell>
          <cell r="D2625" t="str">
            <v>9</v>
          </cell>
        </row>
        <row r="2626">
          <cell r="A2626">
            <v>24189292</v>
          </cell>
          <cell r="B2626" t="str">
            <v>VIDI INDONESIA</v>
          </cell>
          <cell r="C2626" t="str">
            <v>55110</v>
          </cell>
          <cell r="D2626" t="str">
            <v>9</v>
          </cell>
        </row>
        <row r="2627">
          <cell r="A2627">
            <v>24189300</v>
          </cell>
          <cell r="B2627" t="str">
            <v>ESG INDONESIA</v>
          </cell>
          <cell r="C2627" t="str">
            <v>54391</v>
          </cell>
          <cell r="D2627" t="str">
            <v>9</v>
          </cell>
        </row>
        <row r="2628">
          <cell r="A2628">
            <v>24189318</v>
          </cell>
          <cell r="B2628" t="str">
            <v>EASTMAN CONCEPT</v>
          </cell>
          <cell r="C2628" t="str">
            <v>53310</v>
          </cell>
          <cell r="D2628" t="str">
            <v>9</v>
          </cell>
        </row>
        <row r="2629">
          <cell r="A2629">
            <v>20304275</v>
          </cell>
          <cell r="B2629" t="str">
            <v>UNI INDO UTAMA</v>
          </cell>
          <cell r="C2629" t="str">
            <v>53220</v>
          </cell>
          <cell r="D2629" t="str">
            <v>6</v>
          </cell>
        </row>
        <row r="2630">
          <cell r="A2630">
            <v>13517594</v>
          </cell>
          <cell r="B2630" t="str">
            <v>ELITESTAR PRIMAJAYA</v>
          </cell>
          <cell r="C2630" t="str">
            <v>54220</v>
          </cell>
          <cell r="D2630" t="str">
            <v>6</v>
          </cell>
        </row>
        <row r="2631">
          <cell r="A2631">
            <v>24189326</v>
          </cell>
          <cell r="B2631" t="str">
            <v>WINA SEJATI PRIMA</v>
          </cell>
          <cell r="C2631" t="str">
            <v>55211</v>
          </cell>
          <cell r="D2631" t="str">
            <v>9</v>
          </cell>
        </row>
        <row r="2632">
          <cell r="A2632">
            <v>24189334</v>
          </cell>
          <cell r="B2632" t="str">
            <v>GUANRI PYRAMID PERSADA</v>
          </cell>
          <cell r="C2632" t="str">
            <v>54391</v>
          </cell>
          <cell r="D2632" t="str">
            <v>9</v>
          </cell>
        </row>
        <row r="2633">
          <cell r="A2633">
            <v>24189342</v>
          </cell>
          <cell r="B2633" t="str">
            <v>LYBRAS INTERNATIONAL</v>
          </cell>
          <cell r="C2633" t="str">
            <v>45211</v>
          </cell>
          <cell r="D2633" t="str">
            <v>9</v>
          </cell>
        </row>
        <row r="2634">
          <cell r="A2634">
            <v>24189359</v>
          </cell>
          <cell r="B2634" t="str">
            <v>O SUNG JAYA</v>
          </cell>
          <cell r="C2634" t="str">
            <v>53399</v>
          </cell>
          <cell r="D2634" t="str">
            <v>9</v>
          </cell>
        </row>
        <row r="2635">
          <cell r="A2635">
            <v>24189367</v>
          </cell>
          <cell r="B2635" t="str">
            <v>SINDBAD LOMBOK</v>
          </cell>
          <cell r="C2635" t="str">
            <v>45211</v>
          </cell>
          <cell r="D2635" t="str">
            <v>9</v>
          </cell>
        </row>
        <row r="2636">
          <cell r="A2636">
            <v>24189375</v>
          </cell>
          <cell r="B2636" t="str">
            <v>ASPINDO TRADING &amp; CONSULTING</v>
          </cell>
          <cell r="C2636" t="str">
            <v>54210</v>
          </cell>
          <cell r="D2636" t="str">
            <v>9</v>
          </cell>
        </row>
        <row r="2637">
          <cell r="A2637">
            <v>24189383</v>
          </cell>
          <cell r="B2637" t="str">
            <v>TARGET VENTURES</v>
          </cell>
          <cell r="C2637" t="str">
            <v>53410</v>
          </cell>
          <cell r="D2637" t="str">
            <v>9</v>
          </cell>
        </row>
        <row r="2638">
          <cell r="A2638">
            <v>24189391</v>
          </cell>
          <cell r="B2638" t="str">
            <v>ASIA VENTURES</v>
          </cell>
          <cell r="C2638" t="str">
            <v>53391</v>
          </cell>
          <cell r="D2638" t="str">
            <v>9</v>
          </cell>
        </row>
        <row r="2639">
          <cell r="A2639">
            <v>23422025</v>
          </cell>
          <cell r="B2639" t="str">
            <v>MITRA NAVIGA BERMINDO</v>
          </cell>
          <cell r="C2639" t="str">
            <v>53500</v>
          </cell>
          <cell r="D2639" t="str">
            <v>6</v>
          </cell>
        </row>
        <row r="2640">
          <cell r="A2640">
            <v>24189409</v>
          </cell>
          <cell r="B2640" t="str">
            <v>INDONESIAN PRODUCTS HELLAS (IPH)</v>
          </cell>
          <cell r="C2640" t="str">
            <v>53391</v>
          </cell>
          <cell r="D2640" t="str">
            <v>9</v>
          </cell>
        </row>
        <row r="2641">
          <cell r="A2641">
            <v>24189417</v>
          </cell>
          <cell r="B2641" t="str">
            <v>AMCO GB NUSANTARA</v>
          </cell>
          <cell r="C2641" t="str">
            <v>45500</v>
          </cell>
          <cell r="D2641" t="str">
            <v>9</v>
          </cell>
        </row>
        <row r="2642">
          <cell r="A2642">
            <v>24189425</v>
          </cell>
          <cell r="B2642" t="str">
            <v>ACTIVE WATERS</v>
          </cell>
          <cell r="C2642" t="str">
            <v>55190</v>
          </cell>
          <cell r="D2642" t="str">
            <v>9</v>
          </cell>
        </row>
        <row r="2643">
          <cell r="A2643">
            <v>24189433</v>
          </cell>
          <cell r="B2643" t="str">
            <v>NEO NOBILITY TELLULAR</v>
          </cell>
          <cell r="C2643" t="str">
            <v>53391</v>
          </cell>
          <cell r="D2643" t="str">
            <v>9</v>
          </cell>
        </row>
        <row r="2644">
          <cell r="A2644">
            <v>24189441</v>
          </cell>
          <cell r="B2644" t="str">
            <v>TUJUH BELAS MERDEKA</v>
          </cell>
          <cell r="C2644" t="str">
            <v>54220</v>
          </cell>
          <cell r="D2644" t="str">
            <v>9</v>
          </cell>
        </row>
        <row r="2645">
          <cell r="A2645">
            <v>24189458</v>
          </cell>
          <cell r="B2645" t="str">
            <v>AKBERTEX</v>
          </cell>
          <cell r="C2645" t="str">
            <v>54500</v>
          </cell>
          <cell r="D2645" t="str">
            <v>9</v>
          </cell>
        </row>
        <row r="2646">
          <cell r="A2646">
            <v>24189466</v>
          </cell>
          <cell r="B2646" t="str">
            <v>DWI PRIMA SENTOSA</v>
          </cell>
          <cell r="C2646" t="str">
            <v>53310</v>
          </cell>
          <cell r="D2646" t="str">
            <v>9</v>
          </cell>
        </row>
        <row r="2647">
          <cell r="A2647">
            <v>24189474</v>
          </cell>
          <cell r="B2647" t="str">
            <v>GUSTAVEIRA INTERNATIONAL</v>
          </cell>
          <cell r="C2647" t="str">
            <v>53310</v>
          </cell>
          <cell r="D2647" t="str">
            <v>9</v>
          </cell>
        </row>
        <row r="2648">
          <cell r="A2648">
            <v>24189482</v>
          </cell>
          <cell r="B2648" t="str">
            <v>MOVE GLOBAL</v>
          </cell>
          <cell r="C2648" t="str">
            <v>53310</v>
          </cell>
          <cell r="D2648" t="str">
            <v>9</v>
          </cell>
        </row>
        <row r="2649">
          <cell r="A2649">
            <v>24189490</v>
          </cell>
          <cell r="B2649" t="str">
            <v>SINAR BHAKTI NEGRIKU</v>
          </cell>
          <cell r="C2649" t="str">
            <v>55211</v>
          </cell>
          <cell r="D2649" t="str">
            <v>9</v>
          </cell>
        </row>
        <row r="2650">
          <cell r="A2650">
            <v>24189508</v>
          </cell>
          <cell r="B2650" t="str">
            <v>SEGARA VILLAS</v>
          </cell>
          <cell r="C2650" t="str">
            <v>55110</v>
          </cell>
          <cell r="D2650" t="str">
            <v>9</v>
          </cell>
        </row>
        <row r="2651">
          <cell r="A2651">
            <v>24189516</v>
          </cell>
          <cell r="B2651" t="str">
            <v>CLOVER INDAH PRINDO</v>
          </cell>
          <cell r="C2651" t="str">
            <v>54310</v>
          </cell>
          <cell r="D2651" t="str">
            <v>9</v>
          </cell>
        </row>
        <row r="2652">
          <cell r="A2652">
            <v>24189524</v>
          </cell>
          <cell r="B2652" t="str">
            <v>HUA MEI QUAN DA INDONESIA</v>
          </cell>
          <cell r="C2652" t="str">
            <v>54391</v>
          </cell>
          <cell r="D2652" t="str">
            <v>9</v>
          </cell>
        </row>
        <row r="2653">
          <cell r="A2653">
            <v>24189532</v>
          </cell>
          <cell r="B2653" t="str">
            <v>CREATIVE BRANDING INDONESIA</v>
          </cell>
          <cell r="C2653" t="str">
            <v>53392</v>
          </cell>
          <cell r="D2653" t="str">
            <v>9</v>
          </cell>
        </row>
        <row r="2654">
          <cell r="A2654">
            <v>24189540</v>
          </cell>
          <cell r="B2654" t="str">
            <v>MAHA INDAH CALISTA</v>
          </cell>
          <cell r="C2654" t="str">
            <v>54399</v>
          </cell>
          <cell r="D2654" t="str">
            <v>9</v>
          </cell>
        </row>
        <row r="2655">
          <cell r="A2655">
            <v>24189557</v>
          </cell>
          <cell r="B2655" t="str">
            <v>FUCHITEX INDONESIA</v>
          </cell>
          <cell r="C2655" t="str">
            <v>54310</v>
          </cell>
          <cell r="D2655" t="str">
            <v>9</v>
          </cell>
        </row>
        <row r="2656">
          <cell r="A2656">
            <v>24189565</v>
          </cell>
          <cell r="B2656" t="str">
            <v>INDAH BORDIR</v>
          </cell>
          <cell r="C2656" t="str">
            <v>53310</v>
          </cell>
          <cell r="D2656" t="str">
            <v>9</v>
          </cell>
        </row>
        <row r="2657">
          <cell r="A2657">
            <v>24189573</v>
          </cell>
          <cell r="B2657" t="str">
            <v>PURNAMA WANGSA</v>
          </cell>
          <cell r="C2657" t="str">
            <v>55190</v>
          </cell>
          <cell r="D2657" t="str">
            <v>9</v>
          </cell>
        </row>
        <row r="2658">
          <cell r="A2658">
            <v>24189581</v>
          </cell>
          <cell r="B2658" t="str">
            <v>SINON INDONESIA</v>
          </cell>
          <cell r="C2658" t="str">
            <v>53500</v>
          </cell>
          <cell r="D2658" t="str">
            <v>9</v>
          </cell>
        </row>
        <row r="2659">
          <cell r="A2659">
            <v>24189599</v>
          </cell>
          <cell r="B2659" t="str">
            <v>I.R.L. BALI</v>
          </cell>
          <cell r="C2659" t="str">
            <v>55110</v>
          </cell>
          <cell r="D2659" t="str">
            <v>9</v>
          </cell>
        </row>
        <row r="2660">
          <cell r="A2660">
            <v>24189607</v>
          </cell>
          <cell r="B2660" t="str">
            <v>SWENG MAJU INDONESIA</v>
          </cell>
          <cell r="C2660" t="str">
            <v>54310</v>
          </cell>
          <cell r="D2660" t="str">
            <v>9</v>
          </cell>
        </row>
        <row r="2661">
          <cell r="A2661">
            <v>24189615</v>
          </cell>
          <cell r="B2661" t="str">
            <v>WESTICA MULIA</v>
          </cell>
          <cell r="C2661" t="str">
            <v>53211</v>
          </cell>
          <cell r="D2661" t="str">
            <v>9</v>
          </cell>
        </row>
        <row r="2662">
          <cell r="A2662">
            <v>24189623</v>
          </cell>
          <cell r="B2662" t="str">
            <v>NISSUI INVESTMENT MANAGEMENT INDONESIA</v>
          </cell>
          <cell r="C2662" t="str">
            <v>53220</v>
          </cell>
          <cell r="D2662" t="str">
            <v>9</v>
          </cell>
        </row>
        <row r="2663">
          <cell r="A2663">
            <v>24189631</v>
          </cell>
          <cell r="B2663" t="str">
            <v>SYSWILL INDONESIA</v>
          </cell>
          <cell r="C2663" t="str">
            <v>54391</v>
          </cell>
          <cell r="D2663" t="str">
            <v>9</v>
          </cell>
        </row>
        <row r="2664">
          <cell r="A2664">
            <v>24189649</v>
          </cell>
          <cell r="B2664" t="str">
            <v>BELLA GEMS INTERNATIONAL</v>
          </cell>
          <cell r="C2664" t="str">
            <v>53399</v>
          </cell>
          <cell r="D2664" t="str">
            <v>9</v>
          </cell>
        </row>
        <row r="2665">
          <cell r="A2665">
            <v>24189656</v>
          </cell>
          <cell r="B2665" t="str">
            <v>KALPANA TRADING</v>
          </cell>
          <cell r="C2665" t="str">
            <v>54500</v>
          </cell>
          <cell r="D2665" t="str">
            <v>9</v>
          </cell>
        </row>
        <row r="2666">
          <cell r="A2666">
            <v>24189664</v>
          </cell>
          <cell r="B2666" t="str">
            <v>GLOBAL MED VISION</v>
          </cell>
          <cell r="C2666" t="str">
            <v>54391</v>
          </cell>
          <cell r="D2666" t="str">
            <v>9</v>
          </cell>
        </row>
        <row r="2667">
          <cell r="A2667">
            <v>24189672</v>
          </cell>
          <cell r="B2667" t="str">
            <v>Y A K A</v>
          </cell>
          <cell r="C2667" t="str">
            <v>53500</v>
          </cell>
          <cell r="D2667" t="str">
            <v>9</v>
          </cell>
        </row>
        <row r="2668">
          <cell r="A2668">
            <v>24189680</v>
          </cell>
          <cell r="B2668" t="str">
            <v>OVAL METERING INDONESIA</v>
          </cell>
          <cell r="C2668" t="str">
            <v>54900</v>
          </cell>
          <cell r="D2668" t="str">
            <v>9</v>
          </cell>
        </row>
        <row r="2669">
          <cell r="A2669">
            <v>24189698</v>
          </cell>
          <cell r="B2669" t="str">
            <v>GLOBAL TRADING AND CONSULTING</v>
          </cell>
          <cell r="C2669" t="str">
            <v>54390</v>
          </cell>
          <cell r="D2669" t="str">
            <v>9</v>
          </cell>
        </row>
        <row r="2670">
          <cell r="A2670">
            <v>24189706</v>
          </cell>
          <cell r="B2670" t="str">
            <v>HANA GLOBAL TECH</v>
          </cell>
          <cell r="C2670" t="str">
            <v>54392</v>
          </cell>
          <cell r="D2670" t="str">
            <v>9</v>
          </cell>
        </row>
        <row r="2671">
          <cell r="A2671">
            <v>24189714</v>
          </cell>
          <cell r="B2671" t="str">
            <v>PARADISE RESORT</v>
          </cell>
          <cell r="C2671" t="str">
            <v>55112</v>
          </cell>
          <cell r="D2671" t="str">
            <v>9</v>
          </cell>
        </row>
        <row r="2672">
          <cell r="A2672">
            <v>24189722</v>
          </cell>
          <cell r="B2672" t="str">
            <v>PHYTO HERBALS</v>
          </cell>
          <cell r="C2672" t="str">
            <v>53392</v>
          </cell>
          <cell r="D2672" t="str">
            <v>9</v>
          </cell>
        </row>
        <row r="2673">
          <cell r="A2673">
            <v>21612502</v>
          </cell>
          <cell r="B2673" t="str">
            <v>ORIENT TECHNOLOGY INDONESIA</v>
          </cell>
          <cell r="C2673" t="str">
            <v>54391</v>
          </cell>
          <cell r="D2673" t="str">
            <v>6</v>
          </cell>
        </row>
        <row r="2674">
          <cell r="A2674">
            <v>24189730</v>
          </cell>
          <cell r="B2674" t="str">
            <v>EKA INTI JAYA</v>
          </cell>
          <cell r="C2674" t="str">
            <v>54900</v>
          </cell>
          <cell r="D2674" t="str">
            <v>9</v>
          </cell>
        </row>
        <row r="2675">
          <cell r="A2675">
            <v>24189748</v>
          </cell>
          <cell r="B2675" t="str">
            <v>SAN</v>
          </cell>
          <cell r="C2675" t="str">
            <v>53391</v>
          </cell>
          <cell r="D2675" t="str">
            <v>9</v>
          </cell>
        </row>
        <row r="2676">
          <cell r="A2676">
            <v>24189755</v>
          </cell>
          <cell r="B2676" t="str">
            <v>DIGITAL CROWN</v>
          </cell>
          <cell r="C2676" t="str">
            <v>54900</v>
          </cell>
          <cell r="D2676" t="str">
            <v>9</v>
          </cell>
        </row>
        <row r="2677">
          <cell r="A2677">
            <v>24189763</v>
          </cell>
          <cell r="B2677" t="str">
            <v>LUGA INDONESIA</v>
          </cell>
          <cell r="C2677" t="str">
            <v>92432</v>
          </cell>
          <cell r="D2677" t="str">
            <v>9</v>
          </cell>
        </row>
        <row r="2678">
          <cell r="A2678">
            <v>24189771</v>
          </cell>
          <cell r="B2678" t="str">
            <v>ASRI-LONGJIAN INDONESIA</v>
          </cell>
          <cell r="C2678" t="str">
            <v>45220</v>
          </cell>
          <cell r="D2678" t="str">
            <v>9</v>
          </cell>
        </row>
        <row r="2679">
          <cell r="A2679">
            <v>24189789</v>
          </cell>
          <cell r="B2679" t="str">
            <v>INDAH RAYA DUNIA</v>
          </cell>
          <cell r="C2679" t="str">
            <v>53391</v>
          </cell>
          <cell r="D2679" t="str">
            <v>9</v>
          </cell>
        </row>
        <row r="2680">
          <cell r="A2680">
            <v>24189797</v>
          </cell>
          <cell r="B2680" t="str">
            <v>R-PAC INDONESIA</v>
          </cell>
          <cell r="C2680" t="str">
            <v>54900</v>
          </cell>
          <cell r="D2680" t="str">
            <v>9</v>
          </cell>
        </row>
        <row r="2681">
          <cell r="A2681">
            <v>24189805</v>
          </cell>
          <cell r="B2681" t="str">
            <v>SSAB SWEDISH STEEL INDONESIA</v>
          </cell>
          <cell r="C2681" t="str">
            <v>54420</v>
          </cell>
          <cell r="D2681" t="str">
            <v>9</v>
          </cell>
        </row>
        <row r="2682">
          <cell r="A2682">
            <v>24189813</v>
          </cell>
          <cell r="B2682" t="str">
            <v>PROSPER TRADING</v>
          </cell>
          <cell r="C2682" t="str">
            <v>53391</v>
          </cell>
          <cell r="D2682" t="str">
            <v>9</v>
          </cell>
        </row>
        <row r="2683">
          <cell r="A2683">
            <v>24189821</v>
          </cell>
          <cell r="B2683" t="str">
            <v>NIDEC SANKYO INDONESIA</v>
          </cell>
          <cell r="C2683" t="str">
            <v>54500</v>
          </cell>
          <cell r="D2683" t="str">
            <v>9</v>
          </cell>
        </row>
        <row r="2684">
          <cell r="A2684">
            <v>24189839</v>
          </cell>
          <cell r="B2684" t="str">
            <v>INTERNASIONAL HARMONI JAYA TRADING</v>
          </cell>
          <cell r="C2684" t="str">
            <v>54391</v>
          </cell>
          <cell r="D2684" t="str">
            <v>9</v>
          </cell>
        </row>
        <row r="2685">
          <cell r="A2685">
            <v>24189847</v>
          </cell>
          <cell r="B2685" t="str">
            <v>SATELCOM INDONESIA</v>
          </cell>
          <cell r="C2685" t="str">
            <v>53500</v>
          </cell>
          <cell r="D2685" t="str">
            <v>9</v>
          </cell>
        </row>
        <row r="2686">
          <cell r="A2686">
            <v>24189854</v>
          </cell>
          <cell r="B2686" t="str">
            <v>SING SWEE BEE INDONESIA</v>
          </cell>
          <cell r="C2686" t="str">
            <v>54500</v>
          </cell>
          <cell r="D2686" t="str">
            <v>9</v>
          </cell>
        </row>
        <row r="2687">
          <cell r="A2687">
            <v>24189862</v>
          </cell>
          <cell r="B2687" t="str">
            <v>SIMEULUE INVESTMENT GROUP</v>
          </cell>
          <cell r="C2687" t="str">
            <v>55112</v>
          </cell>
          <cell r="D2687" t="str">
            <v>9</v>
          </cell>
        </row>
        <row r="2688">
          <cell r="A2688">
            <v>24189870</v>
          </cell>
          <cell r="B2688" t="str">
            <v>ANASIA NUSANTARA TANGKONG</v>
          </cell>
          <cell r="C2688" t="str">
            <v>92432</v>
          </cell>
          <cell r="D2688" t="str">
            <v>9</v>
          </cell>
        </row>
        <row r="2689">
          <cell r="A2689">
            <v>24189888</v>
          </cell>
          <cell r="B2689" t="str">
            <v>HIDUP SEHAT</v>
          </cell>
          <cell r="C2689" t="str">
            <v>54392</v>
          </cell>
          <cell r="D2689" t="str">
            <v>9</v>
          </cell>
        </row>
        <row r="2690">
          <cell r="A2690">
            <v>24142895</v>
          </cell>
          <cell r="B2690" t="str">
            <v>HAYASHI TRADING INDONESIA</v>
          </cell>
          <cell r="C2690" t="str">
            <v>53310</v>
          </cell>
          <cell r="D2690" t="str">
            <v>6</v>
          </cell>
        </row>
        <row r="2691">
          <cell r="A2691">
            <v>24189896</v>
          </cell>
          <cell r="B2691" t="str">
            <v>SUPER TEX JAYA ABADI</v>
          </cell>
          <cell r="C2691" t="str">
            <v>54310</v>
          </cell>
          <cell r="D2691" t="str">
            <v>9</v>
          </cell>
        </row>
        <row r="2692">
          <cell r="A2692">
            <v>24189904</v>
          </cell>
          <cell r="B2692" t="str">
            <v>CANG ZHOU SURABAYA</v>
          </cell>
          <cell r="C2692" t="str">
            <v>53220</v>
          </cell>
          <cell r="D2692" t="str">
            <v>9</v>
          </cell>
        </row>
        <row r="2693">
          <cell r="A2693">
            <v>24189912</v>
          </cell>
          <cell r="B2693" t="str">
            <v>VENTURE PERTAMA</v>
          </cell>
          <cell r="C2693" t="str">
            <v>53410</v>
          </cell>
          <cell r="D2693" t="str">
            <v>9</v>
          </cell>
        </row>
        <row r="2694">
          <cell r="A2694">
            <v>19577337</v>
          </cell>
          <cell r="B2694" t="str">
            <v>MAYER &amp; CIE INDONESIA</v>
          </cell>
          <cell r="C2694" t="str">
            <v>53100</v>
          </cell>
          <cell r="D2694" t="str">
            <v>6</v>
          </cell>
        </row>
        <row r="2695">
          <cell r="A2695">
            <v>24142903</v>
          </cell>
          <cell r="B2695" t="str">
            <v>RAFFLES TRADING</v>
          </cell>
          <cell r="C2695" t="str">
            <v>53391</v>
          </cell>
          <cell r="D2695" t="str">
            <v>6</v>
          </cell>
        </row>
        <row r="2696">
          <cell r="A2696">
            <v>24142887</v>
          </cell>
          <cell r="B2696" t="str">
            <v>H.Z.X. INDONESIA</v>
          </cell>
          <cell r="C2696" t="str">
            <v>53220</v>
          </cell>
          <cell r="D2696" t="str">
            <v>6</v>
          </cell>
        </row>
        <row r="2697">
          <cell r="A2697">
            <v>24142879</v>
          </cell>
          <cell r="B2697" t="str">
            <v>METALCUT TOOLING RAYA</v>
          </cell>
          <cell r="C2697" t="str">
            <v>53500</v>
          </cell>
          <cell r="D2697" t="str">
            <v>6</v>
          </cell>
        </row>
        <row r="2698">
          <cell r="A2698">
            <v>24142861</v>
          </cell>
          <cell r="B2698" t="str">
            <v>CORE MINERAL INDONESIA</v>
          </cell>
          <cell r="C2698" t="str">
            <v>53410</v>
          </cell>
          <cell r="D2698" t="str">
            <v>6</v>
          </cell>
        </row>
        <row r="2699">
          <cell r="A2699">
            <v>24142846</v>
          </cell>
          <cell r="B2699" t="str">
            <v>JOIN PRATAMA SUKSES</v>
          </cell>
          <cell r="C2699" t="str">
            <v>53310</v>
          </cell>
          <cell r="D2699" t="str">
            <v>6</v>
          </cell>
        </row>
        <row r="2700">
          <cell r="A2700">
            <v>24142820</v>
          </cell>
          <cell r="B2700" t="str">
            <v>COALINDO EXPORT INTERNATIONAL</v>
          </cell>
          <cell r="C2700" t="str">
            <v>53900</v>
          </cell>
          <cell r="D2700" t="str">
            <v>6</v>
          </cell>
        </row>
        <row r="2701">
          <cell r="A2701">
            <v>24142812</v>
          </cell>
          <cell r="B2701" t="str">
            <v>WIDE INTERNATIONAL BALI</v>
          </cell>
          <cell r="C2701" t="str">
            <v>53391</v>
          </cell>
          <cell r="D2701" t="str">
            <v>6</v>
          </cell>
        </row>
        <row r="2702">
          <cell r="A2702">
            <v>24142838</v>
          </cell>
          <cell r="B2702" t="str">
            <v>HAO TIAN</v>
          </cell>
          <cell r="C2702" t="str">
            <v>53310</v>
          </cell>
          <cell r="D2702" t="str">
            <v>6</v>
          </cell>
        </row>
        <row r="2703">
          <cell r="A2703">
            <v>23807597</v>
          </cell>
          <cell r="B2703" t="str">
            <v>NUSA PENIDA SENTOSA</v>
          </cell>
          <cell r="C2703" t="str">
            <v>55113</v>
          </cell>
          <cell r="D2703" t="str">
            <v>6</v>
          </cell>
        </row>
        <row r="2704">
          <cell r="A2704">
            <v>10709780</v>
          </cell>
          <cell r="B2704" t="str">
            <v>SHI PLASTICS MACHINERY INDONESIA</v>
          </cell>
          <cell r="C2704" t="str">
            <v>54500</v>
          </cell>
          <cell r="D2704" t="str">
            <v>6</v>
          </cell>
        </row>
        <row r="2705">
          <cell r="A2705">
            <v>24189920</v>
          </cell>
          <cell r="B2705" t="str">
            <v>WEI LONG</v>
          </cell>
          <cell r="C2705" t="str">
            <v>53211</v>
          </cell>
          <cell r="D2705" t="str">
            <v>9</v>
          </cell>
        </row>
        <row r="2706">
          <cell r="A2706">
            <v>24189938</v>
          </cell>
          <cell r="B2706" t="str">
            <v>ESTE INTERNATIONAL</v>
          </cell>
          <cell r="C2706" t="str">
            <v>53310</v>
          </cell>
          <cell r="D2706" t="str">
            <v>9</v>
          </cell>
        </row>
        <row r="2707">
          <cell r="A2707">
            <v>24189946</v>
          </cell>
          <cell r="B2707" t="str">
            <v>GSK ELECTRONICS INDONESIA</v>
          </cell>
          <cell r="C2707" t="str">
            <v>54500</v>
          </cell>
          <cell r="D2707" t="str">
            <v>9</v>
          </cell>
        </row>
        <row r="2708">
          <cell r="A2708">
            <v>24189953</v>
          </cell>
          <cell r="B2708" t="str">
            <v>GLENDALE PARTNERS</v>
          </cell>
          <cell r="C2708" t="str">
            <v>54500</v>
          </cell>
          <cell r="D2708" t="str">
            <v>9</v>
          </cell>
        </row>
        <row r="2709">
          <cell r="A2709">
            <v>24189961</v>
          </cell>
          <cell r="B2709" t="str">
            <v>BLUE SKY BIOTECH</v>
          </cell>
          <cell r="C2709" t="str">
            <v>54220</v>
          </cell>
          <cell r="D2709" t="str">
            <v>9</v>
          </cell>
        </row>
        <row r="2710">
          <cell r="A2710">
            <v>24189979</v>
          </cell>
          <cell r="B2710" t="str">
            <v>DAE YANG ENERGY</v>
          </cell>
          <cell r="C2710" t="str">
            <v>53410</v>
          </cell>
          <cell r="D2710" t="str">
            <v>9</v>
          </cell>
        </row>
        <row r="2711">
          <cell r="A2711">
            <v>22919088</v>
          </cell>
          <cell r="B2711" t="str">
            <v>DESSERTA FAKTORI GELATO</v>
          </cell>
          <cell r="C2711" t="str">
            <v>55210</v>
          </cell>
          <cell r="D2711" t="str">
            <v>6</v>
          </cell>
        </row>
        <row r="2712">
          <cell r="A2712">
            <v>24189987</v>
          </cell>
          <cell r="B2712" t="str">
            <v>HICON INDONESIA</v>
          </cell>
          <cell r="C2712" t="str">
            <v>54220</v>
          </cell>
          <cell r="D2712" t="str">
            <v>9</v>
          </cell>
        </row>
        <row r="2713">
          <cell r="A2713">
            <v>24189995</v>
          </cell>
          <cell r="B2713" t="str">
            <v>LPS INDONESIA</v>
          </cell>
          <cell r="C2713" t="str">
            <v>54500</v>
          </cell>
          <cell r="D2713" t="str">
            <v>9</v>
          </cell>
        </row>
        <row r="2714">
          <cell r="A2714">
            <v>24190001</v>
          </cell>
          <cell r="B2714" t="str">
            <v>TONGHUA WANTONG FARMASI</v>
          </cell>
          <cell r="C2714" t="str">
            <v>54392</v>
          </cell>
          <cell r="D2714" t="str">
            <v>9</v>
          </cell>
        </row>
        <row r="2715">
          <cell r="A2715">
            <v>24190019</v>
          </cell>
          <cell r="B2715" t="str">
            <v>CLARIS LIFESCIENCES INDONESIA</v>
          </cell>
          <cell r="C2715" t="str">
            <v>54392</v>
          </cell>
          <cell r="D2715" t="str">
            <v>9</v>
          </cell>
        </row>
        <row r="2716">
          <cell r="A2716">
            <v>24190027</v>
          </cell>
          <cell r="B2716" t="str">
            <v>EUROASIA INTERNATIONAL</v>
          </cell>
          <cell r="C2716" t="str">
            <v>54900</v>
          </cell>
          <cell r="D2716" t="str">
            <v>9</v>
          </cell>
        </row>
        <row r="2717">
          <cell r="A2717">
            <v>24190035</v>
          </cell>
          <cell r="B2717" t="str">
            <v>VISI SARANA KARUNIA</v>
          </cell>
          <cell r="C2717" t="str">
            <v>54391</v>
          </cell>
          <cell r="D2717" t="str">
            <v>9</v>
          </cell>
        </row>
        <row r="2718">
          <cell r="A2718">
            <v>24190043</v>
          </cell>
          <cell r="B2718" t="str">
            <v>TECHSOURCE INTERNATIONAL</v>
          </cell>
          <cell r="C2718" t="str">
            <v>53310</v>
          </cell>
          <cell r="D2718" t="str">
            <v>9</v>
          </cell>
        </row>
        <row r="2719">
          <cell r="A2719">
            <v>24190050</v>
          </cell>
          <cell r="B2719" t="str">
            <v>SDJ OVERSEAS</v>
          </cell>
          <cell r="C2719" t="str">
            <v>53310</v>
          </cell>
          <cell r="D2719" t="str">
            <v>9</v>
          </cell>
        </row>
        <row r="2720">
          <cell r="A2720">
            <v>10706802</v>
          </cell>
          <cell r="B2720" t="str">
            <v>ISS SERVISYSTEM</v>
          </cell>
          <cell r="C2720" t="str">
            <v>90002</v>
          </cell>
          <cell r="D2720" t="str">
            <v>6</v>
          </cell>
        </row>
        <row r="2721">
          <cell r="A2721">
            <v>24190068</v>
          </cell>
          <cell r="B2721" t="str">
            <v>NAN YANG JIN DA INDONESIA</v>
          </cell>
          <cell r="C2721" t="str">
            <v>53000</v>
          </cell>
          <cell r="D2721" t="str">
            <v>9</v>
          </cell>
        </row>
        <row r="2722">
          <cell r="A2722">
            <v>24190076</v>
          </cell>
          <cell r="B2722" t="str">
            <v>MAISAN</v>
          </cell>
          <cell r="C2722" t="str">
            <v>53410</v>
          </cell>
          <cell r="D2722" t="str">
            <v>9</v>
          </cell>
        </row>
        <row r="2723">
          <cell r="A2723">
            <v>24190084</v>
          </cell>
          <cell r="B2723" t="str">
            <v>GREAT PURPOSE INDONESIA</v>
          </cell>
          <cell r="C2723" t="str">
            <v>45200</v>
          </cell>
          <cell r="D2723" t="str">
            <v>9</v>
          </cell>
        </row>
        <row r="2724">
          <cell r="A2724">
            <v>24190092</v>
          </cell>
          <cell r="B2724" t="str">
            <v>AVANT GARDE COLLECTIONS</v>
          </cell>
          <cell r="C2724" t="str">
            <v>53310</v>
          </cell>
          <cell r="D2724" t="str">
            <v>9</v>
          </cell>
        </row>
        <row r="2725">
          <cell r="A2725">
            <v>24190100</v>
          </cell>
          <cell r="B2725" t="str">
            <v>TAI HONG INDUSTRIAL JAKARTA-INDONESIA</v>
          </cell>
          <cell r="C2725" t="str">
            <v>54500</v>
          </cell>
          <cell r="D2725" t="str">
            <v>9</v>
          </cell>
        </row>
        <row r="2726">
          <cell r="A2726">
            <v>24190118</v>
          </cell>
          <cell r="B2726" t="str">
            <v>YAN TAI YIT</v>
          </cell>
          <cell r="C2726" t="str">
            <v>54000</v>
          </cell>
          <cell r="D2726" t="str">
            <v>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 refreshError="1"/>
      <sheetData sheetId="51" refreshError="1"/>
      <sheetData sheetId="52" refreshError="1"/>
    </sheetDataSet>
  </externalBook>
</externalLink>
</file>

<file path=xl/externalLinks/externalLink1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shal _1"/>
      <sheetName val="Permanent info"/>
      <sheetName val="Lampiran"/>
      <sheetName val="Art. 23 recons"/>
      <sheetName val="Marshal -1"/>
      <sheetName val="ppH25 &amp; PROVISION"/>
      <sheetName val="BIK-NDE"/>
      <sheetName val="Penyusutan"/>
      <sheetName val="Addition"/>
      <sheetName val="Sheet1"/>
      <sheetName val="F1771"/>
      <sheetName val="F1771-I"/>
      <sheetName val="F1771-II."/>
      <sheetName val="F1771-III"/>
      <sheetName val="F1771-V."/>
      <sheetName val="F1771-VI"/>
      <sheetName val="FE-1770-I"/>
      <sheetName val="FE-1770.P1"/>
      <sheetName val="FE-1770-II"/>
      <sheetName val="Marshal"/>
      <sheetName val="General"/>
      <sheetName val="CapEx &amp; Opr-Cost"/>
      <sheetName val="Consumables"/>
      <sheetName val="Properties"/>
      <sheetName val="SD &amp; Impl"/>
      <sheetName val="bre"/>
      <sheetName val="CONTRACT REC"/>
      <sheetName val="BUT-1"/>
      <sheetName val="HEX-A"/>
      <sheetName val="HEX-E"/>
      <sheetName val="I-BUT"/>
      <sheetName val="RD I-BUT"/>
      <sheetName val="Calculation"/>
      <sheetName val="EmpData"/>
      <sheetName val="AN_Input"/>
      <sheetName val="Entry  HTM"/>
      <sheetName val="FINALPHP"/>
      <sheetName val="PROLOSS"/>
      <sheetName val="GeneralInfo"/>
      <sheetName val="Client Aje"/>
      <sheetName val="Family"/>
      <sheetName val="Basic Information"/>
      <sheetName val="Data Sheet"/>
      <sheetName val="Information"/>
      <sheetName val="FA Movement"/>
      <sheetName val="Coding"/>
      <sheetName val="FRN"/>
      <sheetName val="Table Array"/>
      <sheetName val="Lead"/>
      <sheetName val="CAJE"/>
      <sheetName val="UNFOREX"/>
      <sheetName val="MasterSheet"/>
      <sheetName val="TBM"/>
      <sheetName val="Info"/>
      <sheetName val="Benefit Factors"/>
      <sheetName val="Input &amp; Summary"/>
      <sheetName val="A"/>
      <sheetName val="FEB"/>
      <sheetName val="Journal Template"/>
      <sheetName val="PL98"/>
      <sheetName val="BQ-E20-02(Rp)"/>
      <sheetName val="Bangunan Utama"/>
      <sheetName val="Drill-Down Tables"/>
      <sheetName val="A u g"/>
      <sheetName val="J u l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By Account MTD"/>
      <sheetName val="By Account YTD"/>
      <sheetName val="Direct expenses MTD"/>
      <sheetName val="Equity MTD"/>
      <sheetName val="Equity YTD"/>
      <sheetName val="Variables"/>
      <sheetName val="FID MTD"/>
      <sheetName val="FID YTD"/>
      <sheetName val="IBD MTD"/>
      <sheetName val="IBD YTD"/>
      <sheetName val="By Product MTD"/>
      <sheetName val="By Product YTD"/>
      <sheetName val="Total expenses MTD "/>
      <sheetName val="COA"/>
      <sheetName val="CDMACapacity"/>
      <sheetName val="Ex-Rate"/>
      <sheetName val="ged"/>
      <sheetName val="Interdata"/>
      <sheetName val="KONS2007"/>
      <sheetName val="Slip"/>
      <sheetName val="Cover Sheet"/>
      <sheetName val="PRO"/>
      <sheetName val="Exchange Rates"/>
      <sheetName val="PROJ CASH"/>
      <sheetName val="WBS (2)salah"/>
      <sheetName val="Volume Graph (May-ytd)"/>
      <sheetName val="CGS"/>
      <sheetName val="RMCONS"/>
      <sheetName val="FBL5n 14 Sep 08"/>
      <sheetName val="DaftarBASTD2010"/>
      <sheetName val="DataMemoRevisiKontrak_Reschedul"/>
      <sheetName val="DBase"/>
      <sheetName val="E 4 - Long Out. Analysis"/>
      <sheetName val="SAD"/>
      <sheetName val="START"/>
      <sheetName val="EV"/>
      <sheetName val="Q1 JPN Working Budget"/>
      <sheetName val="DBS-SPT1771-1998"/>
      <sheetName val="CAPIN99B"/>
      <sheetName val="FA99B"/>
      <sheetName val="fraisfi 2000"/>
      <sheetName val="Local"/>
      <sheetName val="budget idr"/>
      <sheetName val="Budget04"/>
      <sheetName val="DATABASE"/>
      <sheetName val="List"/>
      <sheetName val="data_val"/>
      <sheetName val="P&amp;L"/>
      <sheetName val="Tran0104"/>
      <sheetName val="SAP Data"/>
      <sheetName val="General Info"/>
      <sheetName val="MFWP"/>
      <sheetName val="Permanent_info"/>
      <sheetName val="Art__23_recons"/>
      <sheetName val="Marshal_-1"/>
      <sheetName val="ppH25_&amp;_PROVISION"/>
      <sheetName val="F1771-II_"/>
      <sheetName val="F1771-V_"/>
      <sheetName val="Marshal__1"/>
      <sheetName val="RD_I-BUT"/>
      <sheetName val="CONTRACT_REC"/>
      <sheetName val="FE-1770_P1"/>
      <sheetName val="CapEx_&amp;_Opr-Cost"/>
      <sheetName val="SD_&amp;_Impl"/>
      <sheetName val="Data_Sheet"/>
      <sheetName val="FA_Movement"/>
      <sheetName val="Entry__HTM"/>
      <sheetName val="GL4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</sheetDataSet>
  </externalBook>
</externalLink>
</file>

<file path=xl/externalLinks/externalLink1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_1770_P1"/>
      <sheetName val="Irregular Income"/>
      <sheetName val="FE-1770.P1"/>
      <sheetName val="FE-1770.P2"/>
      <sheetName val="FE-1770-I"/>
      <sheetName val="FE-1770-II"/>
      <sheetName val="FE-1770-III"/>
      <sheetName val="FI-177O.P1"/>
      <sheetName val="FI-1770.P2"/>
      <sheetName val="FI-1770-I"/>
      <sheetName val="FI-1770-II"/>
      <sheetName val="FI-1770-III"/>
      <sheetName val="PPh25-Installment"/>
      <sheetName val="TaxPaidAbroad"/>
      <sheetName val="Final Tax"/>
      <sheetName val="Journal Template"/>
      <sheetName val="A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ial"/>
      <sheetName val="Permanent info"/>
      <sheetName val="GeneralInfo"/>
      <sheetName val="F1771_II"/>
      <sheetName val="Links"/>
      <sheetName val="Work"/>
      <sheetName val="FS"/>
      <sheetName val="Cost"/>
      <sheetName val="Asset "/>
      <sheetName val="Budget"/>
      <sheetName val="CMAdraft"/>
      <sheetName val="CMA "/>
      <sheetName val="Profit Loss"/>
      <sheetName val="Balance Sheet"/>
      <sheetName val="General Exp"/>
      <sheetName val="Analysis"/>
      <sheetName val="Present"/>
      <sheetName val="Comments"/>
      <sheetName val="Irregular Income"/>
      <sheetName val="FE_1770_P1"/>
      <sheetName val="Journal Template"/>
      <sheetName val="ACTIVE EMP SHARP"/>
      <sheetName val="CA"/>
      <sheetName val="Client Aje"/>
      <sheetName val="MFW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-Fiskal"/>
      <sheetName val="Trial Balance"/>
      <sheetName val="Lead"/>
      <sheetName val="Links"/>
      <sheetName val="Tickmarks"/>
      <sheetName val="Marshal"/>
      <sheetName val="XREF"/>
      <sheetName val="_REF"/>
      <sheetName val="Permanent info"/>
      <sheetName val="Journal Template"/>
      <sheetName val="Disposals"/>
      <sheetName val="Format Report-for analysis onl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SALES"/>
      <sheetName val="Sheet1"/>
      <sheetName val="Kalk EITR- 2009"/>
      <sheetName val="GeneralInfo"/>
      <sheetName val="General Info"/>
      <sheetName val="fiscal depr_E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nyusutan Inventaris"/>
      <sheetName val="Penyusutan Kendaraan"/>
      <sheetName val="Penjelasan Neraca"/>
      <sheetName val="Perbandingan Neraca"/>
      <sheetName val=" Neraca "/>
      <sheetName val=" RL"/>
      <sheetName val="Daftar Isi"/>
      <sheetName val="Laba ditahan"/>
      <sheetName val="Arus_Kas"/>
      <sheetName val="A.Tetap"/>
      <sheetName val="Penjelasan Piutang LAin-lain"/>
      <sheetName val="Penjelasan HPP"/>
      <sheetName val="Adjustments"/>
      <sheetName val="Pendapatan dan biaya lain-lain"/>
      <sheetName val="Pendapatan"/>
      <sheetName val="Beban Eksplotasi Langsung"/>
      <sheetName val="Tambahan"/>
      <sheetName val="Advance"/>
      <sheetName val="Sewa"/>
      <sheetName val="B.Penjualan"/>
      <sheetName val="Rekap BI_umum &amp; adm"/>
      <sheetName val="B,Gaji"/>
      <sheetName val="Tunjangan Karyawan"/>
      <sheetName val="Pengobatan"/>
      <sheetName val="Alat Tulis"/>
      <sheetName val="Telpon"/>
      <sheetName val="Postal"/>
      <sheetName val="Sewa Kantor"/>
      <sheetName val="Perawatan Kantor"/>
      <sheetName val="Pemeliharaan Kendaraan"/>
      <sheetName val="Perjalanan Dinas"/>
      <sheetName val="Tenaga Ahli"/>
      <sheetName val="Iuran dan Iklan"/>
      <sheetName val="Amortisasi Pra Operasi"/>
      <sheetName val="B.Adm bank"/>
      <sheetName val="Jamuan &amp; Sumbangan"/>
      <sheetName val="Bunga Leasing"/>
      <sheetName val="Beban Pajak"/>
      <sheetName val="Pendapatan bunga"/>
      <sheetName val="RL Penjualan aktiva"/>
      <sheetName val="Selisih kurs"/>
      <sheetName val="Kas"/>
      <sheetName val="BDN"/>
      <sheetName val="ASPAC"/>
      <sheetName val="BNI"/>
      <sheetName val="Sheet1"/>
      <sheetName val="SelKurs"/>
      <sheetName val="Danamon"/>
      <sheetName val="Piutang Karyawan"/>
      <sheetName val="Wesel Tagih"/>
      <sheetName val="Piutang Usaha"/>
      <sheetName val="Piutang Afiliasi"/>
      <sheetName val="Uang Muka"/>
      <sheetName val="Biaya Pra Operasi"/>
      <sheetName val="Pajak Dibayar Di Muka"/>
      <sheetName val="Biaya Dibayar Di muka"/>
      <sheetName val="Rekap Aktiva"/>
      <sheetName val="Hutang Usaha"/>
      <sheetName val="Hutang Pajak"/>
      <sheetName val="Hutang Afiliasi dan Hutang lain"/>
      <sheetName val="Hutang Pemegang Saham"/>
      <sheetName val="Biaya YMH dibayar"/>
      <sheetName val="TB"/>
      <sheetName val="OthAsset roll"/>
      <sheetName val="Cal"/>
      <sheetName val="Danamon LK"/>
      <sheetName val="3800"/>
      <sheetName val="GeneralInfo"/>
      <sheetName val="Notes to BS"/>
      <sheetName val="Rekap kuantitatif"/>
      <sheetName val="Income Statement"/>
      <sheetName val="IC"/>
      <sheetName val="MacPro"/>
      <sheetName val="Identitas"/>
      <sheetName val="SUPPORT"/>
      <sheetName val="Permanent info"/>
      <sheetName val="Opening"/>
      <sheetName val="fr BS"/>
      <sheetName val="2001 Employee roster"/>
      <sheetName val="VAT out"/>
      <sheetName val="DATA WP"/>
      <sheetName val="laporan96"/>
      <sheetName val="SE"/>
      <sheetName val="Ex_Rate"/>
      <sheetName val="DT"/>
      <sheetName val="Rates"/>
      <sheetName val="XREF"/>
      <sheetName val="Journal Template"/>
      <sheetName val="BS-RTI"/>
      <sheetName val="WBS1"/>
      <sheetName val="วงเครดิต 3"/>
      <sheetName val="wpl"/>
      <sheetName val="Order_Nov_w45"/>
      <sheetName val="FKT_PJK"/>
      <sheetName val="STKBB"/>
      <sheetName val="List"/>
      <sheetName val="BB"/>
      <sheetName val="Order_Oct_w40"/>
      <sheetName val="Order_Oct_w41"/>
      <sheetName val="VendData"/>
      <sheetName val="Trial"/>
      <sheetName val="Acccounts"/>
      <sheetName val="kary21"/>
      <sheetName val="OT Feb 08"/>
      <sheetName val="GL"/>
      <sheetName val="Curr list"/>
      <sheetName val="Soc cov"/>
      <sheetName val="QOL"/>
      <sheetName val="Catatan"/>
      <sheetName val="RATE"/>
      <sheetName val="Macro5"/>
      <sheetName val="Summer"/>
      <sheetName val="Winter"/>
      <sheetName val="Difference Cons"/>
      <sheetName val="File references"/>
      <sheetName val="YTD_02"/>
      <sheetName val="data_val"/>
      <sheetName val="A.4.2"/>
      <sheetName val="analisa L-K"/>
      <sheetName val="AUG02"/>
      <sheetName val="SE-C"/>
      <sheetName val="capex_incl_rp"/>
      <sheetName val="11b"/>
      <sheetName val="LWLOPT"/>
      <sheetName val="FS - US$"/>
      <sheetName val="detailed"/>
      <sheetName val="Building"/>
      <sheetName val="Machinery"/>
      <sheetName val="Office Equipment1"/>
      <sheetName val="Vehicle"/>
      <sheetName val="Movement"/>
      <sheetName val="FE-1770.P1"/>
      <sheetName val="Sheet5"/>
      <sheetName val="Penyusutan_Inventaris"/>
      <sheetName val="Penyusutan_Kendaraan"/>
      <sheetName val="Penjelasan_Neraca"/>
      <sheetName val="Perbandingan_Neraca"/>
      <sheetName val="_Neraca_"/>
      <sheetName val="_RL"/>
      <sheetName val="Daftar_Isi"/>
      <sheetName val="Laba_ditahan"/>
      <sheetName val="A_Tetap"/>
      <sheetName val="Penjelasan_Piutang_LAin-lain"/>
      <sheetName val="Penjelasan_HPP"/>
      <sheetName val="Pendapatan_dan_biaya_lain-lain"/>
      <sheetName val="Beban_Eksplotasi_Langsung"/>
      <sheetName val="B_Penjualan"/>
      <sheetName val="Rekap_BI_umum_&amp;_adm"/>
      <sheetName val="Tunjangan_Karyawan"/>
      <sheetName val="Alat_Tulis"/>
      <sheetName val="Sewa_Kantor"/>
      <sheetName val="Perawatan_Kantor"/>
      <sheetName val="Pemeliharaan_Kendaraan"/>
      <sheetName val="Perjalanan_Dinas"/>
      <sheetName val="Tenaga_Ahli"/>
      <sheetName val="Iuran_dan_Iklan"/>
      <sheetName val="Amortisasi_Pra_Operasi"/>
      <sheetName val="B_Adm_bank"/>
      <sheetName val="Jamuan_&amp;_Sumbangan"/>
      <sheetName val="Bunga_Leasing"/>
      <sheetName val="Beban_Pajak"/>
      <sheetName val="Pendapatan_bunga"/>
      <sheetName val="RL_Penjualan_aktiva"/>
      <sheetName val="Selisih_kurs"/>
      <sheetName val="Piutang_Karyawan"/>
      <sheetName val="Wesel_Tagih"/>
      <sheetName val="Piutang_Usaha"/>
      <sheetName val="Piutang_Afiliasi"/>
      <sheetName val="Uang_Muka"/>
      <sheetName val="Biaya_Pra_Operasi"/>
      <sheetName val="Pajak_Dibayar_Di_Muka"/>
      <sheetName val="Biaya_Dibayar_Di_muka"/>
      <sheetName val="Rekap_Aktiva"/>
      <sheetName val="Hutang_Usaha"/>
      <sheetName val="Hutang_Pajak"/>
      <sheetName val="Hutang_Afiliasi_dan_Hutang_lain"/>
      <sheetName val="Hutang_Pemegang_Saham"/>
      <sheetName val="Biaya_YMH_dibayar"/>
      <sheetName val="Notes_to_BS"/>
      <sheetName val="TAX LIST"/>
      <sheetName val="Bal Sheet"/>
      <sheetName val="totalg&amp;a"/>
      <sheetName val="C13"/>
      <sheetName val="CDYW"/>
      <sheetName val="Instructions"/>
      <sheetName val="RPO"/>
      <sheetName val="Detail accrue"/>
      <sheetName val="Cash &amp; Cash Equivalent"/>
      <sheetName val="Trade Receivable"/>
      <sheetName val="CF"/>
      <sheetName val="Inventory"/>
      <sheetName val="Prepayment and other AR"/>
      <sheetName val="Due from Relpar"/>
      <sheetName val="Taxation"/>
      <sheetName val="Fixed Asset"/>
      <sheetName val="Trade Payable"/>
      <sheetName val="Advance from customer"/>
      <sheetName val="Due to Relpar"/>
      <sheetName val="Other Payable"/>
      <sheetName val="Loan"/>
      <sheetName val="Accrued expense"/>
      <sheetName val="Perfomance Bond"/>
      <sheetName val="Employee Benefit Obligation "/>
      <sheetName val="Capital"/>
      <sheetName val="2007"/>
      <sheetName val="Sales"/>
      <sheetName val="COGS"/>
      <sheetName val="GnA"/>
      <sheetName val="Other Income"/>
      <sheetName val="BSAUG09"/>
      <sheetName val="Beli1-7"/>
      <sheetName val="SCORE_RC_Code"/>
      <sheetName val="SMP97 Laporan Keuangan2"/>
      <sheetName val="Transactions"/>
      <sheetName val="LEDGER"/>
      <sheetName val="K 2.1"/>
      <sheetName val="TB0"/>
      <sheetName val="Chittagong"/>
      <sheetName val="Table 5"/>
      <sheetName val="AR EXPORT"/>
      <sheetName val="PPH1298S"/>
      <sheetName val="data_sap"/>
      <sheetName val="Marshal"/>
      <sheetName val="Cost-Price for IPIS Euro"/>
      <sheetName val="DLOAD"/>
      <sheetName val="GUDANG"/>
      <sheetName val="#REF"/>
      <sheetName val="Interbank detail"/>
      <sheetName val="SL1006 (VLS)"/>
      <sheetName val="Bal 1997-1998"/>
      <sheetName val="Lead"/>
      <sheetName val="jobhist"/>
      <sheetName val="FE-1771$.P1"/>
      <sheetName val="CORPDIV - Summary"/>
      <sheetName val="rab_50"/>
      <sheetName val="VALIDASI"/>
      <sheetName val="rekapitulasi"/>
      <sheetName val="Cash Flow &amp; PAJE"/>
      <sheetName val="ﾏﾄﾘｯｸｽ"/>
      <sheetName val="EQ"/>
      <sheetName val="Yield"/>
      <sheetName val="Actual &amp; Valuation by PY"/>
      <sheetName val="POTO MAC"/>
      <sheetName val="NONCAB"/>
      <sheetName val="LN"/>
      <sheetName val="DKI"/>
      <sheetName val="GABUNGAN"/>
      <sheetName val="LRK"/>
      <sheetName val="NONNRC"/>
      <sheetName val="KURS"/>
      <sheetName val="A u g"/>
      <sheetName val="J u l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BS Consol"/>
      <sheetName val="FSA"/>
      <sheetName val="As"/>
      <sheetName val="Parameters"/>
      <sheetName val="Client Aje"/>
      <sheetName val="Ex-Rate"/>
      <sheetName val="OthAsset_roll"/>
      <sheetName val="Danamon_LK"/>
      <sheetName val="2001_Employee_roster"/>
      <sheetName val="Permanent_info"/>
      <sheetName val="A_4_2"/>
      <sheetName val="VAT_out"/>
      <sheetName val="DATA_WP"/>
      <sheetName val="Journal_Template"/>
      <sheetName val="วงเครดิต_3"/>
      <sheetName val="Office_Equipment1"/>
      <sheetName val="FE-1770_P1"/>
      <sheetName val="fr_BS"/>
      <sheetName val="Rekap_kuantitatif"/>
      <sheetName val="Income_Statement"/>
      <sheetName val="purchase adv"/>
      <sheetName val="C Section"/>
      <sheetName val="NAP"/>
      <sheetName val="Sheet2"/>
      <sheetName val="Input Sheet"/>
      <sheetName val="KK_Cadangan"/>
      <sheetName val="JAN 2001"/>
      <sheetName val="DES 02"/>
      <sheetName val="BSINDEX"/>
      <sheetName val="BS3"/>
      <sheetName val="BS2"/>
      <sheetName val="BS2.1"/>
      <sheetName val="BS3.5"/>
      <sheetName val="BS2.4"/>
      <sheetName val="BS 4"/>
      <sheetName val="CAT_5"/>
      <sheetName val="I1"/>
      <sheetName val="COSY"/>
      <sheetName val="User Data"/>
      <sheetName val="5"/>
      <sheetName val="Note"/>
      <sheetName val="AN_Input"/>
      <sheetName val="Safety 2"/>
      <sheetName val="Mort"/>
      <sheetName val="NO FAKTUR"/>
      <sheetName val="TO"/>
      <sheetName val="Interdata"/>
      <sheetName val="Summary"/>
      <sheetName val="vlookup"/>
      <sheetName val="AA.1 BNI"/>
      <sheetName val="PORTO"/>
      <sheetName val="CAN"/>
      <sheetName val="accumdeprn"/>
      <sheetName val="BBRI-N"/>
      <sheetName val="UNVR-J"/>
      <sheetName val="Lists"/>
      <sheetName val="Kalender2009"/>
      <sheetName val="UM"/>
      <sheetName val="TOP "/>
      <sheetName val="5610.1-1 TOP"/>
      <sheetName val="KKP"/>
      <sheetName val="3800-Interim"/>
      <sheetName val="General Info"/>
      <sheetName val="P20"/>
      <sheetName val="Links"/>
      <sheetName val="Jun 98"/>
      <sheetName val="Disposals"/>
      <sheetName val="CPC"/>
      <sheetName val="WCrestated"/>
      <sheetName val="harga"/>
      <sheetName val="ocean voyage"/>
      <sheetName val="02-Ikhtisar Keuangan-1&amp;2-i"/>
      <sheetName val="KU-Ajt'03"/>
      <sheetName val="KB-Ajt'03"/>
      <sheetName val="KS-Ajt'03"/>
      <sheetName val="KT-Ajt'03"/>
      <sheetName val="Mill-Ajt'03"/>
      <sheetName val="TS-DM-ITEM "/>
      <sheetName val="Oracle"/>
      <sheetName val="ANGGARAN"/>
      <sheetName val="A"/>
      <sheetName val="laporan"/>
      <sheetName val="YR HITUNG 21 Gross Up-ASING"/>
      <sheetName val="FE_1770_P1"/>
      <sheetName val="BP1_23"/>
      <sheetName val="CM Tgl"/>
      <sheetName val="NMN"/>
      <sheetName val="GBSM"/>
      <sheetName val="KKP 01"/>
      <sheetName val="Bal.Sheet"/>
      <sheetName val="CODE VENDOR"/>
      <sheetName val="22 July 2010"/>
      <sheetName val="dasar G13"/>
      <sheetName val="CA"/>
      <sheetName val="2131 YTD 2003 HKD TP Formatted"/>
      <sheetName val="Nominals"/>
      <sheetName val="NERACA"/>
      <sheetName val="Lamp-14(Manajemen)"/>
      <sheetName val="BUDGET_1999"/>
      <sheetName val="Bank Rec"/>
      <sheetName val="Op AP"/>
      <sheetName val="1001 Op"/>
      <sheetName val="1002 Cap"/>
      <sheetName val="1003 BNI"/>
      <sheetName val="1005 Amro"/>
      <sheetName val="1007 kas"/>
      <sheetName val="JV"/>
      <sheetName val="FA"/>
      <sheetName val="Bank_Rec"/>
      <sheetName val="Op_AP"/>
      <sheetName val="1001_Op"/>
      <sheetName val="1002_Cap"/>
      <sheetName val="1003_BNI"/>
      <sheetName val="1005_Amro"/>
      <sheetName val="1007_kas"/>
      <sheetName val="1.Rollfwd"/>
      <sheetName val="20-25-MAR"/>
      <sheetName val="12"/>
      <sheetName val="9608"/>
      <sheetName val="HPP"/>
      <sheetName val="Format Report-for analysis only"/>
      <sheetName val="U.P"/>
      <sheetName val="CIP_USD"/>
      <sheetName val="121-PBC"/>
      <sheetName val="161-PBC"/>
      <sheetName val="Employment Benefits"/>
      <sheetName val="R Lead"/>
      <sheetName val="NRC"/>
      <sheetName val="WK Local"/>
      <sheetName val="FISIK RAB 2000"/>
      <sheetName val="A.4.1"/>
      <sheetName val="PDPC0908"/>
      <sheetName val="Data Sheet"/>
      <sheetName val="TEMP"/>
      <sheetName val=" WP SPT 2012 - 23.04.2013.xlsx"/>
      <sheetName val="Petty cash Mei 15"/>
      <sheetName val="KKAGS06"/>
      <sheetName val="AR"/>
      <sheetName val="Cover Sheet"/>
      <sheetName val="PROV RETIREMENT"/>
      <sheetName val="menu"/>
      <sheetName val="RWP 33"/>
      <sheetName val="実績"/>
      <sheetName val="Penjelasan_Neraca1"/>
      <sheetName val="Perbandingan_Neraca1"/>
      <sheetName val="_Neraca_1"/>
      <sheetName val="_RL1"/>
      <sheetName val="Daftar_Isi1"/>
      <sheetName val="Laba_ditahan1"/>
      <sheetName val="A_Tetap1"/>
      <sheetName val="Penjelasan_Piutang_LAin-lain1"/>
      <sheetName val="Penjelasan_HPP1"/>
      <sheetName val="Pendapatan_dan_biaya_lain-lain1"/>
      <sheetName val="Beban_Eksplotasi_Langsung1"/>
      <sheetName val="B_Penjualan1"/>
      <sheetName val="Rekap_BI_umum_&amp;_adm1"/>
      <sheetName val="Tunjangan_Karyawan1"/>
      <sheetName val="Alat_Tulis1"/>
      <sheetName val="Sewa_Kantor1"/>
      <sheetName val="Perawatan_Kantor1"/>
      <sheetName val="Pemeliharaan_Kendaraan1"/>
      <sheetName val="Perjalanan_Dinas1"/>
      <sheetName val="Tenaga_Ahli1"/>
      <sheetName val="Iuran_dan_Iklan1"/>
      <sheetName val="Penyusutan_Inventaris1"/>
      <sheetName val="Amortisasi_Pra_Operasi1"/>
      <sheetName val="B_Adm_bank1"/>
      <sheetName val="Jamuan_&amp;_Sumbangan1"/>
      <sheetName val="Penyusutan_Kendaraan1"/>
      <sheetName val="Bunga_Leasing1"/>
      <sheetName val="Beban_Pajak1"/>
      <sheetName val="Pendapatan_bunga1"/>
      <sheetName val="RL_Penjualan_aktiva1"/>
      <sheetName val="Selisih_kurs1"/>
      <sheetName val="Piutang_Karyawan1"/>
      <sheetName val="Wesel_Tagih1"/>
      <sheetName val="Piutang_Usaha1"/>
      <sheetName val="Piutang_Afiliasi1"/>
      <sheetName val="Uang_Muka1"/>
      <sheetName val="Biaya_Pra_Operasi1"/>
      <sheetName val="Pajak_Dibayar_Di_Muka1"/>
      <sheetName val="Biaya_Dibayar_Di_muka1"/>
      <sheetName val="Rekap_Aktiva1"/>
      <sheetName val="Hutang_Usaha1"/>
      <sheetName val="Hutang_Pajak1"/>
      <sheetName val="Hutang_Afiliasi_dan_Hutang_lai1"/>
      <sheetName val="Hutang_Pemegang_Saham1"/>
      <sheetName val="Biaya_YMH_dibayar1"/>
      <sheetName val="OthAsset_roll1"/>
      <sheetName val="Danamon_LK1"/>
      <sheetName val="2001_Employee_roster1"/>
      <sheetName val="Permanent_info1"/>
      <sheetName val="VAT_out1"/>
      <sheetName val="DATA_WP1"/>
      <sheetName val="Journal_Template1"/>
      <sheetName val="วงเครดิต_31"/>
      <sheetName val="Bal_Sheet"/>
      <sheetName val="Income_Statement1"/>
      <sheetName val="A_4_21"/>
      <sheetName val="fr_BS1"/>
      <sheetName val="SL1006_(VLS)"/>
      <sheetName val="Notes_to_BS1"/>
      <sheetName val="TAX_LIST"/>
      <sheetName val="Cost-Price_for_IPIS_Euro"/>
      <sheetName val="Interbank_detail"/>
      <sheetName val="FS_-_US$"/>
      <sheetName val="Office_Equipment11"/>
      <sheetName val="FE-1770_P11"/>
      <sheetName val="Rekap_kuantitatif1"/>
      <sheetName val="purchase_adv"/>
      <sheetName val="C_Section"/>
      <sheetName val="Bal_1997-1998"/>
      <sheetName val="FE-1771$_P1"/>
      <sheetName val="K_2_1"/>
      <sheetName val="Client_Aje"/>
      <sheetName val="Input_Sheet"/>
      <sheetName val="Actual_&amp;_Valuation_by_PY"/>
      <sheetName val="Table_5"/>
      <sheetName val="AR_EXPORT"/>
      <sheetName val="OT_Feb_08"/>
      <sheetName val="Curr_list"/>
      <sheetName val="Soc_cov"/>
      <sheetName val="Difference_Cons"/>
      <sheetName val="File_references"/>
      <sheetName val="analisa_L-K"/>
      <sheetName val="CORPDIV_-_Summary"/>
      <sheetName val="BS2_1"/>
      <sheetName val="BS3_5"/>
      <sheetName val="BS2_4"/>
      <sheetName val="BS_4"/>
      <sheetName val="SMP97_Laporan_Keuangan2"/>
      <sheetName val="JAN_2001"/>
      <sheetName val="ocean_voyage"/>
      <sheetName val="02-Ikhtisar_Keuangan-1&amp;2-i"/>
      <sheetName val="Detail_accrue"/>
      <sheetName val="Cash_&amp;_Cash_Equivalent"/>
      <sheetName val="Trade_Receivable"/>
      <sheetName val="Prepayment_and_other_AR"/>
      <sheetName val="Due_from_Relpar"/>
      <sheetName val="Fixed_Asset"/>
      <sheetName val="Trade_Payable"/>
      <sheetName val="Advance_from_customer"/>
      <sheetName val="Due_to_Relpar"/>
      <sheetName val="Other_Payable"/>
      <sheetName val="Accrued_expense"/>
      <sheetName val="Perfomance_Bond"/>
      <sheetName val="Employee_Benefit_Obligation_"/>
      <sheetName val="Other_Income"/>
      <sheetName val="NO_FAKTUR"/>
      <sheetName val="General_Info"/>
      <sheetName val="t"/>
      <sheetName val="Analisa"/>
      <sheetName val="TBJakarta"/>
      <sheetName val="TBKalimantan"/>
      <sheetName val="July"/>
      <sheetName val="Asumsi"/>
      <sheetName val="Other charges (income)"/>
      <sheetName val="TARIP"/>
      <sheetName val="Lookup2"/>
      <sheetName val="A-HC"/>
      <sheetName val="Fill this out first___"/>
      <sheetName val="A9 - Fair Value"/>
      <sheetName val="BS"/>
      <sheetName val="PC-1"/>
      <sheetName val="CIP"/>
      <sheetName val="YAKUIN"/>
      <sheetName val="margin nbbm"/>
      <sheetName val="Grandtotals"/>
      <sheetName val="Jurnal"/>
      <sheetName val="Total_Cost"/>
      <sheetName val="412"/>
      <sheetName val="Account Code"/>
      <sheetName val="A1-B ASSET"/>
      <sheetName val="A1-B ASSETS"/>
      <sheetName val="Invoice"/>
      <sheetName val="CIVIC 1.7L(7ｶ国MA輸出)GKN同一"/>
      <sheetName val="TABEL"/>
      <sheetName val="PEGAWAI"/>
      <sheetName val="BAG_2"/>
      <sheetName val="Ass_Planting"/>
      <sheetName val="P-05"/>
      <sheetName val="BBM-03"/>
      <sheetName val="Para_Assumption"/>
      <sheetName val="Input"/>
      <sheetName val="mu"/>
      <sheetName val="Calculation"/>
      <sheetName val="CONSOL"/>
      <sheetName val="MPP0102"/>
      <sheetName val="OPNAME GOOD STOCK"/>
      <sheetName val="OPNAME SALES"/>
      <sheetName val="acc"/>
      <sheetName val="PL (MONTHLY)"/>
      <sheetName val=".2 Fixed Asset Movement"/>
      <sheetName val="DbRp"/>
      <sheetName val="F1771-V"/>
      <sheetName val="Penjelasan_Neraca2"/>
      <sheetName val="Perbandingan_Neraca2"/>
      <sheetName val="_Neraca_2"/>
      <sheetName val="_RL2"/>
      <sheetName val="Daftar_Isi2"/>
      <sheetName val="Laba_ditahan2"/>
      <sheetName val="A_Tetap2"/>
      <sheetName val="Penjelasan_Piutang_LAin-lain2"/>
      <sheetName val="Penjelasan_HPP2"/>
      <sheetName val="Pendapatan_dan_biaya_lain-lain2"/>
      <sheetName val="Beban_Eksplotasi_Langsung2"/>
      <sheetName val="B_Penjualan2"/>
      <sheetName val="Rekap_BI_umum_&amp;_adm2"/>
      <sheetName val="Tunjangan_Karyawan2"/>
      <sheetName val="Alat_Tulis2"/>
      <sheetName val="Sewa_Kantor2"/>
      <sheetName val="Perawatan_Kantor2"/>
      <sheetName val="Pemeliharaan_Kendaraan2"/>
      <sheetName val="Perjalanan_Dinas2"/>
      <sheetName val="Tenaga_Ahli2"/>
      <sheetName val="Iuran_dan_Iklan2"/>
      <sheetName val="Penyusutan_Inventaris2"/>
      <sheetName val="Amortisasi_Pra_Operasi2"/>
      <sheetName val="B_Adm_bank2"/>
      <sheetName val="Jamuan_&amp;_Sumbangan2"/>
      <sheetName val="Penyusutan_Kendaraan2"/>
      <sheetName val="Bunga_Leasing2"/>
      <sheetName val="Beban_Pajak2"/>
      <sheetName val="Pendapatan_bunga2"/>
      <sheetName val="RL_Penjualan_aktiva2"/>
      <sheetName val="Selisih_kurs2"/>
      <sheetName val="Piutang_Karyawan2"/>
      <sheetName val="Wesel_Tagih2"/>
      <sheetName val="Piutang_Usaha2"/>
      <sheetName val="Piutang_Afiliasi2"/>
      <sheetName val="Uang_Muka2"/>
      <sheetName val="Biaya_Pra_Operasi2"/>
      <sheetName val="Pajak_Dibayar_Di_Muka2"/>
      <sheetName val="Biaya_Dibayar_Di_muka2"/>
      <sheetName val="Rekap_Aktiva2"/>
      <sheetName val="Hutang_Usaha2"/>
      <sheetName val="Hutang_Pajak2"/>
      <sheetName val="Hutang_Afiliasi_dan_Hutang_lai2"/>
      <sheetName val="Hutang_Pemegang_Saham2"/>
      <sheetName val="Biaya_YMH_dibayar2"/>
      <sheetName val="OthAsset_roll2"/>
      <sheetName val="Danamon_LK2"/>
      <sheetName val="2001_Employee_roster2"/>
      <sheetName val="Permanent_info2"/>
      <sheetName val="VAT_out2"/>
      <sheetName val="DATA_WP2"/>
      <sheetName val="Journal_Template2"/>
      <sheetName val="วงเครดิต_32"/>
      <sheetName val="Bal_Sheet1"/>
      <sheetName val="Income_Statement2"/>
      <sheetName val="A_4_22"/>
      <sheetName val="fr_BS2"/>
      <sheetName val="SL1006_(VLS)1"/>
      <sheetName val="Notes_to_BS2"/>
      <sheetName val="TAX_LIST1"/>
      <sheetName val="Cost-Price_for_IPIS_Euro1"/>
      <sheetName val="Interbank_detail1"/>
      <sheetName val="FS_-_US$1"/>
      <sheetName val="Office_Equipment12"/>
      <sheetName val="FE-1770_P12"/>
      <sheetName val="Rekap_kuantitatif2"/>
      <sheetName val="purchase_adv1"/>
      <sheetName val="C_Section1"/>
      <sheetName val="Bal_1997-19981"/>
      <sheetName val="FE-1771$_P11"/>
      <sheetName val="K_2_11"/>
      <sheetName val="Client_Aje1"/>
      <sheetName val="Input_Sheet1"/>
      <sheetName val="Actual_&amp;_Valuation_by_PY1"/>
      <sheetName val="Table_51"/>
      <sheetName val="AR_EXPORT1"/>
      <sheetName val="OT_Feb_081"/>
      <sheetName val="Curr_list1"/>
      <sheetName val="Soc_cov1"/>
      <sheetName val="Difference_Cons1"/>
      <sheetName val="File_references1"/>
      <sheetName val="analisa_L-K1"/>
      <sheetName val="CORPDIV_-_Summary1"/>
      <sheetName val="BS2_11"/>
      <sheetName val="BS3_51"/>
      <sheetName val="BS2_41"/>
      <sheetName val="BS_41"/>
      <sheetName val="SMP97_Laporan_Keuangan21"/>
      <sheetName val="JAN_20011"/>
      <sheetName val="ocean_voyage1"/>
      <sheetName val="02-Ikhtisar_Keuangan-1&amp;2-i1"/>
      <sheetName val="Detail_accrue1"/>
      <sheetName val="Cash_&amp;_Cash_Equivalent1"/>
      <sheetName val="Trade_Receivable1"/>
      <sheetName val="Prepayment_and_other_AR1"/>
      <sheetName val="Due_from_Relpar1"/>
      <sheetName val="Fixed_Asset1"/>
      <sheetName val="Trade_Payable1"/>
      <sheetName val="Advance_from_customer1"/>
      <sheetName val="Due_to_Relpar1"/>
      <sheetName val="Other_Payable1"/>
      <sheetName val="Accrued_expense1"/>
      <sheetName val="Perfomance_Bond1"/>
      <sheetName val="Employee_Benefit_Obligation_1"/>
      <sheetName val="Other_Income1"/>
      <sheetName val="NO_FAKTUR1"/>
      <sheetName val="General_Info1"/>
      <sheetName val="TS-DM-ITEM_"/>
      <sheetName val="Jun_98"/>
      <sheetName val="PL"/>
      <sheetName val="feb"/>
      <sheetName val="Jan"/>
      <sheetName val="Mar"/>
      <sheetName val="Transfer"/>
      <sheetName val="Stock FG"/>
      <sheetName val="tkpp"/>
      <sheetName val="COA"/>
      <sheetName val="인건비"/>
      <sheetName val="5614.a Factory Machinery"/>
      <sheetName val="5614.b Diesel "/>
      <sheetName val="5614.c Factory Equipment"/>
      <sheetName val="5614.C Coal Boiler"/>
      <sheetName val="Facilities"/>
      <sheetName val="Coal Boiler"/>
      <sheetName val="Fact Truck"/>
      <sheetName val="TBM"/>
      <sheetName val="5313 Test Allowance (aging)"/>
      <sheetName val="Pain data"/>
      <sheetName val="Support Data"/>
      <sheetName val="Kewajiban Lainnya"/>
      <sheetName val="SBM"/>
      <sheetName val="Meka"/>
      <sheetName val="NTM"/>
      <sheetName val="Tabelle2"/>
      <sheetName val="2005"/>
      <sheetName val="recl JV437"/>
      <sheetName val="Assump"/>
      <sheetName val="BSR Control Sheet"/>
      <sheetName val="102211"/>
      <sheetName val="Master Trial Balance"/>
      <sheetName val="P&amp;L Review"/>
      <sheetName val="Master File"/>
      <sheetName val="Mar 17 TB"/>
      <sheetName val="Feb 17 TB"/>
      <sheetName val="Jan 17 TB"/>
      <sheetName val="Dec 16 TB"/>
      <sheetName val="102212"/>
      <sheetName val="Bank 78051EUR"/>
      <sheetName val="AR subledger"/>
      <sheetName val="AR subledger backup"/>
      <sheetName val="119370"/>
      <sheetName val="119390"/>
      <sheetName val="119710"/>
      <sheetName val="119710 Backup"/>
      <sheetName val="125110"/>
      <sheetName val="126110"/>
      <sheetName val="125115"/>
      <sheetName val="128170"/>
      <sheetName val="128170 - support"/>
      <sheetName val="128190"/>
      <sheetName val="131110"/>
      <sheetName val="132710"/>
      <sheetName val="132730"/>
      <sheetName val="134330"/>
      <sheetName val="134610"/>
      <sheetName val="134630"/>
      <sheetName val="134950"/>
      <sheetName val="134951"/>
      <sheetName val="134972"/>
      <sheetName val="136010"/>
      <sheetName val="141110"/>
      <sheetName val="BneWorkBookProperties"/>
      <sheetName val="141130"/>
      <sheetName val="141710"/>
      <sheetName val="144310"/>
      <sheetName val="145330"/>
      <sheetName val="BneLog"/>
      <sheetName val="141610 Backup"/>
      <sheetName val="144320"/>
      <sheetName val="VAT bf Workings"/>
      <sheetName val="147090 Backup"/>
      <sheetName val="147130"/>
      <sheetName val="148990"/>
      <sheetName val="176110"/>
      <sheetName val="181210"/>
      <sheetName val="181220"/>
      <sheetName val="181411"/>
      <sheetName val="sepdua"/>
      <sheetName val="CurMonPMAC"/>
      <sheetName val="Acuan"/>
      <sheetName val="WIP2010"/>
      <sheetName val="Facility B1- Principal"/>
      <sheetName val=" BP22A"/>
      <sheetName val="Sheet8"/>
      <sheetName val="Dep. PIT"/>
      <sheetName val="F.A. Movement"/>
      <sheetName val="DropDowns"/>
      <sheetName val="Norma_HK"/>
      <sheetName val="CAF 2005"/>
      <sheetName val="Lead-dm"/>
      <sheetName val="189930"/>
      <sheetName val="181711"/>
      <sheetName val="147093"/>
      <sheetName val="Fixed Assets"/>
      <sheetName val="AP subledger"/>
      <sheetName val="Pivot of AP TB_203110"/>
      <sheetName val="AP TB_203110"/>
      <sheetName val="203125"/>
      <sheetName val="203125 Backup"/>
      <sheetName val="203170 Back up"/>
      <sheetName val="203125_2015"/>
      <sheetName val="203126"/>
      <sheetName val="203170"/>
      <sheetName val="203190"/>
      <sheetName val="203190 Backup"/>
      <sheetName val="203195"/>
      <sheetName val="203210"/>
      <sheetName val="203210 Backup"/>
      <sheetName val="203190 Rec"/>
      <sheetName val="203511"/>
      <sheetName val="203512"/>
      <sheetName val="205511"/>
      <sheetName val="205511 Backup"/>
      <sheetName val="205511 TB"/>
      <sheetName val="205541"/>
      <sheetName val="AP Summary"/>
      <sheetName val="205610"/>
      <sheetName val="205630"/>
      <sheetName val="212110"/>
      <sheetName val="212190"/>
      <sheetName val="212191"/>
      <sheetName val="212191 Backup"/>
      <sheetName val="212192"/>
      <sheetName val="212192 Backup"/>
      <sheetName val="212192 Backup_2"/>
      <sheetName val="212370"/>
      <sheetName val="212310"/>
      <sheetName val="212371"/>
      <sheetName val="212431"/>
      <sheetName val="212431 Backup"/>
      <sheetName val="212610"/>
      <sheetName val="212611"/>
      <sheetName val="212613"/>
      <sheetName val="212613 Backup"/>
      <sheetName val="212613 Backup 2"/>
      <sheetName val="212614"/>
      <sheetName val="212632"/>
      <sheetName val="212632 Backup"/>
      <sheetName val="212633"/>
      <sheetName val="212633 - Backup"/>
      <sheetName val="212750"/>
      <sheetName val="235130"/>
      <sheetName val="235820"/>
      <sheetName val="MIP Fringe"/>
      <sheetName val="MIP Bonus"/>
      <sheetName val="244511"/>
      <sheetName val="SIP Fringe"/>
      <sheetName val="SIP Bonus"/>
      <sheetName val="212634"/>
      <sheetName val="212634 - Backup "/>
      <sheetName val="212635"/>
      <sheetName val="212770"/>
      <sheetName val="212790"/>
      <sheetName val="212810"/>
      <sheetName val="212851"/>
      <sheetName val="212851 Backup"/>
      <sheetName val="212852"/>
      <sheetName val="221010"/>
      <sheetName val="221050"/>
      <sheetName val="221050 backup"/>
      <sheetName val="232110"/>
      <sheetName val="232130"/>
      <sheetName val="NETBEHEER"/>
      <sheetName val="NLA revised incl 10y warranty"/>
      <sheetName val="Water warranty calc Sep'16"/>
      <sheetName val="237010"/>
      <sheetName val="Deferred rev Backup2014"/>
      <sheetName val="237030"/>
      <sheetName val="237050"/>
      <sheetName val="237090"/>
      <sheetName val="241011"/>
      <sheetName val="241011 backup"/>
      <sheetName val="244230"/>
      <sheetName val="244230 Backup3"/>
      <sheetName val="244711"/>
      <sheetName val="244711 back up"/>
      <sheetName val="244901"/>
      <sheetName val="245900"/>
      <sheetName val="245900 Backup"/>
      <sheetName val="244902"/>
      <sheetName val="244906"/>
      <sheetName val="273110"/>
      <sheetName val="274210"/>
      <sheetName val="275670"/>
      <sheetName val="307110"/>
      <sheetName val="244901 Backup"/>
      <sheetName val="257010"/>
      <sheetName val="262030"/>
      <sheetName val="262030 Backup"/>
      <sheetName val="268001"/>
      <sheetName val="272130"/>
      <sheetName val="302110"/>
      <sheetName val="302410"/>
      <sheetName val="302530"/>
      <sheetName val="307130"/>
      <sheetName val="307481"/>
      <sheetName val="307491"/>
      <sheetName val="340001"/>
      <sheetName val="Jan 16 TB"/>
      <sheetName val="Feb 16 TB"/>
      <sheetName val="Mar 16 TB"/>
      <sheetName val="Apr 16 TB"/>
      <sheetName val="May 16 TB"/>
      <sheetName val="Jun 16 TB"/>
      <sheetName val="Jul 16 TB"/>
      <sheetName val="Aug 16 TB"/>
      <sheetName val="Dec 15 TB"/>
      <sheetName val="Sep 15 TB"/>
      <sheetName val="Nov 16 TB"/>
      <sheetName val="Oct 16 TB"/>
      <sheetName val="Sep 16 TB"/>
      <sheetName val="128170 Backup"/>
      <sheetName val="Uninvoiced receipts Jan- 17"/>
      <sheetName val="Misc Accruals Report Jan' 17"/>
      <sheetName val="203190 Cost Management blanks"/>
      <sheetName val="302110 Common stock"/>
      <sheetName val="302-430.530 Paid in capital"/>
      <sheetName val="307-110.130.481.491 Retained E"/>
      <sheetName val="523521 Gain Scrap Sale"/>
      <sheetName val="Jun 17 TB"/>
      <sheetName val="May 17 TB"/>
      <sheetName val="128170 - support details"/>
      <sheetName val="132710 - 134610 Inventory"/>
      <sheetName val="Apr 17 TB"/>
      <sheetName val="Safety_2"/>
      <sheetName val="A2.1 CAJE"/>
      <sheetName val="DTCT"/>
      <sheetName val="Data Client"/>
      <sheetName val="Noodles (assumptions)"/>
      <sheetName val="22_July_2010"/>
      <sheetName val="User_Data"/>
      <sheetName val="KKP_01"/>
      <sheetName val="POTO_MAC"/>
      <sheetName val="A_u_g"/>
      <sheetName val="J_u_l"/>
      <sheetName val="O_c_t"/>
      <sheetName val="A_p_r"/>
      <sheetName val="M_a_y"/>
      <sheetName val="S_e_p"/>
      <sheetName val="00_received_in_01"/>
      <sheetName val="F_e_b"/>
      <sheetName val="Per_GL_J_a_n"/>
      <sheetName val="J_u_n"/>
      <sheetName val="M_a_r"/>
      <sheetName val="BS_Consol"/>
      <sheetName val="PROV_RETIREMENT"/>
      <sheetName val="A300"/>
      <sheetName val="FORMULA"/>
      <sheetName val="DataValidation"/>
      <sheetName val="TB98,oct99&amp;sap99-WPL"/>
      <sheetName val="bre"/>
      <sheetName val="BUT-1"/>
      <sheetName val="HEX-A"/>
      <sheetName val="HEX-E"/>
      <sheetName val="I-BUT"/>
      <sheetName val="RD I-BUT"/>
      <sheetName val="COVER"/>
      <sheetName val="WBS2"/>
      <sheetName val="REV_1702"/>
      <sheetName val="Draft for Review SMG"/>
      <sheetName val="R_Lead"/>
      <sheetName val="WK_Local"/>
      <sheetName val="FISIK_RAB_2000"/>
      <sheetName val="Data_Sheet"/>
      <sheetName val="_WP_SPT_2012_-_23_04_2013_xlsx"/>
      <sheetName val="A_4_1"/>
      <sheetName val="Petty_cash_Mei_15"/>
      <sheetName val="Bal_Sheet2"/>
      <sheetName val="DES_02"/>
      <sheetName val="_BP22A"/>
      <sheetName val="dasar_G13"/>
      <sheetName val="CODE_VENDOR"/>
      <sheetName val="Bank_Rec1"/>
      <sheetName val="Op_AP1"/>
      <sheetName val="1001_Op1"/>
      <sheetName val="1002_Cap1"/>
      <sheetName val="1003_BNI1"/>
      <sheetName val="1005_Amro1"/>
      <sheetName val="1007_kas1"/>
      <sheetName val="1_Rollfwd"/>
      <sheetName val="Format_Report-for_analysis_only"/>
      <sheetName val="U_P"/>
      <sheetName val="Employment_Benefits"/>
      <sheetName val="AA_1_BNI"/>
      <sheetName val="CM_Tgl"/>
      <sheetName val="5610_1-1_TOP"/>
      <sheetName val="Dep__PIT"/>
      <sheetName val="F_A__Movement"/>
      <sheetName val="Cover_Sheet"/>
      <sheetName val="RWP_33"/>
      <sheetName val="Cash_Flow_&amp;_PAJE"/>
      <sheetName val="YR_HITUNG_21_Gross_Up-ASING"/>
      <sheetName val="2131_YTD_2003_HKD_TP_Formatted"/>
      <sheetName val="TOP_"/>
      <sheetName val="_2_Fixed_Asset_Movement"/>
      <sheetName val="Account_Code"/>
      <sheetName val="A1-B_ASSET"/>
      <sheetName val="A1-B_ASSETS"/>
      <sheetName val="CIVIC_1_7L(7ｶ国MA輸出)GKN同一"/>
      <sheetName val="A9_-_Fair_Value"/>
      <sheetName val="OPNAME_GOOD_STOCK"/>
      <sheetName val="OPNAME_SALES"/>
      <sheetName val="PL_(MONTHLY)"/>
      <sheetName val="BP 23"/>
      <sheetName val="FA Fin"/>
      <sheetName val="LOOKUP"/>
      <sheetName val="Factors"/>
      <sheetName val="LPP"/>
      <sheetName val="AGING"/>
      <sheetName val="3. PT. DEM"/>
      <sheetName val="MAIN"/>
      <sheetName val="TBCons KMB04"/>
      <sheetName val="default"/>
      <sheetName val="Kertas kerja dan lap. keuangan"/>
      <sheetName val="N_Saldo"/>
      <sheetName val="A.4.3"/>
      <sheetName val="Zahir - P&amp;L Jan14"/>
      <sheetName val="Zahir - BS Feb14"/>
      <sheetName val="Zahir - BS Jan14"/>
      <sheetName val="NERACA JUL"/>
      <sheetName val="UTR03"/>
      <sheetName val="BRTPTI"/>
      <sheetName val="PSTPTI"/>
      <sheetName val="UTRPTI"/>
      <sheetName val="WALPTI"/>
      <sheetName val="Sheet3"/>
      <sheetName val="JNL"/>
      <sheetName val="Tickmarks"/>
      <sheetName val="Cost Analysis"/>
      <sheetName val="General Analysis"/>
      <sheetName val="Historical"/>
      <sheetName val="BoD"/>
      <sheetName val="Operations"/>
      <sheetName val="Research"/>
      <sheetName val="Ch"/>
      <sheetName val="WACC"/>
      <sheetName val="BSC"/>
    </sheetNames>
    <sheetDataSet>
      <sheetData sheetId="0" refreshError="1"/>
      <sheetData sheetId="1" refreshError="1">
        <row r="1">
          <cell r="A1" t="str">
            <v>PT SAMUDERA ANDARA PERSADA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>
        <row r="1">
          <cell r="A1" t="str">
            <v>PT SAMUDERA ANDARA PERSADA</v>
          </cell>
        </row>
      </sheetData>
      <sheetData sheetId="417">
        <row r="1">
          <cell r="A1" t="str">
            <v>PT SAMUDERA ANDARA PERSADA</v>
          </cell>
        </row>
      </sheetData>
      <sheetData sheetId="418"/>
      <sheetData sheetId="419">
        <row r="1">
          <cell r="A1" t="str">
            <v>PT SAMUDERA ANDARA PERSADA</v>
          </cell>
        </row>
      </sheetData>
      <sheetData sheetId="420">
        <row r="1">
          <cell r="A1" t="str">
            <v>PT SAMUDERA ANDARA PERSADA</v>
          </cell>
        </row>
      </sheetData>
      <sheetData sheetId="421">
        <row r="1">
          <cell r="A1" t="str">
            <v>PT SAMUDERA ANDARA PERSADA</v>
          </cell>
        </row>
      </sheetData>
      <sheetData sheetId="422">
        <row r="1">
          <cell r="A1" t="str">
            <v>PT SAMUDERA ANDARA PERSADA</v>
          </cell>
        </row>
      </sheetData>
      <sheetData sheetId="423">
        <row r="1">
          <cell r="A1" t="str">
            <v>PT SAMUDERA ANDARA PERSADA</v>
          </cell>
        </row>
      </sheetData>
      <sheetData sheetId="424">
        <row r="1">
          <cell r="A1" t="str">
            <v>PT SAMUDERA ANDARA PERSADA</v>
          </cell>
        </row>
      </sheetData>
      <sheetData sheetId="425"/>
      <sheetData sheetId="426"/>
      <sheetData sheetId="427"/>
      <sheetData sheetId="428"/>
      <sheetData sheetId="429">
        <row r="1">
          <cell r="A1" t="str">
            <v>PT SAMUDERA ANDARA PERSADA</v>
          </cell>
        </row>
      </sheetData>
      <sheetData sheetId="430">
        <row r="1">
          <cell r="A1" t="str">
            <v>PT SAMUDERA ANDARA PERSADA</v>
          </cell>
        </row>
      </sheetData>
      <sheetData sheetId="431"/>
      <sheetData sheetId="432"/>
      <sheetData sheetId="433"/>
      <sheetData sheetId="434"/>
      <sheetData sheetId="435">
        <row r="1">
          <cell r="A1" t="str">
            <v>PT SAMUDERA ANDARA PERSADA</v>
          </cell>
        </row>
      </sheetData>
      <sheetData sheetId="436">
        <row r="1">
          <cell r="A1" t="str">
            <v>PT SAMUDERA ANDARA PERSADA</v>
          </cell>
        </row>
      </sheetData>
      <sheetData sheetId="437"/>
      <sheetData sheetId="438">
        <row r="1">
          <cell r="A1" t="str">
            <v>PT SAMUDERA ANDARA PERSADA</v>
          </cell>
        </row>
      </sheetData>
      <sheetData sheetId="439">
        <row r="1">
          <cell r="A1" t="str">
            <v>PT SAMUDERA ANDARA PERSADA</v>
          </cell>
        </row>
      </sheetData>
      <sheetData sheetId="440">
        <row r="1">
          <cell r="A1" t="str">
            <v>PT SAMUDERA ANDARA PERSADA</v>
          </cell>
        </row>
      </sheetData>
      <sheetData sheetId="441">
        <row r="1">
          <cell r="A1" t="str">
            <v>PT SAMUDERA ANDARA PERSADA</v>
          </cell>
        </row>
      </sheetData>
      <sheetData sheetId="442">
        <row r="1">
          <cell r="A1" t="str">
            <v>PT SAMUDERA ANDARA PERSADA</v>
          </cell>
        </row>
      </sheetData>
      <sheetData sheetId="443">
        <row r="1">
          <cell r="A1" t="str">
            <v>PT SAMUDERA ANDARA PERSADA</v>
          </cell>
        </row>
      </sheetData>
      <sheetData sheetId="444"/>
      <sheetData sheetId="445"/>
      <sheetData sheetId="446"/>
      <sheetData sheetId="447"/>
      <sheetData sheetId="448">
        <row r="1">
          <cell r="A1" t="str">
            <v>PT SAMUDERA ANDARA PERSADA</v>
          </cell>
        </row>
      </sheetData>
      <sheetData sheetId="449">
        <row r="1">
          <cell r="A1" t="str">
            <v>PT SAMUDERA ANDARA PERSADA</v>
          </cell>
        </row>
      </sheetData>
      <sheetData sheetId="450">
        <row r="1">
          <cell r="A1" t="str">
            <v>PT SAMUDERA ANDARA PERSADA</v>
          </cell>
        </row>
      </sheetData>
      <sheetData sheetId="451">
        <row r="1">
          <cell r="A1" t="str">
            <v>PT SAMUDERA ANDARA PERSADA</v>
          </cell>
        </row>
      </sheetData>
      <sheetData sheetId="452">
        <row r="1">
          <cell r="A1" t="str">
            <v>PT SAMUDERA ANDARA PERSADA</v>
          </cell>
        </row>
      </sheetData>
      <sheetData sheetId="453">
        <row r="1">
          <cell r="A1" t="str">
            <v>PT SAMUDERA ANDARA PERSADA</v>
          </cell>
        </row>
      </sheetData>
      <sheetData sheetId="454">
        <row r="1">
          <cell r="A1" t="str">
            <v>PT SAMUDERA ANDARA PERSADA</v>
          </cell>
        </row>
      </sheetData>
      <sheetData sheetId="455">
        <row r="1">
          <cell r="A1" t="str">
            <v>PT SAMUDERA ANDARA PERSADA</v>
          </cell>
        </row>
      </sheetData>
      <sheetData sheetId="456">
        <row r="1">
          <cell r="A1" t="str">
            <v>PT SAMUDERA ANDARA PERSADA</v>
          </cell>
        </row>
      </sheetData>
      <sheetData sheetId="457">
        <row r="1">
          <cell r="A1" t="str">
            <v>PT SAMUDERA ANDARA PERSADA</v>
          </cell>
        </row>
      </sheetData>
      <sheetData sheetId="458"/>
      <sheetData sheetId="459">
        <row r="1">
          <cell r="A1" t="str">
            <v>PT SAMUDERA ANDARA PERSADA</v>
          </cell>
        </row>
      </sheetData>
      <sheetData sheetId="460">
        <row r="1">
          <cell r="A1" t="str">
            <v>PT SAMUDERA ANDARA PERSADA</v>
          </cell>
        </row>
      </sheetData>
      <sheetData sheetId="461"/>
      <sheetData sheetId="462">
        <row r="1">
          <cell r="A1" t="str">
            <v>PT SAMUDERA ANDARA PERSADA</v>
          </cell>
        </row>
      </sheetData>
      <sheetData sheetId="463">
        <row r="1">
          <cell r="A1" t="str">
            <v>PT SAMUDERA ANDARA PERSADA</v>
          </cell>
        </row>
      </sheetData>
      <sheetData sheetId="464">
        <row r="1">
          <cell r="A1" t="str">
            <v>PT SAMUDERA ANDARA PERSADA</v>
          </cell>
        </row>
      </sheetData>
      <sheetData sheetId="465">
        <row r="1">
          <cell r="A1" t="str">
            <v>PT SAMUDERA ANDARA PERSADA</v>
          </cell>
        </row>
      </sheetData>
      <sheetData sheetId="466">
        <row r="1">
          <cell r="A1" t="str">
            <v>PT SAMUDERA ANDARA PERSADA</v>
          </cell>
        </row>
      </sheetData>
      <sheetData sheetId="467">
        <row r="1">
          <cell r="A1" t="str">
            <v>PT SAMUDERA ANDARA PERSADA</v>
          </cell>
        </row>
      </sheetData>
      <sheetData sheetId="468">
        <row r="1">
          <cell r="A1" t="str">
            <v>PT SAMUDERA ANDARA PERSADA</v>
          </cell>
        </row>
      </sheetData>
      <sheetData sheetId="469">
        <row r="1">
          <cell r="A1" t="str">
            <v>PT SAMUDERA ANDARA PERSADA</v>
          </cell>
        </row>
      </sheetData>
      <sheetData sheetId="470"/>
      <sheetData sheetId="471"/>
      <sheetData sheetId="472"/>
      <sheetData sheetId="473">
        <row r="1">
          <cell r="A1" t="str">
            <v>PT SAMUDERA ANDARA PERSADA</v>
          </cell>
        </row>
      </sheetData>
      <sheetData sheetId="474"/>
      <sheetData sheetId="475">
        <row r="1">
          <cell r="A1" t="str">
            <v>PT SAMUDERA ANDARA PERSADA</v>
          </cell>
        </row>
      </sheetData>
      <sheetData sheetId="476"/>
      <sheetData sheetId="477">
        <row r="1">
          <cell r="A1" t="str">
            <v>PT SAMUDERA ANDARA PERSADA</v>
          </cell>
        </row>
      </sheetData>
      <sheetData sheetId="478">
        <row r="1">
          <cell r="A1" t="str">
            <v>PT SAMUDERA ANDARA PERSADA</v>
          </cell>
        </row>
      </sheetData>
      <sheetData sheetId="479">
        <row r="1">
          <cell r="A1" t="str">
            <v>PT SAMUDERA ANDARA PERSADA</v>
          </cell>
        </row>
      </sheetData>
      <sheetData sheetId="480">
        <row r="1">
          <cell r="A1" t="str">
            <v>PT SAMUDERA ANDARA PERSADA</v>
          </cell>
        </row>
      </sheetData>
      <sheetData sheetId="481"/>
      <sheetData sheetId="482"/>
      <sheetData sheetId="483">
        <row r="1">
          <cell r="A1" t="str">
            <v>PT SAMUDERA ANDARA PERSADA</v>
          </cell>
        </row>
      </sheetData>
      <sheetData sheetId="484"/>
      <sheetData sheetId="485"/>
      <sheetData sheetId="486">
        <row r="1">
          <cell r="A1" t="str">
            <v>PT SAMUDERA ANDARA PERSADA</v>
          </cell>
        </row>
      </sheetData>
      <sheetData sheetId="487">
        <row r="1">
          <cell r="A1" t="str">
            <v>PT SAMUDERA ANDARA PERSADA</v>
          </cell>
        </row>
      </sheetData>
      <sheetData sheetId="488">
        <row r="1">
          <cell r="A1" t="str">
            <v>PT SAMUDERA ANDARA PERSADA</v>
          </cell>
        </row>
      </sheetData>
      <sheetData sheetId="489">
        <row r="1">
          <cell r="A1" t="str">
            <v>PT SAMUDERA ANDARA PERSADA</v>
          </cell>
        </row>
      </sheetData>
      <sheetData sheetId="490"/>
      <sheetData sheetId="491">
        <row r="1">
          <cell r="A1" t="str">
            <v>PT SAMUDERA ANDARA PERSADA</v>
          </cell>
        </row>
      </sheetData>
      <sheetData sheetId="492">
        <row r="1">
          <cell r="A1" t="str">
            <v>PT SAMUDERA ANDARA PERSADA</v>
          </cell>
        </row>
      </sheetData>
      <sheetData sheetId="493">
        <row r="1">
          <cell r="A1" t="str">
            <v>PT SAMUDERA ANDARA PERSADA</v>
          </cell>
        </row>
      </sheetData>
      <sheetData sheetId="494">
        <row r="1">
          <cell r="A1" t="str">
            <v>PT SAMUDERA ANDARA PERSADA</v>
          </cell>
        </row>
      </sheetData>
      <sheetData sheetId="495"/>
      <sheetData sheetId="496">
        <row r="1">
          <cell r="A1" t="str">
            <v>PT SAMUDERA ANDARA PERSADA</v>
          </cell>
        </row>
      </sheetData>
      <sheetData sheetId="497"/>
      <sheetData sheetId="498">
        <row r="1">
          <cell r="A1" t="str">
            <v>PT SAMUDERA ANDARA PERSADA</v>
          </cell>
        </row>
      </sheetData>
      <sheetData sheetId="499"/>
      <sheetData sheetId="500">
        <row r="1">
          <cell r="A1" t="str">
            <v>PT SAMUDERA ANDARA PERSADA</v>
          </cell>
        </row>
      </sheetData>
      <sheetData sheetId="501">
        <row r="1">
          <cell r="A1" t="str">
            <v>PT SAMUDERA ANDARA PERSADA</v>
          </cell>
        </row>
      </sheetData>
      <sheetData sheetId="502">
        <row r="1">
          <cell r="A1" t="str">
            <v>PT SAMUDERA ANDARA PERSADA</v>
          </cell>
        </row>
      </sheetData>
      <sheetData sheetId="503">
        <row r="1">
          <cell r="A1" t="str">
            <v>PT SAMUDERA ANDARA PERSADA</v>
          </cell>
        </row>
      </sheetData>
      <sheetData sheetId="504"/>
      <sheetData sheetId="505"/>
      <sheetData sheetId="506">
        <row r="1">
          <cell r="A1" t="str">
            <v>PT SAMUDERA ANDARA PERSADA</v>
          </cell>
        </row>
      </sheetData>
      <sheetData sheetId="507"/>
      <sheetData sheetId="508"/>
      <sheetData sheetId="509"/>
      <sheetData sheetId="510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>
        <row r="1">
          <cell r="A1" t="str">
            <v>PT SAMUDERA ANDARA PERSADA</v>
          </cell>
        </row>
      </sheetData>
      <sheetData sheetId="557">
        <row r="1">
          <cell r="A1" t="str">
            <v>PT SAMUDERA ANDARA PERSADA</v>
          </cell>
        </row>
      </sheetData>
      <sheetData sheetId="558">
        <row r="1">
          <cell r="A1" t="str">
            <v>PT SAMUDERA ANDARA PERSADA</v>
          </cell>
        </row>
      </sheetData>
      <sheetData sheetId="559">
        <row r="1">
          <cell r="A1" t="str">
            <v>PT SAMUDERA ANDARA PERSADA</v>
          </cell>
        </row>
      </sheetData>
      <sheetData sheetId="560">
        <row r="1">
          <cell r="A1" t="str">
            <v>PT SAMUDERA ANDARA PERSADA</v>
          </cell>
        </row>
      </sheetData>
      <sheetData sheetId="561">
        <row r="1">
          <cell r="A1" t="str">
            <v>PT SAMUDERA ANDARA PERSADA</v>
          </cell>
        </row>
      </sheetData>
      <sheetData sheetId="562">
        <row r="1">
          <cell r="A1" t="str">
            <v>PT SAMUDERA ANDARA PERSADA</v>
          </cell>
        </row>
      </sheetData>
      <sheetData sheetId="563">
        <row r="1">
          <cell r="A1" t="str">
            <v>PT SAMUDERA ANDARA PERSADA</v>
          </cell>
        </row>
      </sheetData>
      <sheetData sheetId="564">
        <row r="1">
          <cell r="A1" t="str">
            <v>PT SAMUDERA ANDARA PERSADA</v>
          </cell>
        </row>
      </sheetData>
      <sheetData sheetId="565">
        <row r="1">
          <cell r="A1" t="str">
            <v>PT SAMUDERA ANDARA PERSADA</v>
          </cell>
        </row>
      </sheetData>
      <sheetData sheetId="566">
        <row r="1">
          <cell r="A1" t="str">
            <v>PT SAMUDERA ANDARA PERSADA</v>
          </cell>
        </row>
      </sheetData>
      <sheetData sheetId="567">
        <row r="1">
          <cell r="A1" t="str">
            <v>PT SAMUDERA ANDARA PERSADA</v>
          </cell>
        </row>
      </sheetData>
      <sheetData sheetId="568">
        <row r="1">
          <cell r="A1" t="str">
            <v>PT SAMUDERA ANDARA PERSADA</v>
          </cell>
        </row>
      </sheetData>
      <sheetData sheetId="569">
        <row r="1">
          <cell r="A1" t="str">
            <v>PT SAMUDERA ANDARA PERSADA</v>
          </cell>
        </row>
      </sheetData>
      <sheetData sheetId="570">
        <row r="1">
          <cell r="A1" t="str">
            <v>PT SAMUDERA ANDARA PERSADA</v>
          </cell>
        </row>
      </sheetData>
      <sheetData sheetId="571">
        <row r="1">
          <cell r="A1" t="str">
            <v>PT SAMUDERA ANDARA PERSADA</v>
          </cell>
        </row>
      </sheetData>
      <sheetData sheetId="572">
        <row r="1">
          <cell r="A1" t="str">
            <v>PT SAMUDERA ANDARA PERSADA</v>
          </cell>
        </row>
      </sheetData>
      <sheetData sheetId="573">
        <row r="1">
          <cell r="A1" t="str">
            <v>PT SAMUDERA ANDARA PERSADA</v>
          </cell>
        </row>
      </sheetData>
      <sheetData sheetId="574">
        <row r="1">
          <cell r="A1" t="str">
            <v>PT SAMUDERA ANDARA PERSADA</v>
          </cell>
        </row>
      </sheetData>
      <sheetData sheetId="575">
        <row r="1">
          <cell r="A1" t="str">
            <v>PT SAMUDERA ANDARA PERSADA</v>
          </cell>
        </row>
      </sheetData>
      <sheetData sheetId="576">
        <row r="1">
          <cell r="A1" t="str">
            <v>PT SAMUDERA ANDARA PERSADA</v>
          </cell>
        </row>
      </sheetData>
      <sheetData sheetId="577">
        <row r="1">
          <cell r="A1" t="str">
            <v>PT SAMUDERA ANDARA PERSADA</v>
          </cell>
        </row>
      </sheetData>
      <sheetData sheetId="578">
        <row r="1">
          <cell r="A1" t="str">
            <v>PT SAMUDERA ANDARA PERSADA</v>
          </cell>
        </row>
      </sheetData>
      <sheetData sheetId="579">
        <row r="1">
          <cell r="A1" t="str">
            <v>PT SAMUDERA ANDARA PERSADA</v>
          </cell>
        </row>
      </sheetData>
      <sheetData sheetId="580">
        <row r="1">
          <cell r="A1" t="str">
            <v>PT SAMUDERA ANDARA PERSADA</v>
          </cell>
        </row>
      </sheetData>
      <sheetData sheetId="581">
        <row r="1">
          <cell r="A1" t="str">
            <v>PT SAMUDERA ANDARA PERSADA</v>
          </cell>
        </row>
      </sheetData>
      <sheetData sheetId="582">
        <row r="1">
          <cell r="A1" t="str">
            <v>PT SAMUDERA ANDARA PERSADA</v>
          </cell>
        </row>
      </sheetData>
      <sheetData sheetId="583">
        <row r="1">
          <cell r="A1" t="str">
            <v>PT SAMUDERA ANDARA PERSADA</v>
          </cell>
        </row>
      </sheetData>
      <sheetData sheetId="584">
        <row r="1">
          <cell r="A1" t="str">
            <v>PT SAMUDERA ANDARA PERSADA</v>
          </cell>
        </row>
      </sheetData>
      <sheetData sheetId="585">
        <row r="1">
          <cell r="A1" t="str">
            <v>PT SAMUDERA ANDARA PERSADA</v>
          </cell>
        </row>
      </sheetData>
      <sheetData sheetId="586">
        <row r="1">
          <cell r="A1" t="str">
            <v>PT SAMUDERA ANDARA PERSADA</v>
          </cell>
        </row>
      </sheetData>
      <sheetData sheetId="587">
        <row r="1">
          <cell r="A1" t="str">
            <v>PT SAMUDERA ANDARA PERSADA</v>
          </cell>
        </row>
      </sheetData>
      <sheetData sheetId="588">
        <row r="1">
          <cell r="A1" t="str">
            <v>PT SAMUDERA ANDARA PERSADA</v>
          </cell>
        </row>
      </sheetData>
      <sheetData sheetId="589">
        <row r="1">
          <cell r="A1" t="str">
            <v>PT SAMUDERA ANDARA PERSADA</v>
          </cell>
        </row>
      </sheetData>
      <sheetData sheetId="590">
        <row r="1">
          <cell r="A1" t="str">
            <v>PT SAMUDERA ANDARA PERSADA</v>
          </cell>
        </row>
      </sheetData>
      <sheetData sheetId="591">
        <row r="1">
          <cell r="A1" t="str">
            <v>PT SAMUDERA ANDARA PERSADA</v>
          </cell>
        </row>
      </sheetData>
      <sheetData sheetId="592">
        <row r="1">
          <cell r="A1" t="str">
            <v>PT SAMUDERA ANDARA PERSADA</v>
          </cell>
        </row>
      </sheetData>
      <sheetData sheetId="593">
        <row r="1">
          <cell r="A1" t="str">
            <v>PT SAMUDERA ANDARA PERSADA</v>
          </cell>
        </row>
      </sheetData>
      <sheetData sheetId="594">
        <row r="1">
          <cell r="A1" t="str">
            <v>PT SAMUDERA ANDARA PERSADA</v>
          </cell>
        </row>
      </sheetData>
      <sheetData sheetId="595">
        <row r="1">
          <cell r="A1" t="str">
            <v>PT SAMUDERA ANDARA PERSADA</v>
          </cell>
        </row>
      </sheetData>
      <sheetData sheetId="596">
        <row r="1">
          <cell r="A1" t="str">
            <v>PT SAMUDERA ANDARA PERSADA</v>
          </cell>
        </row>
      </sheetData>
      <sheetData sheetId="597">
        <row r="1">
          <cell r="A1" t="str">
            <v>PT SAMUDERA ANDARA PERSADA</v>
          </cell>
        </row>
      </sheetData>
      <sheetData sheetId="598">
        <row r="1">
          <cell r="A1" t="str">
            <v>PT SAMUDERA ANDARA PERSADA</v>
          </cell>
        </row>
      </sheetData>
      <sheetData sheetId="599">
        <row r="1">
          <cell r="A1" t="str">
            <v>PT SAMUDERA ANDARA PERSADA</v>
          </cell>
        </row>
      </sheetData>
      <sheetData sheetId="600">
        <row r="1">
          <cell r="A1" t="str">
            <v>PT SAMUDERA ANDARA PERSADA</v>
          </cell>
        </row>
      </sheetData>
      <sheetData sheetId="601">
        <row r="1">
          <cell r="A1" t="str">
            <v>PT SAMUDERA ANDARA PERSADA</v>
          </cell>
        </row>
      </sheetData>
      <sheetData sheetId="602">
        <row r="1">
          <cell r="A1" t="str">
            <v>PT SAMUDERA ANDARA PERSADA</v>
          </cell>
        </row>
      </sheetData>
      <sheetData sheetId="603">
        <row r="1">
          <cell r="A1" t="str">
            <v>PT SAMUDERA ANDARA PERSADA</v>
          </cell>
        </row>
      </sheetData>
      <sheetData sheetId="604">
        <row r="1">
          <cell r="A1" t="str">
            <v>PT SAMUDERA ANDARA PERSADA</v>
          </cell>
        </row>
      </sheetData>
      <sheetData sheetId="605">
        <row r="1">
          <cell r="A1" t="str">
            <v>PT SAMUDERA ANDARA PERSADA</v>
          </cell>
        </row>
      </sheetData>
      <sheetData sheetId="606">
        <row r="1">
          <cell r="A1" t="str">
            <v>PT SAMUDERA ANDARA PERSADA</v>
          </cell>
        </row>
      </sheetData>
      <sheetData sheetId="607">
        <row r="1">
          <cell r="A1" t="str">
            <v>PT SAMUDERA ANDARA PERSADA</v>
          </cell>
        </row>
      </sheetData>
      <sheetData sheetId="608">
        <row r="1">
          <cell r="A1" t="str">
            <v>PT SAMUDERA ANDARA PERSADA</v>
          </cell>
        </row>
      </sheetData>
      <sheetData sheetId="609">
        <row r="1">
          <cell r="A1" t="str">
            <v>PT SAMUDERA ANDARA PERSADA</v>
          </cell>
        </row>
      </sheetData>
      <sheetData sheetId="610">
        <row r="1">
          <cell r="A1" t="str">
            <v>PT SAMUDERA ANDARA PERSADA</v>
          </cell>
        </row>
      </sheetData>
      <sheetData sheetId="611">
        <row r="1">
          <cell r="A1" t="str">
            <v>PT SAMUDERA ANDARA PERSADA</v>
          </cell>
        </row>
      </sheetData>
      <sheetData sheetId="612">
        <row r="1">
          <cell r="A1" t="str">
            <v>PT SAMUDERA ANDARA PERSADA</v>
          </cell>
        </row>
      </sheetData>
      <sheetData sheetId="613">
        <row r="1">
          <cell r="A1" t="str">
            <v>PT SAMUDERA ANDARA PERSADA</v>
          </cell>
        </row>
      </sheetData>
      <sheetData sheetId="614">
        <row r="1">
          <cell r="A1" t="str">
            <v>PT SAMUDERA ANDARA PERSADA</v>
          </cell>
        </row>
      </sheetData>
      <sheetData sheetId="615">
        <row r="1">
          <cell r="A1" t="str">
            <v>PT SAMUDERA ANDARA PERSADA</v>
          </cell>
        </row>
      </sheetData>
      <sheetData sheetId="616">
        <row r="1">
          <cell r="A1" t="str">
            <v>PT SAMUDERA ANDARA PERSADA</v>
          </cell>
        </row>
      </sheetData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/>
      <sheetData sheetId="694"/>
      <sheetData sheetId="695"/>
      <sheetData sheetId="696"/>
      <sheetData sheetId="697">
        <row r="1">
          <cell r="A1" t="str">
            <v>NL_690_USGAAP_EU</v>
          </cell>
        </row>
      </sheetData>
      <sheetData sheetId="698">
        <row r="1">
          <cell r="A1" t="str">
            <v>NL_690_USGAAP_EU</v>
          </cell>
        </row>
      </sheetData>
      <sheetData sheetId="699">
        <row r="1">
          <cell r="A1" t="str">
            <v>NL_690_USGAAP_EU</v>
          </cell>
        </row>
      </sheetData>
      <sheetData sheetId="700">
        <row r="1">
          <cell r="A1" t="str">
            <v>PT SAMUDERA ANDARA PERSADA</v>
          </cell>
        </row>
      </sheetData>
      <sheetData sheetId="701">
        <row r="1">
          <cell r="A1" t="str">
            <v>PT SAMUDERA ANDARA PERSADA</v>
          </cell>
        </row>
      </sheetData>
      <sheetData sheetId="702">
        <row r="1">
          <cell r="A1" t="str">
            <v>PT SAMUDERA ANDARA PERSADA</v>
          </cell>
        </row>
      </sheetData>
      <sheetData sheetId="703">
        <row r="1">
          <cell r="A1" t="str">
            <v>PT SAMUDERA ANDARA PERSADA</v>
          </cell>
        </row>
      </sheetData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>
        <row r="1">
          <cell r="A1" t="str">
            <v>PT SAMUDERA ANDARA PERSADA</v>
          </cell>
        </row>
      </sheetData>
      <sheetData sheetId="714">
        <row r="1">
          <cell r="A1" t="str">
            <v>PT SAMUDERA ANDARA PERSADA</v>
          </cell>
        </row>
      </sheetData>
      <sheetData sheetId="715">
        <row r="1">
          <cell r="A1" t="str">
            <v>PT SAMUDERA ANDARA PERSADA</v>
          </cell>
        </row>
      </sheetData>
      <sheetData sheetId="716">
        <row r="1">
          <cell r="A1" t="str">
            <v>PT SAMUDERA ANDARA PERSADA</v>
          </cell>
        </row>
      </sheetData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>
        <row r="1">
          <cell r="A1" t="str">
            <v>PT SAMUDERA ANDARA PERSADA</v>
          </cell>
        </row>
      </sheetData>
      <sheetData sheetId="767"/>
      <sheetData sheetId="768"/>
      <sheetData sheetId="769"/>
      <sheetData sheetId="770"/>
      <sheetData sheetId="771"/>
      <sheetData sheetId="772"/>
      <sheetData sheetId="773">
        <row r="1">
          <cell r="A1" t="str">
            <v>PT SAMUDERA ANDARA PERSADA</v>
          </cell>
        </row>
      </sheetData>
      <sheetData sheetId="774"/>
      <sheetData sheetId="775">
        <row r="1">
          <cell r="A1" t="str">
            <v>PT SAMUDERA ANDARA PERSADA</v>
          </cell>
        </row>
      </sheetData>
      <sheetData sheetId="776"/>
      <sheetData sheetId="777"/>
      <sheetData sheetId="778"/>
      <sheetData sheetId="779">
        <row r="1">
          <cell r="A1" t="str">
            <v>PT SAMUDERA ANDARA PERSADA</v>
          </cell>
        </row>
      </sheetData>
      <sheetData sheetId="780">
        <row r="1">
          <cell r="A1" t="str">
            <v>PT SAMUDERA ANDARA PERSADA</v>
          </cell>
        </row>
      </sheetData>
      <sheetData sheetId="781"/>
      <sheetData sheetId="782">
        <row r="1">
          <cell r="A1" t="str">
            <v>PT SAMUDERA ANDARA PERSADA</v>
          </cell>
        </row>
      </sheetData>
      <sheetData sheetId="783"/>
      <sheetData sheetId="784"/>
      <sheetData sheetId="785"/>
      <sheetData sheetId="786">
        <row r="1">
          <cell r="A1" t="str">
            <v>PT SAMUDERA ANDARA PERSADA</v>
          </cell>
        </row>
      </sheetData>
      <sheetData sheetId="787"/>
      <sheetData sheetId="788"/>
      <sheetData sheetId="789">
        <row r="1">
          <cell r="A1" t="str">
            <v>PT SAMUDERA ANDARA PERSADA</v>
          </cell>
        </row>
      </sheetData>
      <sheetData sheetId="790"/>
      <sheetData sheetId="791"/>
      <sheetData sheetId="792"/>
      <sheetData sheetId="793">
        <row r="1">
          <cell r="A1" t="str">
            <v>PT SAMUDERA ANDARA PERSADA</v>
          </cell>
        </row>
      </sheetData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D PRSHN"/>
      <sheetName val="#NonPT"/>
      <sheetName val="dt peg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#A-1"/>
      <sheetName val="sum"/>
      <sheetName val="MacPro"/>
      <sheetName val="."/>
      <sheetName val=".."/>
      <sheetName val="INDUK"/>
      <sheetName val="I"/>
      <sheetName val="II "/>
      <sheetName val="III"/>
      <sheetName val="IV"/>
      <sheetName val="V"/>
      <sheetName val="VI"/>
      <sheetName val="VII"/>
      <sheetName val="1721-A1 "/>
      <sheetName val="1721-A1 &lt;&lt;"/>
      <sheetName val="menucsv"/>
      <sheetName val="SPM1"/>
      <sheetName val="SPM2"/>
      <sheetName val="I "/>
      <sheetName val="1721-A1"/>
      <sheetName val="II"/>
      <sheetName val="T"/>
      <sheetName val="D-BP"/>
      <sheetName val="BP-TF"/>
      <sheetName val="D-BPF"/>
      <sheetName val="BP-F"/>
      <sheetName val="e-T"/>
      <sheetName val="e-th"/>
      <sheetName val="e-ms"/>
    </sheetNames>
    <sheetDataSet>
      <sheetData sheetId="0">
        <row r="3">
          <cell r="E3" t="str">
            <v>PT. Edukasi Jaya</v>
          </cell>
        </row>
      </sheetData>
      <sheetData sheetId="1">
        <row r="1">
          <cell r="A1" t="str">
            <v xml:space="preserve">No. Urut </v>
          </cell>
          <cell r="B1" t="str">
            <v>Bln BP</v>
          </cell>
          <cell r="C1" t="str">
            <v>No BP</v>
          </cell>
          <cell r="D1" t="str">
            <v>Kode Bukti Potong</v>
          </cell>
          <cell r="E1" t="str">
            <v>Tgl BP</v>
          </cell>
          <cell r="F1" t="str">
            <v>Penerima Penghasilan</v>
          </cell>
          <cell r="G1" t="str">
            <v>Nama</v>
          </cell>
          <cell r="H1" t="str">
            <v>NIK</v>
          </cell>
          <cell r="I1" t="str">
            <v>NPWP</v>
          </cell>
          <cell r="J1" t="str">
            <v>Alamat</v>
          </cell>
          <cell r="K1" t="str">
            <v>WNI/WNA</v>
          </cell>
          <cell r="L1" t="str">
            <v>Negara Domisili</v>
          </cell>
          <cell r="M1" t="str">
            <v>Status PTKP</v>
          </cell>
          <cell r="N1" t="str">
            <v>Jml HK</v>
          </cell>
          <cell r="O1" t="str">
            <v>PTT Bulanan</v>
          </cell>
          <cell r="P1" t="str">
            <v>Pembayaran</v>
          </cell>
          <cell r="Q1" t="str">
            <v>GU - Tunj. Pajak</v>
          </cell>
          <cell r="R1" t="str">
            <v>Ph Bruto</v>
          </cell>
          <cell r="S1" t="str">
            <v>PPh 21 Terutang</v>
          </cell>
          <cell r="T1" t="str">
            <v>Terbilang (Rupiah)</v>
          </cell>
          <cell r="U1">
            <v>41150000</v>
          </cell>
          <cell r="V1" t="str">
            <v>Jenis</v>
          </cell>
          <cell r="W1" t="str">
            <v>Jenis Pajak</v>
          </cell>
          <cell r="X1" t="str">
            <v>PTKP</v>
          </cell>
          <cell r="Y1" t="str">
            <v>PKP 1 th u/ Blnan</v>
          </cell>
          <cell r="Z1" t="str">
            <v>PPh 21 Peg Harian</v>
          </cell>
          <cell r="AA1" t="str">
            <v>&gt; 6.000.000</v>
          </cell>
          <cell r="AB1" t="str">
            <v>&gt; 6.000.000</v>
          </cell>
          <cell r="AC1" t="str">
            <v xml:space="preserve"> </v>
          </cell>
          <cell r="AD1" t="str">
            <v>Jml 1</v>
          </cell>
          <cell r="AE1" t="str">
            <v>Ph Bruto_1</v>
          </cell>
          <cell r="AF1" t="str">
            <v>PPh 21_1</v>
          </cell>
          <cell r="AG1" t="str">
            <v>Jml 2</v>
          </cell>
          <cell r="AH1" t="str">
            <v>Ph Bruto_2</v>
          </cell>
          <cell r="AI1" t="str">
            <v>Ph Kumulatif sebelumnya</v>
          </cell>
          <cell r="AJ1" t="str">
            <v>DPP</v>
          </cell>
          <cell r="AK1" t="str">
            <v>DPP kumulatif</v>
          </cell>
          <cell r="AL1" t="str">
            <v>Hit 2</v>
          </cell>
          <cell r="AM1" t="str">
            <v>21_Kum_2</v>
          </cell>
          <cell r="AN1" t="str">
            <v>21_Hit-2</v>
          </cell>
          <cell r="AO1" t="str">
            <v>PPh 21_2</v>
          </cell>
          <cell r="AP1" t="str">
            <v>Jml 3</v>
          </cell>
          <cell r="AQ1" t="str">
            <v>Ph Bruto_3</v>
          </cell>
          <cell r="AR1" t="str">
            <v>Ph Kumulatif sebelumnya</v>
          </cell>
          <cell r="AS1" t="str">
            <v>DPP</v>
          </cell>
          <cell r="AT1" t="str">
            <v>DPP kumulatif</v>
          </cell>
          <cell r="AU1" t="str">
            <v>Hit 3</v>
          </cell>
          <cell r="AV1" t="str">
            <v>21_Kum_3</v>
          </cell>
          <cell r="AW1" t="str">
            <v>21_Hit-3</v>
          </cell>
          <cell r="AX1" t="str">
            <v>PPh 21_3</v>
          </cell>
          <cell r="AY1" t="str">
            <v>Jml 4</v>
          </cell>
          <cell r="AZ1" t="str">
            <v>Ph Bruto_4</v>
          </cell>
          <cell r="BA1" t="str">
            <v>Ph Kumulatif sebelumnya</v>
          </cell>
          <cell r="BB1" t="str">
            <v>DPP</v>
          </cell>
          <cell r="BC1" t="str">
            <v>DPP kumulatif</v>
          </cell>
          <cell r="BD1" t="str">
            <v>Hit 4</v>
          </cell>
          <cell r="BE1" t="str">
            <v>21_Kum_4</v>
          </cell>
          <cell r="BF1" t="str">
            <v>21_Hit-4</v>
          </cell>
          <cell r="BG1" t="str">
            <v>PPh 21_4</v>
          </cell>
          <cell r="BH1" t="str">
            <v>Jml 5</v>
          </cell>
          <cell r="BI1" t="str">
            <v>Ph Bruto_5</v>
          </cell>
          <cell r="BJ1" t="str">
            <v>Ph Kumulatif sebelumnya</v>
          </cell>
          <cell r="BK1" t="str">
            <v>DPP</v>
          </cell>
          <cell r="BL1" t="str">
            <v>DPP kumulatif</v>
          </cell>
          <cell r="BM1" t="str">
            <v>Hit 5</v>
          </cell>
          <cell r="BN1" t="str">
            <v>21_Kum_5</v>
          </cell>
          <cell r="BO1" t="str">
            <v>21_Hit-5</v>
          </cell>
          <cell r="BP1" t="str">
            <v>PPh 21_5</v>
          </cell>
          <cell r="BQ1" t="str">
            <v>Jml 6</v>
          </cell>
          <cell r="BR1" t="str">
            <v>Ph Bruto_6</v>
          </cell>
          <cell r="BS1" t="str">
            <v>Ph Kumulatif sebelumnya</v>
          </cell>
          <cell r="BT1" t="str">
            <v>DPP</v>
          </cell>
          <cell r="BU1" t="str">
            <v>DPP kumulatif</v>
          </cell>
          <cell r="BV1" t="str">
            <v>hit 6</v>
          </cell>
          <cell r="BW1" t="str">
            <v>21_Kum_6</v>
          </cell>
          <cell r="BX1" t="str">
            <v>21_Hit-6</v>
          </cell>
          <cell r="BY1" t="str">
            <v>PPh 21_6</v>
          </cell>
          <cell r="BZ1" t="str">
            <v>Jml 7</v>
          </cell>
          <cell r="CA1" t="str">
            <v>Ph Bruto_7</v>
          </cell>
          <cell r="CB1" t="str">
            <v>Ph Kumulatif sebelumnya</v>
          </cell>
          <cell r="CC1" t="str">
            <v>DPP</v>
          </cell>
          <cell r="CD1" t="str">
            <v>DPP kumulatif</v>
          </cell>
          <cell r="CE1" t="str">
            <v>Hit 7</v>
          </cell>
          <cell r="CF1" t="str">
            <v>21_Kum_7</v>
          </cell>
          <cell r="CG1" t="str">
            <v>21_Hit-7</v>
          </cell>
          <cell r="CH1" t="str">
            <v>PPh 21_7</v>
          </cell>
          <cell r="CI1" t="str">
            <v>Jml 8</v>
          </cell>
          <cell r="CJ1" t="str">
            <v>Ph Bruto_8</v>
          </cell>
          <cell r="CK1" t="str">
            <v>Ph Kumulatif sebelumnya</v>
          </cell>
          <cell r="CL1" t="str">
            <v>DPP</v>
          </cell>
          <cell r="CM1" t="str">
            <v>DPP kumulatif</v>
          </cell>
          <cell r="CN1" t="str">
            <v>Hit 8</v>
          </cell>
          <cell r="CO1" t="str">
            <v>21_Kum_8</v>
          </cell>
          <cell r="CP1" t="str">
            <v>21_Hit-8</v>
          </cell>
          <cell r="CQ1" t="str">
            <v>PPh 21_8</v>
          </cell>
          <cell r="CR1" t="str">
            <v>Jml 9</v>
          </cell>
          <cell r="CS1" t="str">
            <v>Ph Bruto_9</v>
          </cell>
          <cell r="CT1" t="str">
            <v>PPh 21_9</v>
          </cell>
          <cell r="CU1" t="str">
            <v>Jml 10</v>
          </cell>
          <cell r="CV1" t="str">
            <v>Ph Bruto_10</v>
          </cell>
          <cell r="CW1" t="str">
            <v>Ph Kumulatif sebelumnya</v>
          </cell>
          <cell r="CX1" t="str">
            <v>DPP</v>
          </cell>
          <cell r="CY1" t="str">
            <v>DPP kumulatif</v>
          </cell>
          <cell r="CZ1" t="str">
            <v>Hit_10</v>
          </cell>
          <cell r="DA1" t="str">
            <v>21_Kum_10</v>
          </cell>
          <cell r="DB1" t="str">
            <v>21_Hit-10</v>
          </cell>
          <cell r="DC1" t="str">
            <v>PPh 21_10</v>
          </cell>
          <cell r="DD1" t="str">
            <v>Jml 11</v>
          </cell>
          <cell r="DE1" t="str">
            <v>Ph Bruto_11</v>
          </cell>
          <cell r="DF1" t="str">
            <v>PPh 21_11</v>
          </cell>
          <cell r="DG1" t="str">
            <v>Jml 12</v>
          </cell>
          <cell r="DH1" t="str">
            <v>Ph Bruto_12</v>
          </cell>
          <cell r="DI1" t="str">
            <v>PPh 21_12</v>
          </cell>
          <cell r="DJ1" t="str">
            <v>Jml 13</v>
          </cell>
          <cell r="DK1" t="str">
            <v>Ph Bruto_13</v>
          </cell>
          <cell r="DL1" t="str">
            <v>By Jbtn 13</v>
          </cell>
          <cell r="DM1" t="str">
            <v>PPh 21_13</v>
          </cell>
          <cell r="DN1" t="str">
            <v>Jml Final</v>
          </cell>
          <cell r="DO1" t="str">
            <v>Ph Bruto_F</v>
          </cell>
          <cell r="DP1" t="str">
            <v>Ph Kumulatif</v>
          </cell>
          <cell r="DQ1" t="str">
            <v>PPh kumulatif</v>
          </cell>
          <cell r="DR1" t="str">
            <v>PPh Sebelumnya</v>
          </cell>
          <cell r="DS1" t="str">
            <v>PPh F &lt; 40132</v>
          </cell>
          <cell r="DT1" t="str">
            <v>Fin_P</v>
          </cell>
          <cell r="DU1" t="str">
            <v>PPh 21_F</v>
          </cell>
        </row>
        <row r="2">
          <cell r="A2">
            <v>0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0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  <cell r="CM2">
            <v>0</v>
          </cell>
          <cell r="CN2">
            <v>0</v>
          </cell>
          <cell r="CO2">
            <v>0</v>
          </cell>
          <cell r="CP2">
            <v>0</v>
          </cell>
          <cell r="CQ2">
            <v>0</v>
          </cell>
          <cell r="CR2">
            <v>0</v>
          </cell>
          <cell r="CS2">
            <v>0</v>
          </cell>
          <cell r="CT2">
            <v>0</v>
          </cell>
          <cell r="CU2">
            <v>0</v>
          </cell>
          <cell r="CV2">
            <v>0</v>
          </cell>
          <cell r="CW2">
            <v>0</v>
          </cell>
          <cell r="CX2">
            <v>0</v>
          </cell>
          <cell r="CY2">
            <v>0</v>
          </cell>
          <cell r="CZ2">
            <v>0</v>
          </cell>
          <cell r="DA2">
            <v>0</v>
          </cell>
          <cell r="DB2">
            <v>0</v>
          </cell>
          <cell r="DC2">
            <v>0</v>
          </cell>
          <cell r="DD2">
            <v>0</v>
          </cell>
          <cell r="DE2">
            <v>0</v>
          </cell>
          <cell r="DF2">
            <v>0</v>
          </cell>
          <cell r="DG2">
            <v>0</v>
          </cell>
          <cell r="DH2">
            <v>0</v>
          </cell>
          <cell r="DI2">
            <v>0</v>
          </cell>
          <cell r="DJ2">
            <v>0</v>
          </cell>
          <cell r="DK2">
            <v>0</v>
          </cell>
          <cell r="DL2">
            <v>0</v>
          </cell>
          <cell r="DM2">
            <v>0</v>
          </cell>
          <cell r="DN2">
            <v>0</v>
          </cell>
          <cell r="DO2">
            <v>0</v>
          </cell>
          <cell r="DP2">
            <v>0</v>
          </cell>
          <cell r="DQ2">
            <v>0</v>
          </cell>
          <cell r="DR2">
            <v>0</v>
          </cell>
          <cell r="DS2">
            <v>0</v>
          </cell>
          <cell r="DT2">
            <v>0</v>
          </cell>
          <cell r="DU2">
            <v>0</v>
          </cell>
        </row>
        <row r="3">
          <cell r="A3">
            <v>1</v>
          </cell>
          <cell r="B3">
            <v>1</v>
          </cell>
          <cell r="C3" t="str">
            <v>1.3-01.17-0000001</v>
          </cell>
          <cell r="D3">
            <v>0</v>
          </cell>
          <cell r="E3">
            <v>42766</v>
          </cell>
          <cell r="F3" t="str">
            <v xml:space="preserve">PTT atau Pegawai Lepas </v>
          </cell>
          <cell r="G3" t="str">
            <v>Andika</v>
          </cell>
          <cell r="H3" t="str">
            <v>123456789012345</v>
          </cell>
          <cell r="I3">
            <v>787156140017000</v>
          </cell>
          <cell r="J3" t="str">
            <v>Bandung</v>
          </cell>
          <cell r="K3" t="str">
            <v>WNI</v>
          </cell>
          <cell r="L3">
            <v>0</v>
          </cell>
          <cell r="M3" t="str">
            <v>tk/0</v>
          </cell>
          <cell r="N3">
            <v>0</v>
          </cell>
          <cell r="O3" t="str">
            <v>x</v>
          </cell>
          <cell r="P3">
            <v>5000000</v>
          </cell>
          <cell r="Q3">
            <v>0</v>
          </cell>
          <cell r="R3">
            <v>5000000</v>
          </cell>
          <cell r="S3">
            <v>25000</v>
          </cell>
          <cell r="T3" t="str">
            <v>PPh 21 salah</v>
          </cell>
          <cell r="U3" t="str">
            <v>1Andika</v>
          </cell>
          <cell r="V3">
            <v>1</v>
          </cell>
          <cell r="W3" t="str">
            <v>Non Final</v>
          </cell>
          <cell r="X3">
            <v>54000000</v>
          </cell>
          <cell r="Y3">
            <v>6000000</v>
          </cell>
          <cell r="Z3">
            <v>25000</v>
          </cell>
          <cell r="AA3">
            <v>0</v>
          </cell>
          <cell r="AB3">
            <v>0</v>
          </cell>
          <cell r="AC3">
            <v>0</v>
          </cell>
          <cell r="AD3">
            <v>1</v>
          </cell>
          <cell r="AE3">
            <v>5000000</v>
          </cell>
          <cell r="AF3">
            <v>25000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0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0</v>
          </cell>
          <cell r="CN3">
            <v>0</v>
          </cell>
          <cell r="CO3">
            <v>0</v>
          </cell>
          <cell r="CP3">
            <v>0</v>
          </cell>
          <cell r="CQ3">
            <v>0</v>
          </cell>
          <cell r="CR3">
            <v>0</v>
          </cell>
          <cell r="CS3">
            <v>0</v>
          </cell>
          <cell r="CT3">
            <v>0</v>
          </cell>
          <cell r="CU3">
            <v>0</v>
          </cell>
          <cell r="CV3">
            <v>0</v>
          </cell>
          <cell r="CW3">
            <v>0</v>
          </cell>
          <cell r="CX3">
            <v>0</v>
          </cell>
          <cell r="CY3">
            <v>0</v>
          </cell>
          <cell r="CZ3">
            <v>0</v>
          </cell>
          <cell r="DA3">
            <v>0</v>
          </cell>
          <cell r="DB3">
            <v>0</v>
          </cell>
          <cell r="DC3">
            <v>0</v>
          </cell>
          <cell r="DD3">
            <v>0</v>
          </cell>
          <cell r="DE3">
            <v>0</v>
          </cell>
          <cell r="DF3">
            <v>0</v>
          </cell>
          <cell r="DG3">
            <v>0</v>
          </cell>
          <cell r="DH3">
            <v>0</v>
          </cell>
          <cell r="DI3">
            <v>0</v>
          </cell>
          <cell r="DJ3">
            <v>0</v>
          </cell>
          <cell r="DK3">
            <v>0</v>
          </cell>
          <cell r="DL3">
            <v>0</v>
          </cell>
          <cell r="DM3">
            <v>0</v>
          </cell>
          <cell r="DN3">
            <v>0</v>
          </cell>
          <cell r="DO3">
            <v>0</v>
          </cell>
          <cell r="DP3">
            <v>0</v>
          </cell>
          <cell r="DQ3">
            <v>0</v>
          </cell>
          <cell r="DR3">
            <v>0</v>
          </cell>
          <cell r="DS3">
            <v>0</v>
          </cell>
          <cell r="DT3">
            <v>0</v>
          </cell>
          <cell r="DU3">
            <v>0</v>
          </cell>
        </row>
        <row r="4">
          <cell r="A4">
            <v>2</v>
          </cell>
          <cell r="B4">
            <v>1</v>
          </cell>
          <cell r="C4" t="str">
            <v>1.3-01.17-0000002</v>
          </cell>
          <cell r="D4">
            <v>0</v>
          </cell>
          <cell r="E4">
            <v>42766</v>
          </cell>
          <cell r="F4" t="str">
            <v xml:space="preserve">PTT atau Pegawai Lepas </v>
          </cell>
          <cell r="G4" t="str">
            <v>Bima</v>
          </cell>
          <cell r="H4" t="str">
            <v>101</v>
          </cell>
          <cell r="I4">
            <v>682487699451000</v>
          </cell>
          <cell r="J4" t="str">
            <v>Bandung</v>
          </cell>
          <cell r="K4" t="str">
            <v>WNI</v>
          </cell>
          <cell r="L4">
            <v>0</v>
          </cell>
          <cell r="M4" t="str">
            <v>tk/0</v>
          </cell>
          <cell r="N4">
            <v>20</v>
          </cell>
          <cell r="O4">
            <v>0</v>
          </cell>
          <cell r="P4">
            <v>5000000</v>
          </cell>
          <cell r="Q4">
            <v>0</v>
          </cell>
          <cell r="R4">
            <v>5000000</v>
          </cell>
          <cell r="S4">
            <v>100000</v>
          </cell>
          <cell r="T4" t="str">
            <v>PPh 21 salah</v>
          </cell>
          <cell r="U4" t="str">
            <v>1Bima</v>
          </cell>
          <cell r="V4">
            <v>1</v>
          </cell>
          <cell r="W4" t="str">
            <v>Non Final</v>
          </cell>
          <cell r="X4">
            <v>54000000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100000</v>
          </cell>
          <cell r="AD4">
            <v>1</v>
          </cell>
          <cell r="AE4">
            <v>5000000</v>
          </cell>
          <cell r="AF4">
            <v>100000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0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0</v>
          </cell>
          <cell r="CN4">
            <v>0</v>
          </cell>
          <cell r="CO4">
            <v>0</v>
          </cell>
          <cell r="CP4">
            <v>0</v>
          </cell>
          <cell r="CQ4">
            <v>0</v>
          </cell>
          <cell r="CR4">
            <v>0</v>
          </cell>
          <cell r="CS4">
            <v>0</v>
          </cell>
          <cell r="CT4">
            <v>0</v>
          </cell>
          <cell r="CU4">
            <v>0</v>
          </cell>
          <cell r="CV4">
            <v>0</v>
          </cell>
          <cell r="CW4">
            <v>0</v>
          </cell>
          <cell r="CX4">
            <v>0</v>
          </cell>
          <cell r="CY4">
            <v>0</v>
          </cell>
          <cell r="CZ4">
            <v>0</v>
          </cell>
          <cell r="DA4">
            <v>0</v>
          </cell>
          <cell r="DB4">
            <v>0</v>
          </cell>
          <cell r="DC4">
            <v>0</v>
          </cell>
          <cell r="DD4">
            <v>0</v>
          </cell>
          <cell r="DE4">
            <v>0</v>
          </cell>
          <cell r="DF4">
            <v>0</v>
          </cell>
          <cell r="DG4">
            <v>0</v>
          </cell>
          <cell r="DH4">
            <v>0</v>
          </cell>
          <cell r="DI4">
            <v>0</v>
          </cell>
          <cell r="DJ4">
            <v>0</v>
          </cell>
          <cell r="DK4">
            <v>0</v>
          </cell>
          <cell r="DL4">
            <v>0</v>
          </cell>
          <cell r="DM4">
            <v>0</v>
          </cell>
          <cell r="DN4">
            <v>0</v>
          </cell>
          <cell r="DO4">
            <v>0</v>
          </cell>
          <cell r="DP4">
            <v>0</v>
          </cell>
          <cell r="DQ4">
            <v>0</v>
          </cell>
          <cell r="DR4">
            <v>0</v>
          </cell>
          <cell r="DS4">
            <v>0</v>
          </cell>
          <cell r="DT4">
            <v>0</v>
          </cell>
          <cell r="DU4">
            <v>0</v>
          </cell>
        </row>
        <row r="5">
          <cell r="A5">
            <v>3</v>
          </cell>
          <cell r="B5">
            <v>2</v>
          </cell>
          <cell r="C5" t="str">
            <v>1.4-02.17-0000001</v>
          </cell>
          <cell r="D5">
            <v>0</v>
          </cell>
          <cell r="E5">
            <v>42794</v>
          </cell>
          <cell r="F5" t="str">
            <v>Pesangon Final</v>
          </cell>
          <cell r="G5" t="str">
            <v>Citra</v>
          </cell>
          <cell r="H5" t="str">
            <v>102</v>
          </cell>
          <cell r="I5">
            <v>685548034411000</v>
          </cell>
          <cell r="J5" t="str">
            <v>Bandung</v>
          </cell>
          <cell r="K5" t="str">
            <v>WNI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60000000</v>
          </cell>
          <cell r="Q5">
            <v>0</v>
          </cell>
          <cell r="R5">
            <v>60000000</v>
          </cell>
          <cell r="S5">
            <v>500000</v>
          </cell>
          <cell r="T5" t="str">
            <v>PPh 21 salah</v>
          </cell>
          <cell r="U5" t="str">
            <v>Final PCitra</v>
          </cell>
          <cell r="V5" t="str">
            <v>Final P</v>
          </cell>
          <cell r="W5" t="str">
            <v>Final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0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0</v>
          </cell>
          <cell r="CX5">
            <v>0</v>
          </cell>
          <cell r="CY5">
            <v>0</v>
          </cell>
          <cell r="CZ5">
            <v>0</v>
          </cell>
          <cell r="DA5">
            <v>0</v>
          </cell>
          <cell r="DB5">
            <v>0</v>
          </cell>
          <cell r="DC5">
            <v>0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0</v>
          </cell>
          <cell r="DJ5">
            <v>0</v>
          </cell>
          <cell r="DK5">
            <v>0</v>
          </cell>
          <cell r="DL5">
            <v>0</v>
          </cell>
          <cell r="DM5">
            <v>0</v>
          </cell>
          <cell r="DN5">
            <v>1</v>
          </cell>
          <cell r="DO5">
            <v>60000000</v>
          </cell>
          <cell r="DP5">
            <v>60000000</v>
          </cell>
          <cell r="DQ5">
            <v>500000</v>
          </cell>
          <cell r="DR5">
            <v>0</v>
          </cell>
          <cell r="DS5">
            <v>2250000</v>
          </cell>
          <cell r="DT5">
            <v>500000</v>
          </cell>
          <cell r="DU5">
            <v>500000</v>
          </cell>
        </row>
        <row r="6">
          <cell r="A6">
            <v>4</v>
          </cell>
          <cell r="B6">
            <v>2</v>
          </cell>
          <cell r="C6" t="str">
            <v>1.3-02.17-0000003</v>
          </cell>
          <cell r="D6">
            <v>0</v>
          </cell>
          <cell r="E6">
            <v>42794</v>
          </cell>
          <cell r="F6" t="str">
            <v>Pemberi Jasa Wajib Pajak Luar Negeri</v>
          </cell>
          <cell r="G6" t="str">
            <v>Bready John</v>
          </cell>
          <cell r="H6" t="str">
            <v>10ABC3</v>
          </cell>
          <cell r="I6">
            <v>0</v>
          </cell>
          <cell r="J6" t="str">
            <v>Bandung</v>
          </cell>
          <cell r="K6" t="str">
            <v>WNA</v>
          </cell>
          <cell r="L6" t="str">
            <v>Singapura - SGP</v>
          </cell>
          <cell r="M6">
            <v>0</v>
          </cell>
          <cell r="N6">
            <v>0</v>
          </cell>
          <cell r="O6">
            <v>0</v>
          </cell>
          <cell r="P6">
            <v>150000000</v>
          </cell>
          <cell r="Q6">
            <v>0</v>
          </cell>
          <cell r="R6">
            <v>150000000</v>
          </cell>
          <cell r="S6">
            <v>30000000</v>
          </cell>
          <cell r="T6" t="str">
            <v>PPh 21 salah</v>
          </cell>
          <cell r="U6" t="str">
            <v>12Bready John</v>
          </cell>
          <cell r="V6">
            <v>12</v>
          </cell>
          <cell r="W6" t="str">
            <v>Non Final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0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0</v>
          </cell>
          <cell r="CN6">
            <v>0</v>
          </cell>
          <cell r="CO6">
            <v>0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1</v>
          </cell>
          <cell r="DH6">
            <v>150000000</v>
          </cell>
          <cell r="DI6">
            <v>30000000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</row>
        <row r="7">
          <cell r="A7">
            <v>5</v>
          </cell>
          <cell r="B7">
            <v>3</v>
          </cell>
          <cell r="C7" t="str">
            <v>1.3-03.17-0000004</v>
          </cell>
          <cell r="D7">
            <v>0</v>
          </cell>
          <cell r="E7">
            <v>42825</v>
          </cell>
          <cell r="F7" t="str">
            <v>Komisaris/Dewan Pengawas</v>
          </cell>
          <cell r="G7" t="str">
            <v xml:space="preserve">Purnama </v>
          </cell>
          <cell r="H7" t="str">
            <v>104</v>
          </cell>
          <cell r="I7">
            <v>55556823064000</v>
          </cell>
          <cell r="J7" t="str">
            <v>Bandung</v>
          </cell>
          <cell r="K7" t="str">
            <v>WNI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100000000</v>
          </cell>
          <cell r="Q7">
            <v>0</v>
          </cell>
          <cell r="R7">
            <v>100000000</v>
          </cell>
          <cell r="S7">
            <v>10000000</v>
          </cell>
          <cell r="T7" t="str">
            <v>PPh 21 salah</v>
          </cell>
          <cell r="U7" t="str">
            <v xml:space="preserve">6Purnama </v>
          </cell>
          <cell r="V7">
            <v>6</v>
          </cell>
          <cell r="W7" t="str">
            <v>Non Final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1</v>
          </cell>
          <cell r="BR7">
            <v>100000000</v>
          </cell>
          <cell r="BS7">
            <v>0</v>
          </cell>
          <cell r="BT7">
            <v>100000000</v>
          </cell>
          <cell r="BU7">
            <v>100000000</v>
          </cell>
          <cell r="BV7">
            <v>0</v>
          </cell>
          <cell r="BW7">
            <v>10000000</v>
          </cell>
          <cell r="BX7">
            <v>0</v>
          </cell>
          <cell r="BY7">
            <v>10000000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0</v>
          </cell>
          <cell r="DT7">
            <v>0</v>
          </cell>
          <cell r="DU7">
            <v>0</v>
          </cell>
        </row>
        <row r="8">
          <cell r="A8">
            <v>6</v>
          </cell>
          <cell r="B8">
            <v>12</v>
          </cell>
          <cell r="C8" t="str">
            <v>1.3-12.17-0000005</v>
          </cell>
          <cell r="D8">
            <v>0</v>
          </cell>
          <cell r="E8">
            <v>43100</v>
          </cell>
          <cell r="F8" t="str">
            <v>Tenaga Ahli</v>
          </cell>
          <cell r="G8" t="str">
            <v xml:space="preserve">Bintang </v>
          </cell>
          <cell r="H8" t="str">
            <v>105</v>
          </cell>
          <cell r="I8">
            <v>689121564407000</v>
          </cell>
          <cell r="J8" t="str">
            <v>Bandung</v>
          </cell>
          <cell r="K8" t="str">
            <v>WNI</v>
          </cell>
          <cell r="L8">
            <v>0</v>
          </cell>
          <cell r="M8" t="str">
            <v>tk/0</v>
          </cell>
          <cell r="N8">
            <v>0</v>
          </cell>
          <cell r="O8">
            <v>0</v>
          </cell>
          <cell r="P8">
            <v>50000000</v>
          </cell>
          <cell r="Q8">
            <v>0</v>
          </cell>
          <cell r="R8">
            <v>50000000</v>
          </cell>
          <cell r="S8">
            <v>1025000</v>
          </cell>
          <cell r="T8" t="str">
            <v>PPh 21 salah</v>
          </cell>
          <cell r="U8" t="str">
            <v xml:space="preserve">5Bintang </v>
          </cell>
          <cell r="V8">
            <v>5</v>
          </cell>
          <cell r="W8" t="str">
            <v>Non Final</v>
          </cell>
          <cell r="X8">
            <v>54000000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1</v>
          </cell>
          <cell r="BI8">
            <v>50000000</v>
          </cell>
          <cell r="BJ8">
            <v>0</v>
          </cell>
          <cell r="BK8">
            <v>20500000</v>
          </cell>
          <cell r="BL8">
            <v>20500000</v>
          </cell>
          <cell r="BM8">
            <v>0</v>
          </cell>
          <cell r="BN8">
            <v>1025000</v>
          </cell>
          <cell r="BO8">
            <v>0</v>
          </cell>
          <cell r="BP8">
            <v>1025000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0</v>
          </cell>
          <cell r="DU8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1">
          <cell r="B11" t="b">
            <v>1</v>
          </cell>
          <cell r="C11" t="b">
            <v>1</v>
          </cell>
          <cell r="D11" t="b">
            <v>1</v>
          </cell>
        </row>
      </sheetData>
      <sheetData sheetId="18">
        <row r="4">
          <cell r="CR4" t="str">
            <v>Keterangan</v>
          </cell>
          <cell r="CS4" t="str">
            <v>Kode</v>
          </cell>
        </row>
        <row r="5">
          <cell r="CR5" t="str">
            <v>Penerima Pensiun Berkala</v>
          </cell>
          <cell r="CS5">
            <v>13</v>
          </cell>
        </row>
        <row r="6">
          <cell r="CR6" t="str">
            <v xml:space="preserve">PTT atau Pegawai Lepas </v>
          </cell>
          <cell r="CS6">
            <v>1</v>
          </cell>
        </row>
        <row r="7">
          <cell r="CR7" t="str">
            <v>Distributor MLM</v>
          </cell>
          <cell r="CS7">
            <v>2</v>
          </cell>
        </row>
        <row r="8">
          <cell r="CR8" t="str">
            <v>Petugas Dinas Luar Asuransi</v>
          </cell>
          <cell r="CS8">
            <v>3</v>
          </cell>
        </row>
        <row r="9">
          <cell r="CR9" t="str">
            <v>Penjaja Barang Dagangan</v>
          </cell>
          <cell r="CS9">
            <v>4</v>
          </cell>
        </row>
        <row r="10">
          <cell r="CR10" t="str">
            <v>Tenaga Ahli</v>
          </cell>
          <cell r="CS10">
            <v>5</v>
          </cell>
        </row>
        <row r="11">
          <cell r="CR11" t="str">
            <v>Komisaris/Dewan Pengawas</v>
          </cell>
          <cell r="CS11">
            <v>6</v>
          </cell>
        </row>
        <row r="12">
          <cell r="CR12" t="str">
            <v>Mantan Pegawai</v>
          </cell>
          <cell r="CS12">
            <v>7</v>
          </cell>
        </row>
        <row r="13">
          <cell r="E13">
            <v>43100</v>
          </cell>
          <cell r="CR13" t="str">
            <v>Pegawai Peserta Dana Pensiun</v>
          </cell>
          <cell r="CS13">
            <v>8</v>
          </cell>
        </row>
        <row r="14">
          <cell r="CR14" t="str">
            <v>Peserta Kegiatan</v>
          </cell>
          <cell r="CS14">
            <v>9</v>
          </cell>
        </row>
        <row r="15">
          <cell r="CR15" t="str">
            <v xml:space="preserve">Bukan Pegawai Berkesinambungan </v>
          </cell>
          <cell r="CS15">
            <v>10</v>
          </cell>
        </row>
        <row r="16">
          <cell r="CR16" t="str">
            <v xml:space="preserve">Bukan Pegawai Tidak Berkesinambungan </v>
          </cell>
          <cell r="CS16">
            <v>11</v>
          </cell>
        </row>
        <row r="17">
          <cell r="CR17" t="str">
            <v>Pemberi Jasa Wajib Pajak Luar Negeri</v>
          </cell>
          <cell r="CS17">
            <v>12</v>
          </cell>
        </row>
        <row r="18">
          <cell r="CR18" t="str">
            <v>Pesangon Final</v>
          </cell>
          <cell r="CS18" t="str">
            <v>Final P</v>
          </cell>
        </row>
        <row r="19">
          <cell r="CR19" t="str">
            <v>Manfaat Pensiun, JHT, THT Sekaligus</v>
          </cell>
          <cell r="CS19" t="str">
            <v>Final NP</v>
          </cell>
        </row>
        <row r="20">
          <cell r="CR20" t="str">
            <v>Non Final Lainnya</v>
          </cell>
          <cell r="CS20">
            <v>9</v>
          </cell>
        </row>
        <row r="41">
          <cell r="B41">
            <v>0.05</v>
          </cell>
          <cell r="C41">
            <v>50000000</v>
          </cell>
        </row>
        <row r="42">
          <cell r="B42">
            <v>0.15</v>
          </cell>
          <cell r="C42">
            <v>250000000</v>
          </cell>
          <cell r="D42">
            <v>5000000</v>
          </cell>
        </row>
        <row r="43">
          <cell r="B43">
            <v>0.25</v>
          </cell>
          <cell r="C43">
            <v>500000000</v>
          </cell>
          <cell r="D43">
            <v>30000000</v>
          </cell>
        </row>
        <row r="44">
          <cell r="B44">
            <v>0.3</v>
          </cell>
          <cell r="D44">
            <v>55000000</v>
          </cell>
        </row>
        <row r="52">
          <cell r="E52">
            <v>500000</v>
          </cell>
          <cell r="F52">
            <v>200000</v>
          </cell>
        </row>
      </sheetData>
      <sheetData sheetId="19">
        <row r="1">
          <cell r="B1">
            <v>791358765017000</v>
          </cell>
        </row>
        <row r="2">
          <cell r="BG2">
            <v>2012</v>
          </cell>
          <cell r="BH2">
            <v>2013</v>
          </cell>
          <cell r="BI2">
            <v>2014</v>
          </cell>
          <cell r="BJ2">
            <v>2015</v>
          </cell>
          <cell r="BK2">
            <v>2016</v>
          </cell>
          <cell r="BL2">
            <v>2017</v>
          </cell>
        </row>
        <row r="3">
          <cell r="BF3" t="str">
            <v>tk/0</v>
          </cell>
          <cell r="BG3">
            <v>15840000</v>
          </cell>
          <cell r="BH3">
            <v>24300000</v>
          </cell>
          <cell r="BI3">
            <v>24300000</v>
          </cell>
          <cell r="BJ3">
            <v>36000000</v>
          </cell>
          <cell r="BK3">
            <v>54000000</v>
          </cell>
          <cell r="BL3">
            <v>54000000</v>
          </cell>
        </row>
        <row r="4">
          <cell r="BF4" t="str">
            <v>tambahan</v>
          </cell>
          <cell r="BG4">
            <v>1320000</v>
          </cell>
          <cell r="BH4">
            <v>2025000</v>
          </cell>
          <cell r="BI4">
            <v>2025000</v>
          </cell>
          <cell r="BJ4">
            <v>3000000</v>
          </cell>
          <cell r="BK4">
            <v>4500000</v>
          </cell>
          <cell r="BL4">
            <v>4500000</v>
          </cell>
        </row>
        <row r="5">
          <cell r="BF5" t="str">
            <v>tk/1</v>
          </cell>
          <cell r="BG5">
            <v>17160000</v>
          </cell>
          <cell r="BH5">
            <v>26325000</v>
          </cell>
          <cell r="BI5">
            <v>26325000</v>
          </cell>
          <cell r="BJ5">
            <v>39000000</v>
          </cell>
          <cell r="BK5">
            <v>58500000</v>
          </cell>
          <cell r="BL5">
            <v>58500000</v>
          </cell>
        </row>
        <row r="6">
          <cell r="BF6" t="str">
            <v>tk/2</v>
          </cell>
          <cell r="BG6">
            <v>18480000</v>
          </cell>
          <cell r="BH6">
            <v>28350000</v>
          </cell>
          <cell r="BI6">
            <v>28350000</v>
          </cell>
          <cell r="BJ6">
            <v>42000000</v>
          </cell>
          <cell r="BK6">
            <v>63000000</v>
          </cell>
          <cell r="BL6">
            <v>63000000</v>
          </cell>
        </row>
        <row r="7">
          <cell r="BF7" t="str">
            <v>tk/3</v>
          </cell>
          <cell r="BG7">
            <v>19800000</v>
          </cell>
          <cell r="BH7">
            <v>30375000</v>
          </cell>
          <cell r="BI7">
            <v>30375000</v>
          </cell>
          <cell r="BJ7">
            <v>45000000</v>
          </cell>
          <cell r="BK7">
            <v>67500000</v>
          </cell>
          <cell r="BL7">
            <v>67500000</v>
          </cell>
        </row>
        <row r="8">
          <cell r="BF8" t="str">
            <v>k/0</v>
          </cell>
          <cell r="BG8">
            <v>17160000</v>
          </cell>
          <cell r="BH8">
            <v>26325000</v>
          </cell>
          <cell r="BI8">
            <v>26325000</v>
          </cell>
          <cell r="BJ8">
            <v>39000000</v>
          </cell>
          <cell r="BK8">
            <v>58500000</v>
          </cell>
          <cell r="BL8">
            <v>58500000</v>
          </cell>
        </row>
        <row r="9">
          <cell r="BF9" t="str">
            <v>k/1</v>
          </cell>
          <cell r="BG9">
            <v>18480000</v>
          </cell>
          <cell r="BH9">
            <v>28350000</v>
          </cell>
          <cell r="BI9">
            <v>28350000</v>
          </cell>
          <cell r="BJ9">
            <v>42000000</v>
          </cell>
          <cell r="BK9">
            <v>63000000</v>
          </cell>
          <cell r="BL9">
            <v>63000000</v>
          </cell>
        </row>
        <row r="10">
          <cell r="BF10" t="str">
            <v>k/2</v>
          </cell>
          <cell r="BG10">
            <v>19800000</v>
          </cell>
          <cell r="BH10">
            <v>30375000</v>
          </cell>
          <cell r="BI10">
            <v>30375000</v>
          </cell>
          <cell r="BJ10">
            <v>45000000</v>
          </cell>
          <cell r="BK10">
            <v>67500000</v>
          </cell>
          <cell r="BL10">
            <v>67500000</v>
          </cell>
        </row>
        <row r="11">
          <cell r="A11">
            <v>2017</v>
          </cell>
          <cell r="BF11" t="str">
            <v>k/3</v>
          </cell>
          <cell r="BG11">
            <v>21120000</v>
          </cell>
          <cell r="BH11">
            <v>32400000</v>
          </cell>
          <cell r="BI11">
            <v>32400000</v>
          </cell>
          <cell r="BJ11">
            <v>48000000</v>
          </cell>
          <cell r="BK11">
            <v>72000000</v>
          </cell>
          <cell r="BL11">
            <v>72000000</v>
          </cell>
        </row>
        <row r="21">
          <cell r="B21" t="str">
            <v>Afganistan - AFG</v>
          </cell>
        </row>
        <row r="22">
          <cell r="B22" t="str">
            <v>Afrika Selatan - ZAF</v>
          </cell>
        </row>
        <row r="23">
          <cell r="B23" t="str">
            <v>Afrika Tengah - CAF</v>
          </cell>
        </row>
        <row r="24">
          <cell r="B24" t="str">
            <v>Albania - ALB</v>
          </cell>
        </row>
        <row r="25">
          <cell r="B25" t="str">
            <v>Aljazair - DSA</v>
          </cell>
        </row>
        <row r="26">
          <cell r="B26" t="str">
            <v>Amerika Serikat - USA</v>
          </cell>
        </row>
        <row r="27">
          <cell r="B27" t="str">
            <v>Andorra - AND</v>
          </cell>
        </row>
        <row r="28">
          <cell r="B28" t="str">
            <v>Angola - AGO</v>
          </cell>
        </row>
        <row r="29">
          <cell r="B29" t="str">
            <v>Antigua dan Barbuda - ATG</v>
          </cell>
        </row>
        <row r="30">
          <cell r="B30" t="str">
            <v>Argentina - ARG</v>
          </cell>
        </row>
        <row r="31">
          <cell r="B31" t="str">
            <v>Armenia - ARM</v>
          </cell>
        </row>
        <row r="32">
          <cell r="B32" t="str">
            <v>Australia - AUS</v>
          </cell>
        </row>
        <row r="33">
          <cell r="B33" t="str">
            <v>Austria - AUT</v>
          </cell>
        </row>
        <row r="34">
          <cell r="B34" t="str">
            <v>Azerbaijan - AZE</v>
          </cell>
        </row>
        <row r="35">
          <cell r="B35" t="str">
            <v>Bahama - BHS</v>
          </cell>
        </row>
        <row r="36">
          <cell r="B36" t="str">
            <v>Bahrain - BHR</v>
          </cell>
        </row>
        <row r="37">
          <cell r="B37" t="str">
            <v>Bangladesh - BGD</v>
          </cell>
        </row>
        <row r="38">
          <cell r="B38" t="str">
            <v>Barbados - BRB</v>
          </cell>
        </row>
        <row r="39">
          <cell r="B39" t="str">
            <v>Belanda - NLD</v>
          </cell>
        </row>
        <row r="40">
          <cell r="B40" t="str">
            <v>Belarus - BLR</v>
          </cell>
        </row>
        <row r="41">
          <cell r="B41" t="str">
            <v>Belgia - BEL</v>
          </cell>
        </row>
        <row r="42">
          <cell r="B42" t="str">
            <v>Belize - BLZ</v>
          </cell>
        </row>
        <row r="43">
          <cell r="B43" t="str">
            <v>Benin - BEN</v>
          </cell>
        </row>
        <row r="44">
          <cell r="B44" t="str">
            <v>Bhutan - BTN</v>
          </cell>
        </row>
        <row r="45">
          <cell r="B45" t="str">
            <v>Bolivia - BOL</v>
          </cell>
        </row>
        <row r="46">
          <cell r="B46" t="str">
            <v>Bosnia dan Herze - BIH</v>
          </cell>
        </row>
        <row r="47">
          <cell r="B47" t="str">
            <v>Botswana - BWA</v>
          </cell>
        </row>
        <row r="48">
          <cell r="B48" t="str">
            <v>Brasil - BRA</v>
          </cell>
        </row>
        <row r="49">
          <cell r="B49" t="str">
            <v>Brunei Darussalam - BRN</v>
          </cell>
        </row>
        <row r="50">
          <cell r="B50" t="str">
            <v>Bulgaria - BGR</v>
          </cell>
        </row>
        <row r="51">
          <cell r="B51" t="str">
            <v>Burkina Faso - BFA</v>
          </cell>
        </row>
        <row r="52">
          <cell r="B52" t="str">
            <v>Burundi - BDI</v>
          </cell>
        </row>
        <row r="53">
          <cell r="B53" t="str">
            <v>Chad - TCD</v>
          </cell>
        </row>
        <row r="54">
          <cell r="B54" t="str">
            <v>Chili - CHL</v>
          </cell>
        </row>
        <row r="55">
          <cell r="B55" t="str">
            <v>China - CHN</v>
          </cell>
        </row>
        <row r="56">
          <cell r="B56" t="str">
            <v>Denmark - DNK</v>
          </cell>
        </row>
        <row r="57">
          <cell r="B57" t="str">
            <v>Djibouti - DJI</v>
          </cell>
        </row>
        <row r="58">
          <cell r="B58" t="str">
            <v>Dominika – Perse - DMA</v>
          </cell>
        </row>
        <row r="59">
          <cell r="B59" t="str">
            <v>Dominika – Repu - DOM</v>
          </cell>
        </row>
        <row r="60">
          <cell r="B60" t="str">
            <v>Ekuador - ECU</v>
          </cell>
        </row>
        <row r="61">
          <cell r="B61" t="str">
            <v>El Salvador - SLV</v>
          </cell>
        </row>
        <row r="62">
          <cell r="B62" t="str">
            <v>Eritrea - ERI</v>
          </cell>
        </row>
        <row r="63">
          <cell r="B63" t="str">
            <v>Estonia - EST</v>
          </cell>
        </row>
        <row r="64">
          <cell r="B64" t="str">
            <v>Ethiopia - ETH</v>
          </cell>
        </row>
        <row r="65">
          <cell r="B65" t="str">
            <v>Fiji - FJI</v>
          </cell>
        </row>
        <row r="66">
          <cell r="B66" t="str">
            <v>Finlandia - FIN</v>
          </cell>
        </row>
        <row r="67">
          <cell r="B67" t="str">
            <v>Gabon - GAB</v>
          </cell>
        </row>
        <row r="68">
          <cell r="B68" t="str">
            <v>Gambia - GMB</v>
          </cell>
        </row>
        <row r="69">
          <cell r="B69" t="str">
            <v>Georgia - GEO</v>
          </cell>
        </row>
        <row r="70">
          <cell r="B70" t="str">
            <v>Ghana - GHA</v>
          </cell>
        </row>
        <row r="71">
          <cell r="B71" t="str">
            <v>Grenada - GRD</v>
          </cell>
        </row>
        <row r="72">
          <cell r="B72" t="str">
            <v>Guatemala - GTM</v>
          </cell>
        </row>
        <row r="73">
          <cell r="B73" t="str">
            <v>Guinea - GIN</v>
          </cell>
        </row>
        <row r="74">
          <cell r="B74" t="str">
            <v>Guinea Khatulistiwa - GNQ</v>
          </cell>
        </row>
        <row r="75">
          <cell r="B75" t="str">
            <v>Guinea-Bissau - GNB</v>
          </cell>
        </row>
        <row r="76">
          <cell r="B76" t="str">
            <v>Guyana - GUY</v>
          </cell>
        </row>
        <row r="77">
          <cell r="B77" t="str">
            <v>Haiti - HTI</v>
          </cell>
        </row>
        <row r="78">
          <cell r="B78" t="str">
            <v>Honduras - HND</v>
          </cell>
        </row>
        <row r="79">
          <cell r="B79" t="str">
            <v>Hong Kong - HKG</v>
          </cell>
        </row>
        <row r="80">
          <cell r="B80" t="str">
            <v>Hungaria - HUN</v>
          </cell>
        </row>
        <row r="81">
          <cell r="B81" t="str">
            <v>India - IND</v>
          </cell>
        </row>
        <row r="82">
          <cell r="B82" t="str">
            <v>Inggris - GBR</v>
          </cell>
        </row>
        <row r="83">
          <cell r="B83" t="str">
            <v>Irak - IRQ</v>
          </cell>
        </row>
        <row r="84">
          <cell r="B84" t="str">
            <v>Iran - IRN</v>
          </cell>
        </row>
        <row r="85">
          <cell r="B85" t="str">
            <v>Irlandia - IRL</v>
          </cell>
        </row>
        <row r="86">
          <cell r="B86" t="str">
            <v>Islandia - ISL</v>
          </cell>
        </row>
        <row r="87">
          <cell r="B87" t="str">
            <v>Israel - ISR</v>
          </cell>
        </row>
        <row r="88">
          <cell r="B88" t="str">
            <v>Italia - ITA</v>
          </cell>
        </row>
        <row r="89">
          <cell r="B89" t="str">
            <v>Jamaika - JAM</v>
          </cell>
        </row>
        <row r="90">
          <cell r="B90" t="str">
            <v>Jepang - JPN</v>
          </cell>
        </row>
        <row r="91">
          <cell r="B91" t="str">
            <v>Jerman - DEU</v>
          </cell>
        </row>
        <row r="92">
          <cell r="B92" t="str">
            <v>Kamboja - KHM</v>
          </cell>
        </row>
        <row r="93">
          <cell r="B93" t="str">
            <v>Kamerun - CMR</v>
          </cell>
        </row>
        <row r="94">
          <cell r="B94" t="str">
            <v>Kanada - CAN</v>
          </cell>
        </row>
        <row r="95">
          <cell r="B95" t="str">
            <v>Kazakhstan - KAZ</v>
          </cell>
        </row>
        <row r="96">
          <cell r="B96" t="str">
            <v>Kenya - KEN</v>
          </cell>
        </row>
        <row r="97">
          <cell r="B97" t="str">
            <v>Kirgizstan - KGZ</v>
          </cell>
        </row>
        <row r="98">
          <cell r="B98" t="str">
            <v>Kiribati - KIR</v>
          </cell>
        </row>
        <row r="99">
          <cell r="B99" t="str">
            <v>Kolombia - COL</v>
          </cell>
        </row>
        <row r="100">
          <cell r="B100" t="str">
            <v>Komoro - COM</v>
          </cell>
        </row>
        <row r="101">
          <cell r="B101" t="str">
            <v>Kongo – Republik Demokratik Kongo - COD</v>
          </cell>
        </row>
        <row r="102">
          <cell r="B102" t="str">
            <v>Kongo – Republik Kongo - COG</v>
          </cell>
        </row>
        <row r="103">
          <cell r="B103" t="str">
            <v>Korea Selatan - KOR</v>
          </cell>
        </row>
        <row r="104">
          <cell r="B104" t="str">
            <v>Korea Utara - PRK</v>
          </cell>
        </row>
        <row r="105">
          <cell r="B105" t="str">
            <v>Kosta Rika - CRI</v>
          </cell>
        </row>
        <row r="106">
          <cell r="B106" t="str">
            <v>Kroasia - HRV</v>
          </cell>
        </row>
        <row r="107">
          <cell r="B107" t="str">
            <v>Kuba - CUB</v>
          </cell>
        </row>
        <row r="108">
          <cell r="B108" t="str">
            <v>Kuwait - KWT</v>
          </cell>
        </row>
        <row r="109">
          <cell r="B109" t="str">
            <v>Laos - LAO</v>
          </cell>
        </row>
        <row r="110">
          <cell r="B110" t="str">
            <v>Latvia - LVA</v>
          </cell>
        </row>
        <row r="111">
          <cell r="B111" t="str">
            <v>Lebanon - LBN</v>
          </cell>
        </row>
        <row r="112">
          <cell r="B112" t="str">
            <v>Lesotho - LSO</v>
          </cell>
        </row>
        <row r="113">
          <cell r="B113" t="str">
            <v>Liberia - LBR</v>
          </cell>
        </row>
        <row r="114">
          <cell r="B114" t="str">
            <v>Libya - LBY</v>
          </cell>
        </row>
        <row r="115">
          <cell r="B115" t="str">
            <v>Liechtenstein - LIE</v>
          </cell>
        </row>
        <row r="116">
          <cell r="B116" t="str">
            <v>Lituania - LTU</v>
          </cell>
        </row>
        <row r="117">
          <cell r="B117" t="str">
            <v>Luxembourg - LUX</v>
          </cell>
        </row>
        <row r="118">
          <cell r="B118" t="str">
            <v>Madagaskar - MDG</v>
          </cell>
        </row>
        <row r="119">
          <cell r="B119" t="str">
            <v>Makedonia - MKD</v>
          </cell>
        </row>
        <row r="120">
          <cell r="B120" t="str">
            <v>Maladewa - MDV</v>
          </cell>
        </row>
        <row r="121">
          <cell r="B121" t="str">
            <v>Malawi - MWI</v>
          </cell>
        </row>
        <row r="122">
          <cell r="B122" t="str">
            <v>Malaysia - MYS</v>
          </cell>
        </row>
        <row r="123">
          <cell r="B123" t="str">
            <v>Mali - MLI</v>
          </cell>
        </row>
        <row r="124">
          <cell r="B124" t="str">
            <v>Malta - MLT</v>
          </cell>
        </row>
        <row r="125">
          <cell r="B125" t="str">
            <v>Maroko - MAR</v>
          </cell>
        </row>
        <row r="126">
          <cell r="B126" t="str">
            <v>Marshall - MHL</v>
          </cell>
        </row>
        <row r="127">
          <cell r="B127" t="str">
            <v>Mauritania - MRT</v>
          </cell>
        </row>
        <row r="128">
          <cell r="B128" t="str">
            <v>Mauritius - MUS</v>
          </cell>
        </row>
        <row r="129">
          <cell r="B129" t="str">
            <v>Mesir - EGY</v>
          </cell>
        </row>
        <row r="130">
          <cell r="B130" t="str">
            <v>Mexico - MEX</v>
          </cell>
        </row>
        <row r="131">
          <cell r="B131" t="str">
            <v>Mikronesia - FSM</v>
          </cell>
        </row>
        <row r="132">
          <cell r="B132" t="str">
            <v>Moldova - MDA</v>
          </cell>
        </row>
        <row r="133">
          <cell r="B133" t="str">
            <v>Monako - MCO</v>
          </cell>
        </row>
        <row r="134">
          <cell r="B134" t="str">
            <v>Mongolia - MNG</v>
          </cell>
        </row>
        <row r="135">
          <cell r="B135" t="str">
            <v>Montenegro - MNE</v>
          </cell>
        </row>
        <row r="136">
          <cell r="B136" t="str">
            <v>Mozambik - MOZ</v>
          </cell>
        </row>
        <row r="137">
          <cell r="B137" t="str">
            <v>Myanmar - MMR</v>
          </cell>
        </row>
        <row r="138">
          <cell r="B138" t="str">
            <v>Namibia - NAM</v>
          </cell>
        </row>
        <row r="139">
          <cell r="B139" t="str">
            <v>Nauru - NRU</v>
          </cell>
        </row>
        <row r="140">
          <cell r="B140" t="str">
            <v>Nepal - NPL</v>
          </cell>
        </row>
        <row r="141">
          <cell r="B141" t="str">
            <v>Niger - NER</v>
          </cell>
        </row>
        <row r="142">
          <cell r="B142" t="str">
            <v>Nigeria - NGA</v>
          </cell>
        </row>
        <row r="143">
          <cell r="B143" t="str">
            <v>Nikaragua - NIC</v>
          </cell>
        </row>
        <row r="144">
          <cell r="B144" t="str">
            <v>Norwegia - NOR</v>
          </cell>
        </row>
        <row r="145">
          <cell r="B145" t="str">
            <v>Oman - OMN</v>
          </cell>
        </row>
        <row r="146">
          <cell r="B146" t="str">
            <v>Pakistan - PAK</v>
          </cell>
        </row>
        <row r="147">
          <cell r="B147" t="str">
            <v>Palau - PLW</v>
          </cell>
        </row>
        <row r="148">
          <cell r="B148" t="str">
            <v>Panama - PAN</v>
          </cell>
        </row>
        <row r="149">
          <cell r="B149" t="str">
            <v>Pantai Gading - CIV</v>
          </cell>
        </row>
        <row r="150">
          <cell r="B150" t="str">
            <v>Papua Nugini - PNG</v>
          </cell>
        </row>
        <row r="151">
          <cell r="B151" t="str">
            <v>Paraguay - PRY</v>
          </cell>
        </row>
        <row r="152">
          <cell r="B152" t="str">
            <v>Perancis - FRA</v>
          </cell>
        </row>
        <row r="153">
          <cell r="B153" t="str">
            <v>Peru - PER</v>
          </cell>
        </row>
        <row r="154">
          <cell r="B154" t="str">
            <v>Philipina - PHL</v>
          </cell>
        </row>
        <row r="155">
          <cell r="B155" t="str">
            <v>Polandia - POL</v>
          </cell>
        </row>
        <row r="156">
          <cell r="B156" t="str">
            <v>Portugal - PRT</v>
          </cell>
        </row>
        <row r="157">
          <cell r="B157" t="str">
            <v>Qatar - QAT</v>
          </cell>
        </row>
        <row r="158">
          <cell r="B158" t="str">
            <v>Republik Ceko - CZE</v>
          </cell>
        </row>
        <row r="159">
          <cell r="B159" t="str">
            <v>Romania - ROU</v>
          </cell>
        </row>
        <row r="160">
          <cell r="B160" t="str">
            <v>Rusia - RUS</v>
          </cell>
        </row>
        <row r="161">
          <cell r="B161" t="str">
            <v>Rwanda - RWA</v>
          </cell>
        </row>
        <row r="162">
          <cell r="B162" t="str">
            <v>Saint Kitts dan Nevis - KNA</v>
          </cell>
        </row>
        <row r="163">
          <cell r="B163" t="str">
            <v>Saint Lucia - LCA</v>
          </cell>
        </row>
        <row r="164">
          <cell r="B164" t="str">
            <v>Saint Vincent dan Grenadines - VCT</v>
          </cell>
        </row>
        <row r="165">
          <cell r="B165" t="str">
            <v>Samoa - WSM</v>
          </cell>
        </row>
        <row r="166">
          <cell r="B166" t="str">
            <v>San Marino - SMR</v>
          </cell>
        </row>
        <row r="167">
          <cell r="B167" t="str">
            <v>Sao Tome dan Principe - STP</v>
          </cell>
        </row>
        <row r="168">
          <cell r="B168" t="str">
            <v>Saudi Arabia - SAU</v>
          </cell>
        </row>
        <row r="169">
          <cell r="B169" t="str">
            <v>Selandia Baru - NZL</v>
          </cell>
        </row>
        <row r="170">
          <cell r="B170" t="str">
            <v>Senegal - SEN</v>
          </cell>
        </row>
        <row r="171">
          <cell r="B171" t="str">
            <v>Serbia - SRB</v>
          </cell>
        </row>
        <row r="172">
          <cell r="B172" t="str">
            <v>Seychelles - SYC</v>
          </cell>
        </row>
        <row r="173">
          <cell r="B173" t="str">
            <v>Sierra Leone - SLE</v>
          </cell>
        </row>
        <row r="174">
          <cell r="B174" t="str">
            <v>Singapura - SGP</v>
          </cell>
        </row>
        <row r="175">
          <cell r="B175" t="str">
            <v>Siprus - CYP</v>
          </cell>
        </row>
        <row r="176">
          <cell r="B176" t="str">
            <v>Slovakia - SVK</v>
          </cell>
        </row>
        <row r="177">
          <cell r="B177" t="str">
            <v>Slovenia - SVN</v>
          </cell>
        </row>
        <row r="178">
          <cell r="B178" t="str">
            <v>Solomon - SLB</v>
          </cell>
        </row>
        <row r="179">
          <cell r="B179" t="str">
            <v>Somalia - SOM</v>
          </cell>
        </row>
        <row r="180">
          <cell r="B180" t="str">
            <v>Spanyol - ESP</v>
          </cell>
        </row>
        <row r="181">
          <cell r="B181" t="str">
            <v>Sri Lanka - LKA</v>
          </cell>
        </row>
        <row r="182">
          <cell r="B182" t="str">
            <v>Sudan - SDN</v>
          </cell>
        </row>
        <row r="183">
          <cell r="B183" t="str">
            <v>Suriah - SYR</v>
          </cell>
        </row>
        <row r="184">
          <cell r="B184" t="str">
            <v>Suriname - SUR</v>
          </cell>
        </row>
        <row r="185">
          <cell r="B185" t="str">
            <v>Swaziland - SWZ</v>
          </cell>
        </row>
        <row r="186">
          <cell r="B186" t="str">
            <v>Swedia - SWE</v>
          </cell>
        </row>
        <row r="187">
          <cell r="B187" t="str">
            <v>Swiss - CHE</v>
          </cell>
        </row>
        <row r="188">
          <cell r="B188" t="str">
            <v>Taiwan - TWN</v>
          </cell>
        </row>
        <row r="189">
          <cell r="B189" t="str">
            <v>Tajikistan - TJK</v>
          </cell>
        </row>
        <row r="190">
          <cell r="B190" t="str">
            <v>Tanjung Verde - CPV</v>
          </cell>
        </row>
        <row r="191">
          <cell r="B191" t="str">
            <v>Tanzania - TZA</v>
          </cell>
        </row>
        <row r="192">
          <cell r="B192" t="str">
            <v>Thailand - THA</v>
          </cell>
        </row>
        <row r="193">
          <cell r="B193" t="str">
            <v>Timor Leste - TLS</v>
          </cell>
        </row>
        <row r="194">
          <cell r="B194" t="str">
            <v>Togo - TGO</v>
          </cell>
        </row>
        <row r="195">
          <cell r="B195" t="str">
            <v>Tonga - TON</v>
          </cell>
        </row>
        <row r="196">
          <cell r="B196" t="str">
            <v>Trinidad dan Tobago - TTO</v>
          </cell>
        </row>
        <row r="197">
          <cell r="B197" t="str">
            <v>Tunisia - TUN</v>
          </cell>
        </row>
        <row r="198">
          <cell r="B198" t="str">
            <v>Turki - TUR</v>
          </cell>
        </row>
        <row r="199">
          <cell r="B199" t="str">
            <v>Turkmenistan - TKM</v>
          </cell>
        </row>
        <row r="200">
          <cell r="B200" t="str">
            <v>Tuvalu - TUV</v>
          </cell>
        </row>
        <row r="201">
          <cell r="B201" t="str">
            <v>Uganda - UGA</v>
          </cell>
        </row>
        <row r="202">
          <cell r="B202" t="str">
            <v>Ukraina - UKR</v>
          </cell>
        </row>
        <row r="203">
          <cell r="B203" t="str">
            <v>Uni Emirat Arab - ARE</v>
          </cell>
        </row>
        <row r="204">
          <cell r="B204" t="str">
            <v>Uruguay - URY</v>
          </cell>
        </row>
        <row r="205">
          <cell r="B205" t="str">
            <v>Uzbekistan - UZB</v>
          </cell>
        </row>
        <row r="206">
          <cell r="B206" t="str">
            <v>Vanuatu - VUT</v>
          </cell>
        </row>
        <row r="207">
          <cell r="B207" t="str">
            <v>Vatikan - VAT</v>
          </cell>
        </row>
        <row r="208">
          <cell r="B208" t="str">
            <v>Venezuela - VEN</v>
          </cell>
        </row>
        <row r="209">
          <cell r="B209" t="str">
            <v>Vietnam - VNM</v>
          </cell>
        </row>
        <row r="210">
          <cell r="B210" t="str">
            <v>Yaman - YEM</v>
          </cell>
        </row>
        <row r="211">
          <cell r="B211" t="str">
            <v>Yordania - JOR</v>
          </cell>
        </row>
        <row r="212">
          <cell r="B212" t="str">
            <v>Yunani - GRC</v>
          </cell>
        </row>
        <row r="213">
          <cell r="B213" t="str">
            <v>Zambia - ZMB</v>
          </cell>
        </row>
        <row r="214">
          <cell r="B214" t="str">
            <v>Zimbabwe - ZWE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1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総合計"/>
      <sheetName val="1A"/>
      <sheetName val="原紙"/>
      <sheetName val="C801"/>
      <sheetName val="単成"/>
      <sheetName val="操業費"/>
      <sheetName val="操業費-2"/>
      <sheetName val="設備費"/>
      <sheetName val="M消去"/>
      <sheetName val="M複写"/>
      <sheetName val="M計算式複写"/>
      <sheetName val="合計"/>
      <sheetName val="C801  78期製造予算書"/>
      <sheetName val="ﾗｲﾝ情報"/>
      <sheetName val="PARA74"/>
      <sheetName val="1A2댌听_x0000__x0000_嬒匯嫃匯_x0014__x0000__x0000__x0000__x0000__x0000_壜匯_x0014__x0000_嘥匯禠す噊匯_xda80_*"/>
      <sheetName val="Penyusutan Kendaraan"/>
      <sheetName val="Account Code"/>
      <sheetName val="1A2댌听"/>
    </sheetNames>
    <sheetDataSet>
      <sheetData sheetId="0" refreshError="1"/>
      <sheetData sheetId="1" refreshError="1">
        <row r="9">
          <cell r="D9">
            <v>39</v>
          </cell>
          <cell r="F9">
            <v>39</v>
          </cell>
          <cell r="G9">
            <v>39</v>
          </cell>
          <cell r="I9">
            <v>39</v>
          </cell>
          <cell r="J9">
            <v>39</v>
          </cell>
          <cell r="L9">
            <v>39</v>
          </cell>
          <cell r="M9">
            <v>39</v>
          </cell>
          <cell r="O9">
            <v>39</v>
          </cell>
          <cell r="P9">
            <v>39</v>
          </cell>
          <cell r="R9">
            <v>39</v>
          </cell>
          <cell r="S9">
            <v>39</v>
          </cell>
          <cell r="U9">
            <v>39</v>
          </cell>
        </row>
        <row r="10">
          <cell r="D10">
            <v>1</v>
          </cell>
          <cell r="F10">
            <v>1</v>
          </cell>
          <cell r="G10">
            <v>1</v>
          </cell>
          <cell r="I10">
            <v>1</v>
          </cell>
          <cell r="J10">
            <v>1</v>
          </cell>
          <cell r="L10">
            <v>1</v>
          </cell>
          <cell r="M10">
            <v>1</v>
          </cell>
          <cell r="O10">
            <v>1</v>
          </cell>
          <cell r="P10">
            <v>1</v>
          </cell>
          <cell r="R10">
            <v>1</v>
          </cell>
          <cell r="S10">
            <v>1</v>
          </cell>
          <cell r="U10">
            <v>1</v>
          </cell>
        </row>
        <row r="11">
          <cell r="D11">
            <v>0</v>
          </cell>
          <cell r="G11">
            <v>0</v>
          </cell>
          <cell r="J11">
            <v>0</v>
          </cell>
          <cell r="M11">
            <v>0</v>
          </cell>
          <cell r="P11">
            <v>0</v>
          </cell>
          <cell r="S11">
            <v>0</v>
          </cell>
        </row>
        <row r="12">
          <cell r="D12">
            <v>0</v>
          </cell>
          <cell r="G12">
            <v>0</v>
          </cell>
          <cell r="J12">
            <v>0</v>
          </cell>
          <cell r="M12">
            <v>0</v>
          </cell>
          <cell r="P12">
            <v>0</v>
          </cell>
          <cell r="S12">
            <v>0</v>
          </cell>
        </row>
        <row r="13">
          <cell r="D13">
            <v>40</v>
          </cell>
          <cell r="F13">
            <v>40</v>
          </cell>
          <cell r="G13">
            <v>40</v>
          </cell>
          <cell r="I13">
            <v>40</v>
          </cell>
          <cell r="J13">
            <v>40</v>
          </cell>
          <cell r="L13">
            <v>40</v>
          </cell>
          <cell r="M13">
            <v>40</v>
          </cell>
          <cell r="O13">
            <v>40</v>
          </cell>
          <cell r="P13">
            <v>40</v>
          </cell>
          <cell r="R13">
            <v>40</v>
          </cell>
          <cell r="S13">
            <v>40</v>
          </cell>
          <cell r="U13">
            <v>40</v>
          </cell>
        </row>
        <row r="14">
          <cell r="D14">
            <v>40</v>
          </cell>
          <cell r="F14">
            <v>40</v>
          </cell>
          <cell r="G14">
            <v>40</v>
          </cell>
          <cell r="I14">
            <v>40</v>
          </cell>
          <cell r="J14">
            <v>40</v>
          </cell>
          <cell r="L14">
            <v>40</v>
          </cell>
          <cell r="M14">
            <v>40</v>
          </cell>
          <cell r="O14">
            <v>40</v>
          </cell>
          <cell r="P14">
            <v>40</v>
          </cell>
          <cell r="R14">
            <v>40</v>
          </cell>
          <cell r="S14">
            <v>40</v>
          </cell>
          <cell r="U14">
            <v>40</v>
          </cell>
        </row>
        <row r="15">
          <cell r="D15">
            <v>0</v>
          </cell>
          <cell r="G15">
            <v>0</v>
          </cell>
          <cell r="J15">
            <v>0</v>
          </cell>
          <cell r="M15">
            <v>0</v>
          </cell>
          <cell r="P15">
            <v>0</v>
          </cell>
          <cell r="S15">
            <v>0</v>
          </cell>
        </row>
        <row r="16">
          <cell r="D16">
            <v>0</v>
          </cell>
          <cell r="G16">
            <v>0</v>
          </cell>
          <cell r="J16">
            <v>0</v>
          </cell>
          <cell r="M16">
            <v>0</v>
          </cell>
          <cell r="P16">
            <v>0</v>
          </cell>
          <cell r="S16">
            <v>0</v>
          </cell>
        </row>
        <row r="17">
          <cell r="D17">
            <v>0</v>
          </cell>
          <cell r="G17">
            <v>0</v>
          </cell>
          <cell r="J17">
            <v>0</v>
          </cell>
          <cell r="M17">
            <v>0</v>
          </cell>
          <cell r="P17">
            <v>0</v>
          </cell>
          <cell r="S17">
            <v>0</v>
          </cell>
        </row>
        <row r="18">
          <cell r="D18">
            <v>269</v>
          </cell>
          <cell r="F18">
            <v>320</v>
          </cell>
          <cell r="G18">
            <v>243.4</v>
          </cell>
          <cell r="I18">
            <v>320</v>
          </cell>
          <cell r="J18">
            <v>269</v>
          </cell>
          <cell r="L18">
            <v>320</v>
          </cell>
          <cell r="M18">
            <v>243.4</v>
          </cell>
          <cell r="O18">
            <v>320</v>
          </cell>
          <cell r="P18">
            <v>204.9</v>
          </cell>
          <cell r="R18">
            <v>320</v>
          </cell>
          <cell r="S18">
            <v>249.8</v>
          </cell>
          <cell r="U18">
            <v>320</v>
          </cell>
        </row>
        <row r="19">
          <cell r="D19">
            <v>29019</v>
          </cell>
          <cell r="F19">
            <v>29019</v>
          </cell>
          <cell r="G19">
            <v>26255</v>
          </cell>
          <cell r="I19">
            <v>26255</v>
          </cell>
          <cell r="J19">
            <v>29019</v>
          </cell>
          <cell r="L19">
            <v>29019</v>
          </cell>
          <cell r="M19">
            <v>26255</v>
          </cell>
          <cell r="O19">
            <v>26255</v>
          </cell>
          <cell r="P19">
            <v>22109</v>
          </cell>
          <cell r="R19">
            <v>22109</v>
          </cell>
          <cell r="S19">
            <v>26980</v>
          </cell>
          <cell r="U19">
            <v>26980</v>
          </cell>
        </row>
        <row r="20">
          <cell r="D20">
            <v>29019</v>
          </cell>
          <cell r="F20">
            <v>29019</v>
          </cell>
          <cell r="G20">
            <v>26255</v>
          </cell>
          <cell r="I20">
            <v>26255</v>
          </cell>
          <cell r="J20">
            <v>29019</v>
          </cell>
          <cell r="L20">
            <v>29019</v>
          </cell>
          <cell r="M20">
            <v>26255</v>
          </cell>
          <cell r="O20">
            <v>26255</v>
          </cell>
          <cell r="P20">
            <v>22109</v>
          </cell>
          <cell r="R20">
            <v>22109</v>
          </cell>
          <cell r="S20">
            <v>26980</v>
          </cell>
          <cell r="U20">
            <v>26980</v>
          </cell>
        </row>
        <row r="21">
          <cell r="D21">
            <v>0</v>
          </cell>
          <cell r="F21">
            <v>0</v>
          </cell>
          <cell r="G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O21">
            <v>0</v>
          </cell>
          <cell r="P21">
            <v>0</v>
          </cell>
          <cell r="R21">
            <v>0</v>
          </cell>
          <cell r="S21">
            <v>0</v>
          </cell>
          <cell r="U21">
            <v>0</v>
          </cell>
        </row>
        <row r="22">
          <cell r="D22">
            <v>799</v>
          </cell>
          <cell r="F22">
            <v>950</v>
          </cell>
          <cell r="G22">
            <v>723</v>
          </cell>
          <cell r="I22">
            <v>950</v>
          </cell>
          <cell r="J22">
            <v>799</v>
          </cell>
          <cell r="L22">
            <v>950</v>
          </cell>
          <cell r="M22">
            <v>723</v>
          </cell>
          <cell r="O22">
            <v>950</v>
          </cell>
          <cell r="P22">
            <v>609</v>
          </cell>
          <cell r="R22">
            <v>950</v>
          </cell>
          <cell r="S22">
            <v>742</v>
          </cell>
          <cell r="U22">
            <v>950</v>
          </cell>
        </row>
        <row r="23">
          <cell r="D23">
            <v>0</v>
          </cell>
          <cell r="F23">
            <v>0</v>
          </cell>
          <cell r="G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O23">
            <v>0</v>
          </cell>
          <cell r="P23">
            <v>0</v>
          </cell>
          <cell r="R23">
            <v>0</v>
          </cell>
          <cell r="S23">
            <v>0</v>
          </cell>
          <cell r="U23">
            <v>0</v>
          </cell>
        </row>
        <row r="24">
          <cell r="D24">
            <v>29818</v>
          </cell>
          <cell r="F24">
            <v>29969</v>
          </cell>
          <cell r="G24">
            <v>26978</v>
          </cell>
          <cell r="I24">
            <v>27205</v>
          </cell>
          <cell r="J24">
            <v>29818</v>
          </cell>
          <cell r="L24">
            <v>29969</v>
          </cell>
          <cell r="M24">
            <v>26978</v>
          </cell>
          <cell r="O24">
            <v>27205</v>
          </cell>
          <cell r="P24">
            <v>22718</v>
          </cell>
          <cell r="R24">
            <v>23059</v>
          </cell>
          <cell r="S24">
            <v>27722</v>
          </cell>
          <cell r="U24">
            <v>27930</v>
          </cell>
        </row>
        <row r="25">
          <cell r="D25">
            <v>0</v>
          </cell>
          <cell r="G25">
            <v>0</v>
          </cell>
          <cell r="J25">
            <v>0</v>
          </cell>
          <cell r="M25">
            <v>0</v>
          </cell>
          <cell r="P25">
            <v>0</v>
          </cell>
          <cell r="S25">
            <v>0</v>
          </cell>
        </row>
        <row r="26">
          <cell r="D26">
            <v>0</v>
          </cell>
          <cell r="G26">
            <v>0</v>
          </cell>
          <cell r="J26">
            <v>0</v>
          </cell>
          <cell r="M26">
            <v>0</v>
          </cell>
          <cell r="P26">
            <v>0</v>
          </cell>
          <cell r="S26">
            <v>0</v>
          </cell>
        </row>
        <row r="27">
          <cell r="D27">
            <v>0</v>
          </cell>
          <cell r="G27">
            <v>0</v>
          </cell>
          <cell r="J27">
            <v>0</v>
          </cell>
          <cell r="M27">
            <v>0</v>
          </cell>
          <cell r="P27">
            <v>0</v>
          </cell>
          <cell r="S27">
            <v>0</v>
          </cell>
        </row>
        <row r="28">
          <cell r="D28">
            <v>0</v>
          </cell>
          <cell r="G28">
            <v>0</v>
          </cell>
          <cell r="J28">
            <v>0</v>
          </cell>
          <cell r="M28">
            <v>0</v>
          </cell>
          <cell r="P28">
            <v>0</v>
          </cell>
          <cell r="S28">
            <v>0</v>
          </cell>
        </row>
        <row r="29">
          <cell r="D29">
            <v>0</v>
          </cell>
          <cell r="G29">
            <v>0</v>
          </cell>
          <cell r="J29">
            <v>0</v>
          </cell>
          <cell r="M29">
            <v>0</v>
          </cell>
          <cell r="P29">
            <v>0</v>
          </cell>
          <cell r="S29">
            <v>0</v>
          </cell>
        </row>
        <row r="30">
          <cell r="D30">
            <v>0</v>
          </cell>
          <cell r="G30">
            <v>0</v>
          </cell>
          <cell r="J30">
            <v>0</v>
          </cell>
          <cell r="M30">
            <v>0</v>
          </cell>
          <cell r="P30">
            <v>0</v>
          </cell>
          <cell r="S30">
            <v>0</v>
          </cell>
        </row>
        <row r="31">
          <cell r="D31">
            <v>160</v>
          </cell>
          <cell r="F31">
            <v>160</v>
          </cell>
          <cell r="G31">
            <v>160</v>
          </cell>
          <cell r="I31">
            <v>160</v>
          </cell>
          <cell r="J31">
            <v>160</v>
          </cell>
          <cell r="L31">
            <v>160</v>
          </cell>
          <cell r="M31">
            <v>160</v>
          </cell>
          <cell r="O31">
            <v>160</v>
          </cell>
          <cell r="P31">
            <v>160</v>
          </cell>
          <cell r="R31">
            <v>160</v>
          </cell>
          <cell r="S31">
            <v>160</v>
          </cell>
          <cell r="U31">
            <v>160</v>
          </cell>
        </row>
        <row r="32">
          <cell r="D32">
            <v>0</v>
          </cell>
          <cell r="G32">
            <v>0</v>
          </cell>
          <cell r="J32">
            <v>0</v>
          </cell>
          <cell r="M32">
            <v>0</v>
          </cell>
          <cell r="P32">
            <v>0</v>
          </cell>
          <cell r="S32">
            <v>0</v>
          </cell>
        </row>
        <row r="33">
          <cell r="D33">
            <v>0</v>
          </cell>
          <cell r="G33">
            <v>0</v>
          </cell>
          <cell r="J33">
            <v>0</v>
          </cell>
          <cell r="M33">
            <v>0</v>
          </cell>
          <cell r="P33">
            <v>0</v>
          </cell>
          <cell r="S33">
            <v>0</v>
          </cell>
        </row>
        <row r="34">
          <cell r="D34">
            <v>0</v>
          </cell>
          <cell r="G34">
            <v>0</v>
          </cell>
          <cell r="J34">
            <v>0</v>
          </cell>
          <cell r="M34">
            <v>0</v>
          </cell>
          <cell r="P34">
            <v>0</v>
          </cell>
          <cell r="S34">
            <v>0</v>
          </cell>
        </row>
        <row r="35">
          <cell r="D35">
            <v>0</v>
          </cell>
          <cell r="G35">
            <v>0</v>
          </cell>
          <cell r="J35">
            <v>0</v>
          </cell>
          <cell r="M35">
            <v>0</v>
          </cell>
          <cell r="P35">
            <v>0</v>
          </cell>
          <cell r="S35">
            <v>0</v>
          </cell>
        </row>
        <row r="36">
          <cell r="D36">
            <v>0</v>
          </cell>
          <cell r="G36">
            <v>0</v>
          </cell>
          <cell r="J36">
            <v>0</v>
          </cell>
          <cell r="M36">
            <v>0</v>
          </cell>
          <cell r="P36">
            <v>0</v>
          </cell>
          <cell r="S36">
            <v>0</v>
          </cell>
        </row>
        <row r="37">
          <cell r="D37">
            <v>160</v>
          </cell>
          <cell r="F37">
            <v>160</v>
          </cell>
          <cell r="G37">
            <v>160</v>
          </cell>
          <cell r="I37">
            <v>160</v>
          </cell>
          <cell r="J37">
            <v>160</v>
          </cell>
          <cell r="L37">
            <v>160</v>
          </cell>
          <cell r="M37">
            <v>160</v>
          </cell>
          <cell r="O37">
            <v>160</v>
          </cell>
          <cell r="P37">
            <v>160</v>
          </cell>
          <cell r="R37">
            <v>160</v>
          </cell>
          <cell r="S37">
            <v>160</v>
          </cell>
          <cell r="U37">
            <v>160</v>
          </cell>
        </row>
        <row r="38">
          <cell r="D38">
            <v>1354</v>
          </cell>
          <cell r="F38">
            <v>848</v>
          </cell>
          <cell r="G38">
            <v>1225</v>
          </cell>
          <cell r="I38">
            <v>768</v>
          </cell>
          <cell r="J38">
            <v>1354</v>
          </cell>
          <cell r="L38">
            <v>848</v>
          </cell>
          <cell r="M38">
            <v>1225</v>
          </cell>
          <cell r="O38">
            <v>768</v>
          </cell>
          <cell r="P38">
            <v>1032</v>
          </cell>
          <cell r="R38">
            <v>647</v>
          </cell>
          <cell r="S38">
            <v>1257</v>
          </cell>
          <cell r="U38">
            <v>789</v>
          </cell>
        </row>
        <row r="39">
          <cell r="D39">
            <v>83</v>
          </cell>
          <cell r="F39">
            <v>74</v>
          </cell>
          <cell r="G39">
            <v>75</v>
          </cell>
          <cell r="I39">
            <v>67</v>
          </cell>
          <cell r="J39">
            <v>83</v>
          </cell>
          <cell r="L39">
            <v>74</v>
          </cell>
          <cell r="M39">
            <v>75</v>
          </cell>
          <cell r="O39">
            <v>67</v>
          </cell>
          <cell r="P39">
            <v>63</v>
          </cell>
          <cell r="R39">
            <v>57</v>
          </cell>
          <cell r="S39">
            <v>77</v>
          </cell>
          <cell r="U39">
            <v>69</v>
          </cell>
        </row>
        <row r="40">
          <cell r="D40">
            <v>100</v>
          </cell>
          <cell r="F40">
            <v>78</v>
          </cell>
          <cell r="G40">
            <v>91</v>
          </cell>
          <cell r="I40">
            <v>70</v>
          </cell>
          <cell r="J40">
            <v>100</v>
          </cell>
          <cell r="L40">
            <v>78</v>
          </cell>
          <cell r="M40">
            <v>91</v>
          </cell>
          <cell r="O40">
            <v>70</v>
          </cell>
          <cell r="P40">
            <v>76</v>
          </cell>
          <cell r="R40">
            <v>59</v>
          </cell>
          <cell r="S40">
            <v>93</v>
          </cell>
          <cell r="U40">
            <v>72</v>
          </cell>
        </row>
        <row r="41">
          <cell r="D41">
            <v>5</v>
          </cell>
          <cell r="F41">
            <v>4</v>
          </cell>
          <cell r="G41">
            <v>5</v>
          </cell>
          <cell r="I41">
            <v>4</v>
          </cell>
          <cell r="J41">
            <v>5</v>
          </cell>
          <cell r="L41">
            <v>4</v>
          </cell>
          <cell r="M41">
            <v>5</v>
          </cell>
          <cell r="O41">
            <v>4</v>
          </cell>
          <cell r="P41">
            <v>4</v>
          </cell>
          <cell r="R41">
            <v>2</v>
          </cell>
          <cell r="S41">
            <v>5</v>
          </cell>
          <cell r="U41">
            <v>4</v>
          </cell>
        </row>
        <row r="42">
          <cell r="D42">
            <v>1542</v>
          </cell>
          <cell r="F42">
            <v>1004</v>
          </cell>
          <cell r="G42">
            <v>1396</v>
          </cell>
          <cell r="I42">
            <v>909</v>
          </cell>
          <cell r="J42">
            <v>1542</v>
          </cell>
          <cell r="L42">
            <v>1004</v>
          </cell>
          <cell r="M42">
            <v>1396</v>
          </cell>
          <cell r="O42">
            <v>909</v>
          </cell>
          <cell r="P42">
            <v>1175</v>
          </cell>
          <cell r="R42">
            <v>765</v>
          </cell>
          <cell r="S42">
            <v>1432</v>
          </cell>
          <cell r="U42">
            <v>934</v>
          </cell>
        </row>
        <row r="43">
          <cell r="D43">
            <v>0</v>
          </cell>
          <cell r="G43">
            <v>0</v>
          </cell>
          <cell r="J43">
            <v>0</v>
          </cell>
          <cell r="M43">
            <v>0</v>
          </cell>
          <cell r="P43">
            <v>0</v>
          </cell>
          <cell r="S43">
            <v>0</v>
          </cell>
        </row>
        <row r="44">
          <cell r="D44">
            <v>0</v>
          </cell>
          <cell r="G44">
            <v>0</v>
          </cell>
          <cell r="J44">
            <v>0</v>
          </cell>
          <cell r="M44">
            <v>0</v>
          </cell>
          <cell r="P44">
            <v>0</v>
          </cell>
          <cell r="S44">
            <v>0</v>
          </cell>
        </row>
        <row r="45">
          <cell r="D45">
            <v>119</v>
          </cell>
          <cell r="F45">
            <v>115</v>
          </cell>
          <cell r="G45">
            <v>108</v>
          </cell>
          <cell r="I45">
            <v>115</v>
          </cell>
          <cell r="J45">
            <v>119</v>
          </cell>
          <cell r="L45">
            <v>115</v>
          </cell>
          <cell r="M45">
            <v>108</v>
          </cell>
          <cell r="O45">
            <v>115</v>
          </cell>
          <cell r="P45">
            <v>91</v>
          </cell>
          <cell r="R45">
            <v>115</v>
          </cell>
          <cell r="S45">
            <v>110</v>
          </cell>
          <cell r="U45">
            <v>115</v>
          </cell>
        </row>
        <row r="46">
          <cell r="D46">
            <v>1143</v>
          </cell>
          <cell r="F46">
            <v>1190</v>
          </cell>
          <cell r="G46">
            <v>1034</v>
          </cell>
          <cell r="I46">
            <v>1194</v>
          </cell>
          <cell r="J46">
            <v>1143</v>
          </cell>
          <cell r="L46">
            <v>1299</v>
          </cell>
          <cell r="M46">
            <v>1034</v>
          </cell>
          <cell r="O46">
            <v>1173</v>
          </cell>
          <cell r="P46">
            <v>871</v>
          </cell>
          <cell r="R46">
            <v>1158</v>
          </cell>
          <cell r="S46">
            <v>1061</v>
          </cell>
          <cell r="U46">
            <v>1158</v>
          </cell>
        </row>
        <row r="47">
          <cell r="D47">
            <v>1262</v>
          </cell>
          <cell r="F47">
            <v>1305</v>
          </cell>
          <cell r="G47">
            <v>1142</v>
          </cell>
          <cell r="I47">
            <v>1309</v>
          </cell>
          <cell r="J47">
            <v>1262</v>
          </cell>
          <cell r="L47">
            <v>1414</v>
          </cell>
          <cell r="M47">
            <v>1142</v>
          </cell>
          <cell r="O47">
            <v>1288</v>
          </cell>
          <cell r="P47">
            <v>962</v>
          </cell>
          <cell r="R47">
            <v>1273</v>
          </cell>
          <cell r="S47">
            <v>1171</v>
          </cell>
          <cell r="U47">
            <v>1273</v>
          </cell>
        </row>
        <row r="48">
          <cell r="D48">
            <v>79</v>
          </cell>
          <cell r="F48">
            <v>147</v>
          </cell>
          <cell r="G48">
            <v>72</v>
          </cell>
          <cell r="I48">
            <v>135</v>
          </cell>
          <cell r="J48">
            <v>79</v>
          </cell>
          <cell r="L48">
            <v>147</v>
          </cell>
          <cell r="M48">
            <v>72</v>
          </cell>
          <cell r="O48">
            <v>135</v>
          </cell>
          <cell r="P48">
            <v>60</v>
          </cell>
          <cell r="R48">
            <v>113</v>
          </cell>
          <cell r="S48">
            <v>74</v>
          </cell>
          <cell r="U48">
            <v>137</v>
          </cell>
        </row>
        <row r="49">
          <cell r="D49">
            <v>0</v>
          </cell>
          <cell r="G49">
            <v>0</v>
          </cell>
          <cell r="J49">
            <v>0</v>
          </cell>
          <cell r="M49">
            <v>0</v>
          </cell>
          <cell r="P49">
            <v>0</v>
          </cell>
          <cell r="S49">
            <v>0</v>
          </cell>
        </row>
        <row r="50">
          <cell r="D50">
            <v>0</v>
          </cell>
          <cell r="G50">
            <v>0</v>
          </cell>
          <cell r="J50">
            <v>0</v>
          </cell>
          <cell r="M50">
            <v>0</v>
          </cell>
          <cell r="P50">
            <v>0</v>
          </cell>
          <cell r="S50">
            <v>0</v>
          </cell>
        </row>
        <row r="51">
          <cell r="D51">
            <v>0</v>
          </cell>
          <cell r="G51">
            <v>0</v>
          </cell>
          <cell r="J51">
            <v>0</v>
          </cell>
          <cell r="M51">
            <v>0</v>
          </cell>
          <cell r="P51">
            <v>0</v>
          </cell>
          <cell r="S51">
            <v>0</v>
          </cell>
        </row>
        <row r="52">
          <cell r="D52">
            <v>79</v>
          </cell>
          <cell r="F52">
            <v>147</v>
          </cell>
          <cell r="G52">
            <v>72</v>
          </cell>
          <cell r="I52">
            <v>135</v>
          </cell>
          <cell r="J52">
            <v>79</v>
          </cell>
          <cell r="L52">
            <v>147</v>
          </cell>
          <cell r="M52">
            <v>72</v>
          </cell>
          <cell r="O52">
            <v>135</v>
          </cell>
          <cell r="P52">
            <v>60</v>
          </cell>
          <cell r="R52">
            <v>113</v>
          </cell>
          <cell r="S52">
            <v>74</v>
          </cell>
          <cell r="U52">
            <v>137</v>
          </cell>
        </row>
        <row r="53">
          <cell r="D53">
            <v>32861</v>
          </cell>
          <cell r="F53">
            <v>32585</v>
          </cell>
          <cell r="G53">
            <v>29748</v>
          </cell>
          <cell r="I53">
            <v>29718</v>
          </cell>
          <cell r="J53">
            <v>32861</v>
          </cell>
          <cell r="L53">
            <v>32694</v>
          </cell>
          <cell r="M53">
            <v>29748</v>
          </cell>
          <cell r="O53">
            <v>29697</v>
          </cell>
          <cell r="P53">
            <v>25075</v>
          </cell>
          <cell r="R53">
            <v>25370</v>
          </cell>
          <cell r="S53">
            <v>30559</v>
          </cell>
          <cell r="U53">
            <v>30434</v>
          </cell>
        </row>
        <row r="54">
          <cell r="D54">
            <v>84</v>
          </cell>
          <cell r="F54">
            <v>62</v>
          </cell>
          <cell r="G54">
            <v>84</v>
          </cell>
          <cell r="I54">
            <v>62</v>
          </cell>
          <cell r="J54">
            <v>84</v>
          </cell>
          <cell r="L54">
            <v>62</v>
          </cell>
          <cell r="M54">
            <v>84</v>
          </cell>
          <cell r="O54">
            <v>62</v>
          </cell>
          <cell r="P54">
            <v>84</v>
          </cell>
          <cell r="R54">
            <v>62</v>
          </cell>
          <cell r="S54">
            <v>84</v>
          </cell>
          <cell r="U54">
            <v>62</v>
          </cell>
        </row>
        <row r="57">
          <cell r="D57">
            <v>102</v>
          </cell>
          <cell r="F57">
            <v>75</v>
          </cell>
          <cell r="G57">
            <v>102</v>
          </cell>
          <cell r="I57">
            <v>75</v>
          </cell>
          <cell r="J57">
            <v>102</v>
          </cell>
          <cell r="L57">
            <v>75</v>
          </cell>
          <cell r="M57">
            <v>102</v>
          </cell>
          <cell r="O57">
            <v>75</v>
          </cell>
          <cell r="P57">
            <v>102</v>
          </cell>
          <cell r="R57">
            <v>75</v>
          </cell>
          <cell r="S57">
            <v>102</v>
          </cell>
          <cell r="U57">
            <v>75</v>
          </cell>
        </row>
        <row r="58">
          <cell r="D58">
            <v>186</v>
          </cell>
          <cell r="F58">
            <v>137</v>
          </cell>
          <cell r="G58">
            <v>186</v>
          </cell>
          <cell r="I58">
            <v>137</v>
          </cell>
          <cell r="J58">
            <v>186</v>
          </cell>
          <cell r="L58">
            <v>137</v>
          </cell>
          <cell r="M58">
            <v>186</v>
          </cell>
          <cell r="O58">
            <v>137</v>
          </cell>
          <cell r="P58">
            <v>186</v>
          </cell>
          <cell r="R58">
            <v>137</v>
          </cell>
          <cell r="S58">
            <v>186</v>
          </cell>
          <cell r="U58">
            <v>137</v>
          </cell>
        </row>
        <row r="73">
          <cell r="D73">
            <v>39</v>
          </cell>
          <cell r="F73">
            <v>39</v>
          </cell>
          <cell r="G73">
            <v>39</v>
          </cell>
          <cell r="I73">
            <v>39</v>
          </cell>
          <cell r="J73">
            <v>39</v>
          </cell>
          <cell r="L73">
            <v>39</v>
          </cell>
          <cell r="M73">
            <v>39</v>
          </cell>
          <cell r="O73">
            <v>39</v>
          </cell>
          <cell r="P73">
            <v>39</v>
          </cell>
          <cell r="R73">
            <v>39</v>
          </cell>
          <cell r="S73">
            <v>39</v>
          </cell>
          <cell r="U73">
            <v>39</v>
          </cell>
        </row>
        <row r="74">
          <cell r="D74">
            <v>1</v>
          </cell>
          <cell r="F74">
            <v>1</v>
          </cell>
          <cell r="G74">
            <v>1</v>
          </cell>
          <cell r="I74">
            <v>1</v>
          </cell>
          <cell r="J74">
            <v>1</v>
          </cell>
          <cell r="L74">
            <v>1</v>
          </cell>
          <cell r="M74">
            <v>1</v>
          </cell>
          <cell r="O74">
            <v>1</v>
          </cell>
          <cell r="P74">
            <v>1</v>
          </cell>
          <cell r="R74">
            <v>1</v>
          </cell>
          <cell r="S74">
            <v>1</v>
          </cell>
          <cell r="U74">
            <v>1</v>
          </cell>
        </row>
        <row r="75">
          <cell r="D75">
            <v>0</v>
          </cell>
          <cell r="G75">
            <v>0</v>
          </cell>
          <cell r="J75">
            <v>0</v>
          </cell>
          <cell r="M75">
            <v>0</v>
          </cell>
          <cell r="P75">
            <v>0</v>
          </cell>
          <cell r="S75">
            <v>0</v>
          </cell>
        </row>
        <row r="76">
          <cell r="D76">
            <v>0</v>
          </cell>
          <cell r="G76">
            <v>0</v>
          </cell>
          <cell r="J76">
            <v>0</v>
          </cell>
          <cell r="M76">
            <v>0</v>
          </cell>
          <cell r="P76">
            <v>0</v>
          </cell>
          <cell r="S76">
            <v>0</v>
          </cell>
        </row>
        <row r="77">
          <cell r="D77">
            <v>40</v>
          </cell>
          <cell r="F77">
            <v>40</v>
          </cell>
          <cell r="G77">
            <v>40</v>
          </cell>
          <cell r="I77">
            <v>40</v>
          </cell>
          <cell r="J77">
            <v>40</v>
          </cell>
          <cell r="L77">
            <v>40</v>
          </cell>
          <cell r="M77">
            <v>40</v>
          </cell>
          <cell r="O77">
            <v>40</v>
          </cell>
          <cell r="P77">
            <v>40</v>
          </cell>
          <cell r="R77">
            <v>40</v>
          </cell>
          <cell r="S77">
            <v>40</v>
          </cell>
          <cell r="U77">
            <v>40</v>
          </cell>
        </row>
        <row r="78">
          <cell r="D78">
            <v>40</v>
          </cell>
          <cell r="F78">
            <v>40</v>
          </cell>
          <cell r="G78">
            <v>40</v>
          </cell>
          <cell r="I78">
            <v>40</v>
          </cell>
          <cell r="J78">
            <v>40</v>
          </cell>
          <cell r="L78">
            <v>40</v>
          </cell>
          <cell r="M78">
            <v>40</v>
          </cell>
          <cell r="O78">
            <v>40</v>
          </cell>
          <cell r="P78">
            <v>40</v>
          </cell>
          <cell r="R78">
            <v>40</v>
          </cell>
          <cell r="S78">
            <v>40</v>
          </cell>
          <cell r="U78">
            <v>40</v>
          </cell>
        </row>
        <row r="79">
          <cell r="D79">
            <v>0</v>
          </cell>
          <cell r="G79">
            <v>0</v>
          </cell>
          <cell r="J79">
            <v>0</v>
          </cell>
          <cell r="M79">
            <v>0</v>
          </cell>
          <cell r="P79">
            <v>0</v>
          </cell>
          <cell r="S79">
            <v>0</v>
          </cell>
        </row>
        <row r="80">
          <cell r="D80">
            <v>0</v>
          </cell>
          <cell r="G80">
            <v>0</v>
          </cell>
          <cell r="J80">
            <v>0</v>
          </cell>
          <cell r="M80">
            <v>0</v>
          </cell>
          <cell r="P80">
            <v>0</v>
          </cell>
          <cell r="S80">
            <v>0</v>
          </cell>
        </row>
        <row r="81">
          <cell r="D81">
            <v>0</v>
          </cell>
          <cell r="G81">
            <v>0</v>
          </cell>
          <cell r="J81">
            <v>0</v>
          </cell>
          <cell r="M81">
            <v>0</v>
          </cell>
          <cell r="P81">
            <v>0</v>
          </cell>
          <cell r="S81">
            <v>0</v>
          </cell>
        </row>
        <row r="82">
          <cell r="D82">
            <v>281.8</v>
          </cell>
          <cell r="F82">
            <v>320</v>
          </cell>
          <cell r="G82">
            <v>294.60000000000002</v>
          </cell>
          <cell r="I82">
            <v>320</v>
          </cell>
          <cell r="J82">
            <v>269</v>
          </cell>
          <cell r="L82">
            <v>320</v>
          </cell>
          <cell r="M82">
            <v>256.2</v>
          </cell>
          <cell r="O82">
            <v>320</v>
          </cell>
          <cell r="P82">
            <v>269</v>
          </cell>
          <cell r="R82">
            <v>320</v>
          </cell>
          <cell r="S82">
            <v>262.60000000000002</v>
          </cell>
          <cell r="U82">
            <v>320</v>
          </cell>
        </row>
        <row r="83">
          <cell r="D83">
            <v>30400</v>
          </cell>
          <cell r="F83">
            <v>30400</v>
          </cell>
          <cell r="G83">
            <v>31782</v>
          </cell>
          <cell r="I83">
            <v>31782</v>
          </cell>
          <cell r="J83">
            <v>29019</v>
          </cell>
          <cell r="L83">
            <v>29019</v>
          </cell>
          <cell r="M83">
            <v>27637</v>
          </cell>
          <cell r="O83">
            <v>27637</v>
          </cell>
          <cell r="P83">
            <v>29019</v>
          </cell>
          <cell r="R83">
            <v>29019</v>
          </cell>
          <cell r="S83">
            <v>28362</v>
          </cell>
          <cell r="U83">
            <v>28362</v>
          </cell>
        </row>
        <row r="84">
          <cell r="D84">
            <v>30400</v>
          </cell>
          <cell r="F84">
            <v>30400</v>
          </cell>
          <cell r="G84">
            <v>31782</v>
          </cell>
          <cell r="I84">
            <v>31782</v>
          </cell>
          <cell r="J84">
            <v>29019</v>
          </cell>
          <cell r="L84">
            <v>29019</v>
          </cell>
          <cell r="M84">
            <v>27637</v>
          </cell>
          <cell r="O84">
            <v>27637</v>
          </cell>
          <cell r="P84">
            <v>29019</v>
          </cell>
          <cell r="R84">
            <v>29019</v>
          </cell>
          <cell r="S84">
            <v>28362</v>
          </cell>
          <cell r="U84">
            <v>28362</v>
          </cell>
        </row>
        <row r="85">
          <cell r="D85">
            <v>0</v>
          </cell>
          <cell r="F85">
            <v>0</v>
          </cell>
          <cell r="G85">
            <v>0</v>
          </cell>
          <cell r="I85">
            <v>0</v>
          </cell>
          <cell r="J85">
            <v>0</v>
          </cell>
          <cell r="L85">
            <v>0</v>
          </cell>
          <cell r="M85">
            <v>0</v>
          </cell>
          <cell r="O85">
            <v>0</v>
          </cell>
          <cell r="P85">
            <v>0</v>
          </cell>
          <cell r="R85">
            <v>0</v>
          </cell>
          <cell r="S85">
            <v>0</v>
          </cell>
          <cell r="U85">
            <v>0</v>
          </cell>
        </row>
        <row r="86">
          <cell r="D86">
            <v>837</v>
          </cell>
          <cell r="F86">
            <v>950</v>
          </cell>
          <cell r="G86">
            <v>875</v>
          </cell>
          <cell r="I86">
            <v>950</v>
          </cell>
          <cell r="J86">
            <v>799</v>
          </cell>
          <cell r="L86">
            <v>950</v>
          </cell>
          <cell r="M86">
            <v>761</v>
          </cell>
          <cell r="O86">
            <v>950</v>
          </cell>
          <cell r="P86">
            <v>799</v>
          </cell>
          <cell r="R86">
            <v>950</v>
          </cell>
          <cell r="S86">
            <v>780</v>
          </cell>
          <cell r="U86">
            <v>950</v>
          </cell>
        </row>
        <row r="87">
          <cell r="D87">
            <v>0</v>
          </cell>
          <cell r="F87">
            <v>0</v>
          </cell>
          <cell r="G87">
            <v>0</v>
          </cell>
          <cell r="I87">
            <v>0</v>
          </cell>
          <cell r="J87">
            <v>0</v>
          </cell>
          <cell r="L87">
            <v>0</v>
          </cell>
          <cell r="M87">
            <v>0</v>
          </cell>
          <cell r="O87">
            <v>0</v>
          </cell>
          <cell r="P87">
            <v>0</v>
          </cell>
          <cell r="R87">
            <v>0</v>
          </cell>
          <cell r="S87">
            <v>0</v>
          </cell>
          <cell r="U87">
            <v>0</v>
          </cell>
        </row>
        <row r="88">
          <cell r="D88">
            <v>31237</v>
          </cell>
          <cell r="F88">
            <v>31350</v>
          </cell>
          <cell r="G88">
            <v>32657</v>
          </cell>
          <cell r="I88">
            <v>32732</v>
          </cell>
          <cell r="J88">
            <v>29818</v>
          </cell>
          <cell r="L88">
            <v>29969</v>
          </cell>
          <cell r="M88">
            <v>28398</v>
          </cell>
          <cell r="O88">
            <v>28587</v>
          </cell>
          <cell r="P88">
            <v>29818</v>
          </cell>
          <cell r="R88">
            <v>29969</v>
          </cell>
          <cell r="S88">
            <v>29142</v>
          </cell>
          <cell r="U88">
            <v>29312</v>
          </cell>
        </row>
        <row r="89">
          <cell r="D89">
            <v>0</v>
          </cell>
          <cell r="G89">
            <v>0</v>
          </cell>
          <cell r="J89">
            <v>0</v>
          </cell>
          <cell r="M89">
            <v>0</v>
          </cell>
          <cell r="P89">
            <v>0</v>
          </cell>
          <cell r="S89">
            <v>0</v>
          </cell>
        </row>
        <row r="90">
          <cell r="D90">
            <v>0</v>
          </cell>
          <cell r="G90">
            <v>0</v>
          </cell>
          <cell r="J90">
            <v>0</v>
          </cell>
          <cell r="M90">
            <v>0</v>
          </cell>
          <cell r="P90">
            <v>0</v>
          </cell>
          <cell r="S90">
            <v>0</v>
          </cell>
        </row>
        <row r="91">
          <cell r="D91">
            <v>0</v>
          </cell>
          <cell r="G91">
            <v>0</v>
          </cell>
          <cell r="J91">
            <v>0</v>
          </cell>
          <cell r="M91">
            <v>0</v>
          </cell>
          <cell r="P91">
            <v>0</v>
          </cell>
          <cell r="S91">
            <v>0</v>
          </cell>
        </row>
        <row r="92">
          <cell r="D92">
            <v>0</v>
          </cell>
          <cell r="G92">
            <v>0</v>
          </cell>
          <cell r="J92">
            <v>0</v>
          </cell>
          <cell r="M92">
            <v>0</v>
          </cell>
          <cell r="P92">
            <v>0</v>
          </cell>
          <cell r="S92">
            <v>0</v>
          </cell>
        </row>
        <row r="93">
          <cell r="D93">
            <v>0</v>
          </cell>
          <cell r="G93">
            <v>0</v>
          </cell>
          <cell r="J93">
            <v>0</v>
          </cell>
          <cell r="M93">
            <v>0</v>
          </cell>
          <cell r="P93">
            <v>0</v>
          </cell>
          <cell r="S93">
            <v>0</v>
          </cell>
        </row>
        <row r="94">
          <cell r="D94">
            <v>0</v>
          </cell>
          <cell r="G94">
            <v>0</v>
          </cell>
          <cell r="J94">
            <v>0</v>
          </cell>
          <cell r="M94">
            <v>0</v>
          </cell>
          <cell r="P94">
            <v>0</v>
          </cell>
          <cell r="S94">
            <v>0</v>
          </cell>
        </row>
        <row r="95">
          <cell r="D95">
            <v>160</v>
          </cell>
          <cell r="F95">
            <v>160</v>
          </cell>
          <cell r="G95">
            <v>160</v>
          </cell>
          <cell r="I95">
            <v>160</v>
          </cell>
          <cell r="J95">
            <v>160</v>
          </cell>
          <cell r="L95">
            <v>160</v>
          </cell>
          <cell r="M95">
            <v>160</v>
          </cell>
          <cell r="O95">
            <v>160</v>
          </cell>
          <cell r="P95">
            <v>160</v>
          </cell>
          <cell r="R95">
            <v>160</v>
          </cell>
          <cell r="S95">
            <v>160</v>
          </cell>
          <cell r="U95">
            <v>160</v>
          </cell>
        </row>
        <row r="96">
          <cell r="D96">
            <v>0</v>
          </cell>
          <cell r="G96">
            <v>0</v>
          </cell>
          <cell r="J96">
            <v>0</v>
          </cell>
          <cell r="M96">
            <v>0</v>
          </cell>
          <cell r="P96">
            <v>0</v>
          </cell>
          <cell r="S96">
            <v>0</v>
          </cell>
        </row>
        <row r="97">
          <cell r="D97">
            <v>0</v>
          </cell>
          <cell r="G97">
            <v>0</v>
          </cell>
          <cell r="J97">
            <v>0</v>
          </cell>
          <cell r="M97">
            <v>0</v>
          </cell>
          <cell r="P97">
            <v>0</v>
          </cell>
          <cell r="S97">
            <v>0</v>
          </cell>
        </row>
        <row r="98">
          <cell r="D98">
            <v>0</v>
          </cell>
          <cell r="G98">
            <v>0</v>
          </cell>
          <cell r="J98">
            <v>0</v>
          </cell>
          <cell r="M98">
            <v>0</v>
          </cell>
          <cell r="P98">
            <v>0</v>
          </cell>
          <cell r="S98">
            <v>0</v>
          </cell>
        </row>
        <row r="99">
          <cell r="D99">
            <v>0</v>
          </cell>
          <cell r="G99">
            <v>0</v>
          </cell>
          <cell r="J99">
            <v>0</v>
          </cell>
          <cell r="M99">
            <v>0</v>
          </cell>
          <cell r="P99">
            <v>0</v>
          </cell>
          <cell r="S99">
            <v>0</v>
          </cell>
        </row>
        <row r="100">
          <cell r="D100">
            <v>0</v>
          </cell>
          <cell r="G100">
            <v>0</v>
          </cell>
          <cell r="J100">
            <v>0</v>
          </cell>
          <cell r="M100">
            <v>0</v>
          </cell>
          <cell r="P100">
            <v>0</v>
          </cell>
          <cell r="S100">
            <v>0</v>
          </cell>
        </row>
        <row r="101">
          <cell r="D101">
            <v>160</v>
          </cell>
          <cell r="F101">
            <v>160</v>
          </cell>
          <cell r="G101">
            <v>160</v>
          </cell>
          <cell r="I101">
            <v>160</v>
          </cell>
          <cell r="J101">
            <v>160</v>
          </cell>
          <cell r="L101">
            <v>160</v>
          </cell>
          <cell r="M101">
            <v>160</v>
          </cell>
          <cell r="O101">
            <v>160</v>
          </cell>
          <cell r="P101">
            <v>160</v>
          </cell>
          <cell r="R101">
            <v>160</v>
          </cell>
          <cell r="S101">
            <v>160</v>
          </cell>
          <cell r="U101">
            <v>160</v>
          </cell>
        </row>
        <row r="102">
          <cell r="D102">
            <v>1419</v>
          </cell>
          <cell r="F102">
            <v>890</v>
          </cell>
          <cell r="G102">
            <v>1483</v>
          </cell>
          <cell r="I102">
            <v>930</v>
          </cell>
          <cell r="J102">
            <v>1354</v>
          </cell>
          <cell r="L102">
            <v>848</v>
          </cell>
          <cell r="M102">
            <v>1290</v>
          </cell>
          <cell r="O102">
            <v>809</v>
          </cell>
          <cell r="P102">
            <v>1354</v>
          </cell>
          <cell r="R102">
            <v>848</v>
          </cell>
          <cell r="S102">
            <v>1322</v>
          </cell>
          <cell r="U102">
            <v>829</v>
          </cell>
        </row>
        <row r="103">
          <cell r="D103">
            <v>87</v>
          </cell>
          <cell r="F103">
            <v>78</v>
          </cell>
          <cell r="G103">
            <v>91</v>
          </cell>
          <cell r="I103">
            <v>82</v>
          </cell>
          <cell r="J103">
            <v>83</v>
          </cell>
          <cell r="L103">
            <v>74</v>
          </cell>
          <cell r="M103">
            <v>79</v>
          </cell>
          <cell r="O103">
            <v>71</v>
          </cell>
          <cell r="P103">
            <v>83</v>
          </cell>
          <cell r="R103">
            <v>74</v>
          </cell>
          <cell r="S103">
            <v>81</v>
          </cell>
          <cell r="U103">
            <v>73</v>
          </cell>
        </row>
        <row r="104">
          <cell r="D104">
            <v>105</v>
          </cell>
          <cell r="F104">
            <v>81</v>
          </cell>
          <cell r="G104">
            <v>110</v>
          </cell>
          <cell r="I104">
            <v>85</v>
          </cell>
          <cell r="J104">
            <v>100</v>
          </cell>
          <cell r="L104">
            <v>78</v>
          </cell>
          <cell r="M104">
            <v>96</v>
          </cell>
          <cell r="O104">
            <v>74</v>
          </cell>
          <cell r="P104">
            <v>100</v>
          </cell>
          <cell r="R104">
            <v>78</v>
          </cell>
          <cell r="S104">
            <v>98</v>
          </cell>
          <cell r="U104">
            <v>76</v>
          </cell>
        </row>
        <row r="105">
          <cell r="D105">
            <v>5</v>
          </cell>
          <cell r="F105">
            <v>4</v>
          </cell>
          <cell r="G105">
            <v>6</v>
          </cell>
          <cell r="I105">
            <v>4</v>
          </cell>
          <cell r="J105">
            <v>5</v>
          </cell>
          <cell r="L105">
            <v>4</v>
          </cell>
          <cell r="M105">
            <v>5</v>
          </cell>
          <cell r="O105">
            <v>4</v>
          </cell>
          <cell r="P105">
            <v>5</v>
          </cell>
          <cell r="R105">
            <v>4</v>
          </cell>
          <cell r="S105">
            <v>5</v>
          </cell>
          <cell r="U105">
            <v>4</v>
          </cell>
        </row>
        <row r="106">
          <cell r="D106">
            <v>1616</v>
          </cell>
          <cell r="F106">
            <v>1053</v>
          </cell>
          <cell r="G106">
            <v>1690</v>
          </cell>
          <cell r="I106">
            <v>1101</v>
          </cell>
          <cell r="J106">
            <v>1542</v>
          </cell>
          <cell r="L106">
            <v>1004</v>
          </cell>
          <cell r="M106">
            <v>1470</v>
          </cell>
          <cell r="O106">
            <v>958</v>
          </cell>
          <cell r="P106">
            <v>1542</v>
          </cell>
          <cell r="R106">
            <v>1004</v>
          </cell>
          <cell r="S106">
            <v>1506</v>
          </cell>
          <cell r="U106">
            <v>982</v>
          </cell>
        </row>
        <row r="107">
          <cell r="D107">
            <v>0</v>
          </cell>
          <cell r="G107">
            <v>0</v>
          </cell>
          <cell r="J107">
            <v>0</v>
          </cell>
          <cell r="M107">
            <v>0</v>
          </cell>
          <cell r="P107">
            <v>0</v>
          </cell>
          <cell r="S107">
            <v>0</v>
          </cell>
        </row>
        <row r="108">
          <cell r="D108">
            <v>0</v>
          </cell>
          <cell r="G108">
            <v>0</v>
          </cell>
          <cell r="J108">
            <v>0</v>
          </cell>
          <cell r="M108">
            <v>0</v>
          </cell>
          <cell r="P108">
            <v>0</v>
          </cell>
          <cell r="S108">
            <v>0</v>
          </cell>
        </row>
        <row r="109">
          <cell r="D109">
            <v>125</v>
          </cell>
          <cell r="F109">
            <v>115</v>
          </cell>
          <cell r="G109">
            <v>130</v>
          </cell>
          <cell r="I109">
            <v>115</v>
          </cell>
          <cell r="J109">
            <v>119</v>
          </cell>
          <cell r="L109">
            <v>115</v>
          </cell>
          <cell r="M109">
            <v>113</v>
          </cell>
          <cell r="O109">
            <v>115</v>
          </cell>
          <cell r="P109">
            <v>119</v>
          </cell>
          <cell r="R109">
            <v>115</v>
          </cell>
          <cell r="S109">
            <v>116</v>
          </cell>
          <cell r="U109">
            <v>115</v>
          </cell>
        </row>
        <row r="110">
          <cell r="D110">
            <v>1197</v>
          </cell>
          <cell r="F110">
            <v>1158</v>
          </cell>
          <cell r="G110">
            <v>1252</v>
          </cell>
          <cell r="I110">
            <v>1206</v>
          </cell>
          <cell r="J110">
            <v>1143</v>
          </cell>
          <cell r="L110">
            <v>1158</v>
          </cell>
          <cell r="M110">
            <v>1089</v>
          </cell>
          <cell r="O110">
            <v>1166</v>
          </cell>
          <cell r="P110">
            <v>1143</v>
          </cell>
          <cell r="R110">
            <v>1174</v>
          </cell>
          <cell r="S110">
            <v>1116</v>
          </cell>
          <cell r="U110">
            <v>1158</v>
          </cell>
        </row>
        <row r="111">
          <cell r="D111">
            <v>1322</v>
          </cell>
          <cell r="F111">
            <v>1273</v>
          </cell>
          <cell r="G111">
            <v>1382</v>
          </cell>
          <cell r="I111">
            <v>1321</v>
          </cell>
          <cell r="J111">
            <v>1262</v>
          </cell>
          <cell r="L111">
            <v>1273</v>
          </cell>
          <cell r="M111">
            <v>1202</v>
          </cell>
          <cell r="O111">
            <v>1281</v>
          </cell>
          <cell r="P111">
            <v>1262</v>
          </cell>
          <cell r="R111">
            <v>1289</v>
          </cell>
          <cell r="S111">
            <v>1232</v>
          </cell>
          <cell r="U111">
            <v>1273</v>
          </cell>
        </row>
        <row r="112">
          <cell r="D112">
            <v>83</v>
          </cell>
          <cell r="F112">
            <v>132</v>
          </cell>
          <cell r="G112">
            <v>87</v>
          </cell>
          <cell r="I112">
            <v>138</v>
          </cell>
          <cell r="J112">
            <v>79</v>
          </cell>
          <cell r="L112">
            <v>125</v>
          </cell>
          <cell r="M112">
            <v>76</v>
          </cell>
          <cell r="O112">
            <v>121</v>
          </cell>
          <cell r="P112">
            <v>79</v>
          </cell>
          <cell r="R112">
            <v>125</v>
          </cell>
          <cell r="S112">
            <v>77</v>
          </cell>
          <cell r="U112">
            <v>123</v>
          </cell>
        </row>
        <row r="113">
          <cell r="D113">
            <v>0</v>
          </cell>
          <cell r="G113">
            <v>0</v>
          </cell>
          <cell r="J113">
            <v>0</v>
          </cell>
          <cell r="M113">
            <v>0</v>
          </cell>
          <cell r="P113">
            <v>0</v>
          </cell>
          <cell r="S113">
            <v>0</v>
          </cell>
        </row>
        <row r="114">
          <cell r="D114">
            <v>0</v>
          </cell>
          <cell r="G114">
            <v>0</v>
          </cell>
          <cell r="J114">
            <v>0</v>
          </cell>
          <cell r="M114">
            <v>0</v>
          </cell>
          <cell r="P114">
            <v>0</v>
          </cell>
          <cell r="S114">
            <v>0</v>
          </cell>
        </row>
        <row r="115">
          <cell r="D115">
            <v>0</v>
          </cell>
          <cell r="G115">
            <v>0</v>
          </cell>
          <cell r="J115">
            <v>0</v>
          </cell>
          <cell r="M115">
            <v>0</v>
          </cell>
          <cell r="P115">
            <v>0</v>
          </cell>
          <cell r="S115">
            <v>0</v>
          </cell>
        </row>
        <row r="116">
          <cell r="D116">
            <v>83</v>
          </cell>
          <cell r="F116">
            <v>132</v>
          </cell>
          <cell r="G116">
            <v>87</v>
          </cell>
          <cell r="I116">
            <v>138</v>
          </cell>
          <cell r="J116">
            <v>79</v>
          </cell>
          <cell r="L116">
            <v>125</v>
          </cell>
          <cell r="M116">
            <v>76</v>
          </cell>
          <cell r="O116">
            <v>121</v>
          </cell>
          <cell r="P116">
            <v>79</v>
          </cell>
          <cell r="R116">
            <v>125</v>
          </cell>
          <cell r="S116">
            <v>77</v>
          </cell>
          <cell r="U116">
            <v>123</v>
          </cell>
        </row>
        <row r="117">
          <cell r="D117">
            <v>34418</v>
          </cell>
          <cell r="F117">
            <v>33968</v>
          </cell>
          <cell r="G117">
            <v>35976</v>
          </cell>
          <cell r="I117">
            <v>35452</v>
          </cell>
          <cell r="J117">
            <v>32861</v>
          </cell>
          <cell r="L117">
            <v>32531</v>
          </cell>
          <cell r="M117">
            <v>31306</v>
          </cell>
          <cell r="O117">
            <v>31107</v>
          </cell>
          <cell r="P117">
            <v>32861</v>
          </cell>
          <cell r="R117">
            <v>32547</v>
          </cell>
          <cell r="S117">
            <v>32117</v>
          </cell>
          <cell r="U117">
            <v>31850</v>
          </cell>
        </row>
        <row r="118">
          <cell r="D118">
            <v>84</v>
          </cell>
          <cell r="F118">
            <v>62</v>
          </cell>
          <cell r="G118">
            <v>84</v>
          </cell>
          <cell r="I118">
            <v>62</v>
          </cell>
          <cell r="J118">
            <v>84</v>
          </cell>
          <cell r="L118">
            <v>84</v>
          </cell>
          <cell r="M118">
            <v>84</v>
          </cell>
          <cell r="O118">
            <v>62</v>
          </cell>
          <cell r="P118">
            <v>84</v>
          </cell>
          <cell r="R118">
            <v>62</v>
          </cell>
          <cell r="S118">
            <v>84</v>
          </cell>
          <cell r="U118">
            <v>62</v>
          </cell>
        </row>
        <row r="121">
          <cell r="D121">
            <v>102</v>
          </cell>
          <cell r="F121">
            <v>75</v>
          </cell>
          <cell r="G121">
            <v>102</v>
          </cell>
          <cell r="I121">
            <v>75</v>
          </cell>
          <cell r="J121">
            <v>102</v>
          </cell>
          <cell r="L121">
            <v>75</v>
          </cell>
          <cell r="M121">
            <v>102</v>
          </cell>
          <cell r="O121">
            <v>75</v>
          </cell>
          <cell r="P121">
            <v>102</v>
          </cell>
          <cell r="R121">
            <v>75</v>
          </cell>
          <cell r="S121">
            <v>102</v>
          </cell>
          <cell r="U121">
            <v>75</v>
          </cell>
        </row>
        <row r="122">
          <cell r="D122">
            <v>186</v>
          </cell>
          <cell r="F122">
            <v>137</v>
          </cell>
          <cell r="G122">
            <v>186</v>
          </cell>
          <cell r="I122">
            <v>137</v>
          </cell>
          <cell r="J122">
            <v>186</v>
          </cell>
          <cell r="L122">
            <v>159</v>
          </cell>
          <cell r="M122">
            <v>186</v>
          </cell>
          <cell r="O122">
            <v>137</v>
          </cell>
          <cell r="P122">
            <v>186</v>
          </cell>
          <cell r="R122">
            <v>137</v>
          </cell>
          <cell r="S122">
            <v>186</v>
          </cell>
          <cell r="U122">
            <v>137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ＦＲＭ負荷表"/>
      <sheetName val="SRP FH"/>
      <sheetName val="Sheet1"/>
      <sheetName val="ＦＲＭ負荷表8_x0000__x0000__x0000__x0000__x0000__x0000__x0000__x0000__x0000__x0000__x0000__x0000__x0000_"/>
      <sheetName val="1A"/>
      <sheetName val="Penyusutan Kendaraan"/>
      <sheetName val="材料社内単価"/>
      <sheetName val="社内賃率"/>
      <sheetName val="ＦＲＭ負荷表8"/>
      <sheetName val="Book16"/>
      <sheetName val="NOTHIT"/>
    </sheetNames>
    <sheetDataSet>
      <sheetData sheetId="0" refreshError="1">
        <row r="43">
          <cell r="EA43" t="str">
            <v/>
          </cell>
          <cell r="EB43" t="str">
            <v/>
          </cell>
          <cell r="ED43" t="str">
            <v/>
          </cell>
          <cell r="EE43" t="str">
            <v/>
          </cell>
          <cell r="EG43" t="str">
            <v/>
          </cell>
          <cell r="EH43" t="str">
            <v/>
          </cell>
        </row>
        <row r="44">
          <cell r="EH44" t="e">
            <v>#VALUE!</v>
          </cell>
        </row>
        <row r="45">
          <cell r="DY45" t="str">
            <v>(上)期生産</v>
          </cell>
        </row>
        <row r="46">
          <cell r="DY46" t="str">
            <v>機種</v>
          </cell>
          <cell r="DZ46" t="str">
            <v>機種ｺ-ﾄﾞ</v>
          </cell>
          <cell r="EA46" t="str">
            <v>工数</v>
          </cell>
          <cell r="EB46" t="str">
            <v>4月</v>
          </cell>
          <cell r="EC46" t="str">
            <v>5月</v>
          </cell>
          <cell r="ED46" t="str">
            <v>6月</v>
          </cell>
          <cell r="EE46" t="str">
            <v>7月</v>
          </cell>
          <cell r="EF46" t="str">
            <v>8月</v>
          </cell>
          <cell r="EG46" t="str">
            <v>9月</v>
          </cell>
          <cell r="EH46" t="str">
            <v>TOTAL</v>
          </cell>
        </row>
        <row r="47">
          <cell r="EH47">
            <v>0</v>
          </cell>
        </row>
        <row r="48">
          <cell r="EH48">
            <v>0</v>
          </cell>
        </row>
        <row r="49">
          <cell r="EH49">
            <v>0</v>
          </cell>
        </row>
        <row r="50">
          <cell r="EH50">
            <v>0</v>
          </cell>
        </row>
        <row r="51">
          <cell r="EH51">
            <v>0</v>
          </cell>
        </row>
        <row r="52">
          <cell r="EH52">
            <v>0</v>
          </cell>
        </row>
        <row r="53">
          <cell r="EH53">
            <v>0</v>
          </cell>
        </row>
        <row r="54">
          <cell r="EH54">
            <v>0</v>
          </cell>
        </row>
        <row r="55">
          <cell r="DY55" t="str">
            <v>ＸＲ６５０Ｒ</v>
          </cell>
          <cell r="DZ55" t="str">
            <v>ＭＢＮ</v>
          </cell>
          <cell r="EA55">
            <v>6264</v>
          </cell>
          <cell r="EB55">
            <v>1059</v>
          </cell>
          <cell r="EC55">
            <v>594</v>
          </cell>
          <cell r="ED55">
            <v>247</v>
          </cell>
          <cell r="EE55">
            <v>1131</v>
          </cell>
          <cell r="EF55">
            <v>261</v>
          </cell>
          <cell r="EG55">
            <v>739</v>
          </cell>
          <cell r="EH55">
            <v>4031</v>
          </cell>
        </row>
        <row r="56">
          <cell r="DY56" t="str">
            <v>ＸＲ６５０Ｌ</v>
          </cell>
          <cell r="DZ56" t="str">
            <v>ＭＹ６</v>
          </cell>
          <cell r="EA56">
            <v>5291</v>
          </cell>
          <cell r="EB56">
            <v>0</v>
          </cell>
          <cell r="EC56">
            <v>1036</v>
          </cell>
          <cell r="ED56">
            <v>533</v>
          </cell>
          <cell r="EE56">
            <v>114</v>
          </cell>
          <cell r="EF56">
            <v>70</v>
          </cell>
          <cell r="EG56">
            <v>24</v>
          </cell>
          <cell r="EH56">
            <v>1777</v>
          </cell>
        </row>
        <row r="57">
          <cell r="DY57" t="str">
            <v>XR250</v>
          </cell>
          <cell r="DZ57" t="str">
            <v>KCZ</v>
          </cell>
          <cell r="EA57">
            <v>4967</v>
          </cell>
          <cell r="EB57">
            <v>85</v>
          </cell>
          <cell r="EC57">
            <v>115</v>
          </cell>
          <cell r="ED57">
            <v>115</v>
          </cell>
          <cell r="EE57">
            <v>135</v>
          </cell>
          <cell r="EF57">
            <v>95</v>
          </cell>
          <cell r="EG57">
            <v>85</v>
          </cell>
          <cell r="EH57">
            <v>630</v>
          </cell>
        </row>
        <row r="58">
          <cell r="DY58" t="str">
            <v>XR200R</v>
          </cell>
          <cell r="DZ58" t="str">
            <v>KTO</v>
          </cell>
          <cell r="EA58">
            <v>2124</v>
          </cell>
          <cell r="EB58">
            <v>141</v>
          </cell>
          <cell r="EC58">
            <v>28</v>
          </cell>
          <cell r="ED58">
            <v>22</v>
          </cell>
          <cell r="EE58">
            <v>24</v>
          </cell>
          <cell r="EF58">
            <v>31</v>
          </cell>
          <cell r="EG58">
            <v>27</v>
          </cell>
          <cell r="EH58">
            <v>273</v>
          </cell>
        </row>
        <row r="59">
          <cell r="DY59" t="str">
            <v>CB250F</v>
          </cell>
          <cell r="DZ59" t="str">
            <v>KEA</v>
          </cell>
          <cell r="EA59">
            <v>3720</v>
          </cell>
          <cell r="EB59">
            <v>160</v>
          </cell>
          <cell r="EC59">
            <v>180</v>
          </cell>
          <cell r="ED59">
            <v>190</v>
          </cell>
          <cell r="EE59">
            <v>190</v>
          </cell>
          <cell r="EF59">
            <v>130</v>
          </cell>
          <cell r="EG59">
            <v>70</v>
          </cell>
          <cell r="EH59">
            <v>920</v>
          </cell>
        </row>
        <row r="60">
          <cell r="DY60" t="str">
            <v>CB400SS</v>
          </cell>
          <cell r="DZ60" t="str">
            <v>MBV</v>
          </cell>
          <cell r="EA60">
            <v>5431</v>
          </cell>
          <cell r="EB60">
            <v>140</v>
          </cell>
          <cell r="EC60">
            <v>200</v>
          </cell>
          <cell r="ED60">
            <v>210</v>
          </cell>
          <cell r="EE60">
            <v>220</v>
          </cell>
          <cell r="EF60">
            <v>180</v>
          </cell>
          <cell r="EG60">
            <v>160</v>
          </cell>
          <cell r="EH60">
            <v>1110</v>
          </cell>
        </row>
        <row r="61">
          <cell r="DY61" t="str">
            <v>FTR223</v>
          </cell>
          <cell r="DZ61" t="str">
            <v>KPM</v>
          </cell>
          <cell r="EA61">
            <v>5541</v>
          </cell>
          <cell r="EB61">
            <v>952</v>
          </cell>
          <cell r="EC61">
            <v>1002</v>
          </cell>
          <cell r="ED61">
            <v>1082</v>
          </cell>
          <cell r="EE61">
            <v>1082</v>
          </cell>
          <cell r="EF61">
            <v>902</v>
          </cell>
          <cell r="EG61">
            <v>821</v>
          </cell>
          <cell r="EH61">
            <v>5841</v>
          </cell>
        </row>
        <row r="62">
          <cell r="DY62" t="str">
            <v>XR250R</v>
          </cell>
          <cell r="DZ62" t="str">
            <v>KCE/KCZ</v>
          </cell>
          <cell r="EA62">
            <v>3796</v>
          </cell>
          <cell r="EB62">
            <v>1043</v>
          </cell>
          <cell r="EC62">
            <v>1030</v>
          </cell>
          <cell r="ED62">
            <v>675</v>
          </cell>
          <cell r="EE62">
            <v>558</v>
          </cell>
          <cell r="EF62">
            <v>162</v>
          </cell>
          <cell r="EG62">
            <v>130</v>
          </cell>
          <cell r="EH62">
            <v>3598</v>
          </cell>
        </row>
        <row r="63">
          <cell r="DY63" t="str">
            <v>XR400R</v>
          </cell>
          <cell r="DZ63" t="str">
            <v>KCY</v>
          </cell>
          <cell r="EA63">
            <v>3898</v>
          </cell>
          <cell r="EB63">
            <v>1063</v>
          </cell>
          <cell r="EC63">
            <v>869</v>
          </cell>
          <cell r="ED63">
            <v>1280</v>
          </cell>
          <cell r="EE63">
            <v>1297</v>
          </cell>
          <cell r="EF63">
            <v>206</v>
          </cell>
          <cell r="EG63">
            <v>222</v>
          </cell>
          <cell r="EH63">
            <v>4937</v>
          </cell>
        </row>
        <row r="64">
          <cell r="DY64" t="str">
            <v>CB900F</v>
          </cell>
          <cell r="DZ64" t="str">
            <v>MCZ</v>
          </cell>
          <cell r="EA64">
            <v>4320</v>
          </cell>
          <cell r="EB64">
            <v>1400</v>
          </cell>
          <cell r="EH64">
            <v>1400</v>
          </cell>
        </row>
        <row r="65">
          <cell r="DY65" t="str">
            <v>SL230</v>
          </cell>
          <cell r="DZ65" t="str">
            <v>KFB</v>
          </cell>
          <cell r="EA65">
            <v>4880</v>
          </cell>
          <cell r="EB65">
            <v>0</v>
          </cell>
          <cell r="EC65">
            <v>120</v>
          </cell>
          <cell r="ED65">
            <v>130</v>
          </cell>
          <cell r="EE65">
            <v>130</v>
          </cell>
          <cell r="EF65">
            <v>110</v>
          </cell>
          <cell r="EG65">
            <v>100</v>
          </cell>
          <cell r="EH65">
            <v>590</v>
          </cell>
        </row>
        <row r="66">
          <cell r="DY66" t="str">
            <v>VT750</v>
          </cell>
          <cell r="DZ66" t="str">
            <v>MBA.K.S</v>
          </cell>
          <cell r="EA66">
            <v>4000</v>
          </cell>
          <cell r="EB66">
            <v>4776</v>
          </cell>
          <cell r="EC66">
            <v>4930</v>
          </cell>
          <cell r="ED66">
            <v>2606</v>
          </cell>
          <cell r="EE66">
            <v>2603</v>
          </cell>
          <cell r="EF66">
            <v>1381</v>
          </cell>
          <cell r="EG66">
            <v>1563</v>
          </cell>
          <cell r="EH66">
            <v>17859</v>
          </cell>
        </row>
        <row r="67">
          <cell r="DY67" t="str">
            <v>VT750</v>
          </cell>
          <cell r="DZ67" t="str">
            <v>MCR/L</v>
          </cell>
          <cell r="EA67">
            <v>4000</v>
          </cell>
          <cell r="EB67">
            <v>3076</v>
          </cell>
          <cell r="EC67">
            <v>2654</v>
          </cell>
          <cell r="ED67">
            <v>1841</v>
          </cell>
          <cell r="EE67">
            <v>1795</v>
          </cell>
          <cell r="EF67">
            <v>2497</v>
          </cell>
          <cell r="EG67">
            <v>1284</v>
          </cell>
          <cell r="EH67">
            <v>13147</v>
          </cell>
        </row>
        <row r="68">
          <cell r="DY68" t="str">
            <v>CBR10XX</v>
          </cell>
          <cell r="DZ68" t="str">
            <v>MATH</v>
          </cell>
          <cell r="EA68">
            <v>4000</v>
          </cell>
          <cell r="EB68">
            <v>344</v>
          </cell>
          <cell r="EC68">
            <v>392</v>
          </cell>
          <cell r="ED68">
            <v>219</v>
          </cell>
          <cell r="EE68">
            <v>183</v>
          </cell>
          <cell r="EF68">
            <v>93</v>
          </cell>
          <cell r="EG68">
            <v>392</v>
          </cell>
          <cell r="EH68">
            <v>1623</v>
          </cell>
        </row>
        <row r="69">
          <cell r="DY69" t="str">
            <v>CB1100S</v>
          </cell>
          <cell r="DZ69" t="str">
            <v>MCC-Y</v>
          </cell>
          <cell r="EA69">
            <v>4000</v>
          </cell>
          <cell r="EB69">
            <v>32</v>
          </cell>
          <cell r="EC69">
            <v>3</v>
          </cell>
          <cell r="ED69">
            <v>2</v>
          </cell>
          <cell r="EE69">
            <v>12</v>
          </cell>
          <cell r="EF69">
            <v>2</v>
          </cell>
          <cell r="EG69">
            <v>23</v>
          </cell>
          <cell r="EH69">
            <v>74</v>
          </cell>
        </row>
        <row r="70">
          <cell r="DY70" t="str">
            <v>VTR100SF</v>
          </cell>
          <cell r="DZ70" t="str">
            <v>MCF</v>
          </cell>
          <cell r="EA70">
            <v>4000</v>
          </cell>
          <cell r="EB70">
            <v>152</v>
          </cell>
          <cell r="EC70">
            <v>212</v>
          </cell>
          <cell r="ED70">
            <v>176</v>
          </cell>
          <cell r="EE70">
            <v>140</v>
          </cell>
          <cell r="EF70">
            <v>93</v>
          </cell>
          <cell r="EG70">
            <v>1229</v>
          </cell>
          <cell r="EH70">
            <v>2002</v>
          </cell>
        </row>
        <row r="71">
          <cell r="DY71" t="str">
            <v>CBR90RR</v>
          </cell>
          <cell r="DZ71" t="str">
            <v>MCJ</v>
          </cell>
          <cell r="EA71">
            <v>4000</v>
          </cell>
          <cell r="EB71">
            <v>899</v>
          </cell>
          <cell r="EC71">
            <v>1161</v>
          </cell>
          <cell r="ED71">
            <v>2675</v>
          </cell>
          <cell r="EE71">
            <v>2375</v>
          </cell>
          <cell r="EF71">
            <v>1957</v>
          </cell>
          <cell r="EG71">
            <v>2922</v>
          </cell>
          <cell r="EH71">
            <v>11989</v>
          </cell>
        </row>
        <row r="72">
          <cell r="DY72" t="str">
            <v>CBR600</v>
          </cell>
          <cell r="DZ72" t="str">
            <v>MBW</v>
          </cell>
          <cell r="EA72">
            <v>4000</v>
          </cell>
          <cell r="EB72">
            <v>0</v>
          </cell>
          <cell r="EC72">
            <v>1058</v>
          </cell>
          <cell r="ED72">
            <v>306</v>
          </cell>
          <cell r="EE72">
            <v>564</v>
          </cell>
          <cell r="EF72">
            <v>233</v>
          </cell>
          <cell r="EG72">
            <v>575</v>
          </cell>
          <cell r="EH72">
            <v>2736</v>
          </cell>
        </row>
        <row r="73">
          <cell r="DY73" t="str">
            <v>CBR600</v>
          </cell>
          <cell r="DZ73" t="str">
            <v>MBW</v>
          </cell>
          <cell r="EA73">
            <v>3100</v>
          </cell>
          <cell r="EB73">
            <v>765</v>
          </cell>
          <cell r="EH73">
            <v>765</v>
          </cell>
        </row>
        <row r="74">
          <cell r="DY74" t="str">
            <v>CB900F/2</v>
          </cell>
          <cell r="DZ74" t="str">
            <v>MCZ</v>
          </cell>
          <cell r="EA74">
            <v>4000</v>
          </cell>
          <cell r="EB74">
            <v>1460</v>
          </cell>
          <cell r="EC74">
            <v>570</v>
          </cell>
          <cell r="ED74">
            <v>290</v>
          </cell>
          <cell r="EE74">
            <v>730</v>
          </cell>
          <cell r="EF74">
            <v>430</v>
          </cell>
          <cell r="EG74">
            <v>670</v>
          </cell>
          <cell r="EH74">
            <v>4150</v>
          </cell>
        </row>
        <row r="75">
          <cell r="DY75" t="str">
            <v>VFR800</v>
          </cell>
          <cell r="DZ75" t="str">
            <v>MCW</v>
          </cell>
          <cell r="EA75">
            <v>4000</v>
          </cell>
          <cell r="EB75">
            <v>626</v>
          </cell>
          <cell r="EC75">
            <v>375</v>
          </cell>
          <cell r="ED75">
            <v>127</v>
          </cell>
          <cell r="EE75">
            <v>776</v>
          </cell>
          <cell r="EF75">
            <v>1591</v>
          </cell>
          <cell r="EG75">
            <v>1340</v>
          </cell>
          <cell r="EH75">
            <v>4835</v>
          </cell>
        </row>
        <row r="76">
          <cell r="DY76" t="str">
            <v>VFR800</v>
          </cell>
          <cell r="DZ76" t="str">
            <v>MBG-K/Y</v>
          </cell>
          <cell r="EA76">
            <v>4000</v>
          </cell>
          <cell r="EB76">
            <v>0</v>
          </cell>
          <cell r="EC76">
            <v>0</v>
          </cell>
          <cell r="ED76">
            <v>0</v>
          </cell>
          <cell r="EE76">
            <v>0</v>
          </cell>
          <cell r="EF76">
            <v>0</v>
          </cell>
          <cell r="EG76">
            <v>0</v>
          </cell>
          <cell r="EH76">
            <v>0</v>
          </cell>
        </row>
        <row r="77">
          <cell r="DY77" t="str">
            <v>VTR1000</v>
          </cell>
          <cell r="DZ77" t="str">
            <v>MBB</v>
          </cell>
          <cell r="EA77">
            <v>4000</v>
          </cell>
          <cell r="EH77">
            <v>0</v>
          </cell>
        </row>
        <row r="78">
          <cell r="DY78" t="str">
            <v>CR250R</v>
          </cell>
          <cell r="DZ78" t="str">
            <v>KZ3</v>
          </cell>
          <cell r="EA78">
            <v>2900</v>
          </cell>
          <cell r="EB78">
            <v>4</v>
          </cell>
          <cell r="EC78">
            <v>1102</v>
          </cell>
          <cell r="ED78">
            <v>4319</v>
          </cell>
          <cell r="EE78">
            <v>3465</v>
          </cell>
          <cell r="EF78">
            <v>2372</v>
          </cell>
          <cell r="EG78">
            <v>1969</v>
          </cell>
          <cell r="EH78">
            <v>13231</v>
          </cell>
        </row>
        <row r="79">
          <cell r="DY79" t="str">
            <v>CR125R</v>
          </cell>
          <cell r="DZ79" t="str">
            <v>KZ4</v>
          </cell>
          <cell r="EA79">
            <v>2900</v>
          </cell>
          <cell r="EB79">
            <v>4</v>
          </cell>
          <cell r="EC79">
            <v>0</v>
          </cell>
          <cell r="ED79">
            <v>0</v>
          </cell>
          <cell r="EE79">
            <v>1500</v>
          </cell>
          <cell r="EF79">
            <v>3589</v>
          </cell>
          <cell r="EG79">
            <v>2870</v>
          </cell>
          <cell r="EH79">
            <v>7963</v>
          </cell>
        </row>
        <row r="80">
          <cell r="DY80" t="str">
            <v>CB400</v>
          </cell>
          <cell r="DZ80" t="str">
            <v>MCE</v>
          </cell>
          <cell r="EA80">
            <v>4000</v>
          </cell>
          <cell r="EB80">
            <v>671</v>
          </cell>
          <cell r="EC80">
            <v>531</v>
          </cell>
          <cell r="ED80">
            <v>581</v>
          </cell>
          <cell r="EE80">
            <v>571</v>
          </cell>
          <cell r="EF80">
            <v>491</v>
          </cell>
          <cell r="EG80">
            <v>431</v>
          </cell>
          <cell r="EH80">
            <v>3276</v>
          </cell>
        </row>
        <row r="81">
          <cell r="DY81" t="str">
            <v>CRF450</v>
          </cell>
          <cell r="DZ81" t="str">
            <v>MEB</v>
          </cell>
          <cell r="EA81">
            <v>2900</v>
          </cell>
          <cell r="EB81">
            <v>54</v>
          </cell>
          <cell r="EC81">
            <v>1200</v>
          </cell>
          <cell r="ED81">
            <v>4041</v>
          </cell>
          <cell r="EE81">
            <v>4155</v>
          </cell>
          <cell r="EF81">
            <v>1259</v>
          </cell>
          <cell r="EG81">
            <v>1902</v>
          </cell>
          <cell r="EH81">
            <v>12611</v>
          </cell>
        </row>
        <row r="82">
          <cell r="DY82" t="str">
            <v>ST-X</v>
          </cell>
          <cell r="DZ82" t="str">
            <v>MCS</v>
          </cell>
          <cell r="EA82">
            <v>4000</v>
          </cell>
          <cell r="EB82">
            <v>1323</v>
          </cell>
          <cell r="EC82">
            <v>512</v>
          </cell>
          <cell r="ED82">
            <v>344</v>
          </cell>
          <cell r="EE82">
            <v>342</v>
          </cell>
          <cell r="EF82">
            <v>666</v>
          </cell>
          <cell r="EG82">
            <v>358</v>
          </cell>
          <cell r="EH82">
            <v>3545</v>
          </cell>
        </row>
        <row r="83">
          <cell r="DY83" t="str">
            <v>CB900F/2</v>
          </cell>
          <cell r="DZ83" t="str">
            <v>MCZ</v>
          </cell>
          <cell r="EA83">
            <v>3300</v>
          </cell>
          <cell r="EB83">
            <v>60</v>
          </cell>
          <cell r="EC83">
            <v>570</v>
          </cell>
          <cell r="EH83">
            <v>630</v>
          </cell>
        </row>
        <row r="84">
          <cell r="DY84" t="str">
            <v>VT750</v>
          </cell>
          <cell r="DZ84" t="str">
            <v>MBA.K</v>
          </cell>
          <cell r="EA84">
            <v>5004</v>
          </cell>
          <cell r="EH84">
            <v>0</v>
          </cell>
        </row>
        <row r="85">
          <cell r="DY85" t="str">
            <v>VT600C</v>
          </cell>
          <cell r="DZ85" t="str">
            <v>MZ8/MBS</v>
          </cell>
          <cell r="EA85">
            <v>4000</v>
          </cell>
          <cell r="EB85">
            <v>2111</v>
          </cell>
          <cell r="EC85">
            <v>2471</v>
          </cell>
          <cell r="ED85">
            <v>1341</v>
          </cell>
          <cell r="EE85">
            <v>1850</v>
          </cell>
          <cell r="EF85">
            <v>791</v>
          </cell>
          <cell r="EG85">
            <v>64</v>
          </cell>
          <cell r="EH85">
            <v>8628</v>
          </cell>
        </row>
        <row r="86">
          <cell r="EH86">
            <v>0</v>
          </cell>
        </row>
        <row r="87">
          <cell r="EH87">
            <v>0</v>
          </cell>
        </row>
        <row r="88">
          <cell r="EH88">
            <v>0</v>
          </cell>
        </row>
        <row r="89">
          <cell r="DY89" t="str">
            <v>ST1100A</v>
          </cell>
          <cell r="DZ89" t="str">
            <v>MAJ-ABS</v>
          </cell>
          <cell r="EA89">
            <v>9550</v>
          </cell>
          <cell r="EB89">
            <v>12</v>
          </cell>
          <cell r="EC89">
            <v>11</v>
          </cell>
          <cell r="ED89">
            <v>0</v>
          </cell>
          <cell r="EE89">
            <v>0</v>
          </cell>
          <cell r="EF89">
            <v>0</v>
          </cell>
          <cell r="EG89">
            <v>0</v>
          </cell>
          <cell r="EH89">
            <v>23</v>
          </cell>
        </row>
        <row r="90">
          <cell r="DY90" t="str">
            <v>ST1100</v>
          </cell>
          <cell r="DZ90" t="str">
            <v>MAJ-STD/P</v>
          </cell>
          <cell r="EA90">
            <v>9550</v>
          </cell>
          <cell r="EB90">
            <v>12</v>
          </cell>
          <cell r="EC90">
            <v>21</v>
          </cell>
          <cell r="ED90">
            <v>10</v>
          </cell>
          <cell r="EE90">
            <v>10</v>
          </cell>
          <cell r="EF90">
            <v>10</v>
          </cell>
          <cell r="EG90">
            <v>15</v>
          </cell>
          <cell r="EH90">
            <v>78</v>
          </cell>
        </row>
        <row r="91">
          <cell r="DY91" t="str">
            <v>VF750</v>
          </cell>
          <cell r="DZ91" t="str">
            <v>MZ5</v>
          </cell>
          <cell r="EA91">
            <v>4492.8</v>
          </cell>
          <cell r="EB91">
            <v>10</v>
          </cell>
          <cell r="EC91">
            <v>0</v>
          </cell>
          <cell r="ED91">
            <v>0</v>
          </cell>
          <cell r="EE91">
            <v>0</v>
          </cell>
          <cell r="EF91">
            <v>0</v>
          </cell>
          <cell r="EG91">
            <v>1000</v>
          </cell>
          <cell r="EH91">
            <v>1010</v>
          </cell>
        </row>
        <row r="92">
          <cell r="DY92" t="str">
            <v>VFR800P</v>
          </cell>
          <cell r="DZ92" t="str">
            <v>MCP</v>
          </cell>
          <cell r="EA92">
            <v>5684</v>
          </cell>
          <cell r="EB92">
            <v>10</v>
          </cell>
          <cell r="EC92">
            <v>10</v>
          </cell>
          <cell r="ED92">
            <v>10</v>
          </cell>
          <cell r="EE92">
            <v>10</v>
          </cell>
          <cell r="EF92">
            <v>10</v>
          </cell>
          <cell r="EG92">
            <v>10</v>
          </cell>
          <cell r="EH92">
            <v>60</v>
          </cell>
        </row>
        <row r="93">
          <cell r="DY93" t="str">
            <v>CBX750</v>
          </cell>
          <cell r="DZ93" t="str">
            <v>MJ1</v>
          </cell>
          <cell r="EA93">
            <v>5788.8</v>
          </cell>
          <cell r="EB93">
            <v>20</v>
          </cell>
          <cell r="EC93">
            <v>19</v>
          </cell>
          <cell r="ED93">
            <v>45</v>
          </cell>
          <cell r="EE93">
            <v>19</v>
          </cell>
          <cell r="EF93">
            <v>59</v>
          </cell>
          <cell r="EG93">
            <v>63</v>
          </cell>
          <cell r="EH93">
            <v>225</v>
          </cell>
        </row>
        <row r="94">
          <cell r="DY94" t="str">
            <v>CR250R</v>
          </cell>
          <cell r="DZ94" t="str">
            <v>KZ3</v>
          </cell>
          <cell r="EA94">
            <v>2800</v>
          </cell>
          <cell r="EB94">
            <v>4</v>
          </cell>
          <cell r="EC94">
            <v>1102</v>
          </cell>
          <cell r="ED94">
            <v>1300</v>
          </cell>
          <cell r="EE94">
            <v>2000</v>
          </cell>
          <cell r="EF94">
            <v>1472</v>
          </cell>
          <cell r="EG94">
            <v>1669</v>
          </cell>
          <cell r="EH94">
            <v>7547</v>
          </cell>
        </row>
        <row r="95">
          <cell r="DY95" t="str">
            <v>CR125R</v>
          </cell>
          <cell r="DZ95" t="str">
            <v>KZ4</v>
          </cell>
          <cell r="EA95">
            <v>2800</v>
          </cell>
          <cell r="EB95">
            <v>4</v>
          </cell>
          <cell r="EF95">
            <v>1259</v>
          </cell>
          <cell r="EH95">
            <v>1263</v>
          </cell>
        </row>
        <row r="96">
          <cell r="DY96" t="str">
            <v>CRF450</v>
          </cell>
          <cell r="DZ96" t="str">
            <v>MEB</v>
          </cell>
          <cell r="EA96">
            <v>2900</v>
          </cell>
          <cell r="EB96">
            <v>54</v>
          </cell>
          <cell r="EC96">
            <v>1200</v>
          </cell>
          <cell r="EH96">
            <v>1254</v>
          </cell>
        </row>
        <row r="97">
          <cell r="DY97" t="str">
            <v>NV400DC</v>
          </cell>
          <cell r="DZ97" t="str">
            <v>MCL/MCR</v>
          </cell>
          <cell r="EA97">
            <v>5004</v>
          </cell>
          <cell r="EH97">
            <v>0</v>
          </cell>
        </row>
        <row r="98">
          <cell r="DY98" t="str">
            <v>CB1300</v>
          </cell>
          <cell r="DZ98" t="str">
            <v>MAZ/MBR</v>
          </cell>
          <cell r="EA98">
            <v>5357</v>
          </cell>
          <cell r="EB98">
            <v>61</v>
          </cell>
          <cell r="EC98">
            <v>121</v>
          </cell>
          <cell r="ED98">
            <v>120</v>
          </cell>
          <cell r="EE98">
            <v>70</v>
          </cell>
          <cell r="EF98">
            <v>60</v>
          </cell>
          <cell r="EG98">
            <v>50</v>
          </cell>
          <cell r="EH98">
            <v>482</v>
          </cell>
        </row>
        <row r="99">
          <cell r="DY99" t="str">
            <v>VTR1000</v>
          </cell>
          <cell r="DZ99" t="str">
            <v>MBB</v>
          </cell>
          <cell r="EA99">
            <v>4999</v>
          </cell>
          <cell r="EB99">
            <v>245</v>
          </cell>
          <cell r="EC99">
            <v>246</v>
          </cell>
          <cell r="ED99">
            <v>180</v>
          </cell>
          <cell r="EE99">
            <v>56</v>
          </cell>
          <cell r="EF99">
            <v>857</v>
          </cell>
          <cell r="EG99">
            <v>285</v>
          </cell>
          <cell r="EH99">
            <v>1869</v>
          </cell>
        </row>
        <row r="100">
          <cell r="DY100" t="str">
            <v>CB750</v>
          </cell>
          <cell r="DZ100" t="str">
            <v>MCN</v>
          </cell>
          <cell r="EA100">
            <v>4412</v>
          </cell>
          <cell r="EB100">
            <v>0</v>
          </cell>
          <cell r="EC100">
            <v>10</v>
          </cell>
          <cell r="ED100">
            <v>0</v>
          </cell>
          <cell r="EE100">
            <v>0</v>
          </cell>
          <cell r="EF100">
            <v>20</v>
          </cell>
          <cell r="EG100">
            <v>610</v>
          </cell>
          <cell r="EH100">
            <v>640</v>
          </cell>
        </row>
        <row r="101">
          <cell r="DY101" t="str">
            <v>CB400</v>
          </cell>
          <cell r="DZ101" t="str">
            <v>MCE</v>
          </cell>
          <cell r="EA101">
            <v>4234</v>
          </cell>
          <cell r="EB101">
            <v>671</v>
          </cell>
          <cell r="EH101">
            <v>671</v>
          </cell>
        </row>
        <row r="102">
          <cell r="DY102" t="str">
            <v>VTR250</v>
          </cell>
          <cell r="DZ102" t="str">
            <v>KFK</v>
          </cell>
          <cell r="EA102">
            <v>4951</v>
          </cell>
          <cell r="EB102">
            <v>120</v>
          </cell>
          <cell r="EC102">
            <v>130</v>
          </cell>
          <cell r="ED102">
            <v>139</v>
          </cell>
          <cell r="EE102">
            <v>129</v>
          </cell>
          <cell r="EF102">
            <v>119</v>
          </cell>
          <cell r="EG102">
            <v>98</v>
          </cell>
          <cell r="EH102">
            <v>735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成行DATA"/>
      <sheetName val="合計"/>
      <sheetName val="1A"/>
      <sheetName val="1B"/>
      <sheetName val="ＦＲＭ負荷表"/>
      <sheetName val="SRP FH"/>
      <sheetName val="洪水マスター"/>
      <sheetName val="GBY.C企"/>
      <sheetName val="型費"/>
      <sheetName val="合計｢造予算書.xls]1A2댌听_x0000__x0000_嬒匯嫃匯_x0014__x0000__x0000__x0000_"/>
      <sheetName val="合計｢造予算書.xls]1A2댌听"/>
      <sheetName val="単成"/>
      <sheetName val="FE_1770_P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Balance Sheet"/>
      <sheetName val="Profit (Loss)"/>
      <sheetName val="Trial Balance"/>
      <sheetName val="General Ledger"/>
      <sheetName val="All Journals"/>
      <sheetName val="Outstanding Invoices"/>
      <sheetName val="Outstanding Payable"/>
      <sheetName val="Prepayment"/>
    </sheetNames>
    <sheetDataSet>
      <sheetData sheetId="0">
        <row r="49">
          <cell r="Z49">
            <v>58784482.729999997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ad"/>
      <sheetName val="Links"/>
      <sheetName val="Sales"/>
      <sheetName val="Tickmarks"/>
      <sheetName val="Marshal"/>
      <sheetName val="F1771_IV"/>
      <sheetName val="F1771_V"/>
      <sheetName val="ACTIVE EMP SHARP"/>
      <sheetName val="Instructions"/>
      <sheetName val="Irregular Income"/>
      <sheetName val="FE_1770_P1"/>
      <sheetName val="18330"/>
      <sheetName val="SCORE_RC_Code"/>
      <sheetName val="BS final"/>
      <sheetName val="FA1999"/>
      <sheetName val="MED"/>
      <sheetName val="AFTER 55"/>
      <sheetName val="23000-24990old"/>
      <sheetName val="Rates"/>
      <sheetName val="Data"/>
      <sheetName val="GoTo"/>
      <sheetName val="CAPBUDG"/>
      <sheetName val="CAPSALE"/>
      <sheetName val="XREF"/>
      <sheetName val="Determination of Threshold"/>
      <sheetName val="Threshold"/>
      <sheetName val="GP Margin analysis"/>
      <sheetName val="Sheet1"/>
      <sheetName val="RATE"/>
      <sheetName val="A-3"/>
      <sheetName val="AccRef"/>
      <sheetName val="A.4.3"/>
      <sheetName val="A.4.2"/>
      <sheetName val="accumulated"/>
      <sheetName val="Nature of Acc"/>
      <sheetName val="Excess Calc"/>
      <sheetName val="TCalc"/>
      <sheetName val="Extracts of HP(M) agreement"/>
      <sheetName val="R&amp;D Sales Revenue Recognition"/>
      <sheetName val="ptkp"/>
      <sheetName val="GeneralInfo"/>
      <sheetName val="General Info"/>
      <sheetName val="Trial"/>
      <sheetName val="TBM"/>
      <sheetName val="Chart field"/>
      <sheetName val="OFF"/>
      <sheetName val="FURN"/>
      <sheetName val="COMP"/>
      <sheetName val="DEF"/>
      <sheetName val="WBS2"/>
      <sheetName val="CALCS1"/>
      <sheetName val="Input"/>
      <sheetName val="Indicator overview"/>
      <sheetName val="22190"/>
      <sheetName val="FA Movement Kyrg"/>
      <sheetName val="Exc. Rate"/>
      <sheetName val="TB Worksheet"/>
      <sheetName val="FF-2 (1)"/>
      <sheetName val="FSA"/>
      <sheetName val="Real"/>
      <sheetName val="Sheet2"/>
      <sheetName val="assumption"/>
      <sheetName val="Parameters"/>
      <sheetName val="Sheet3"/>
      <sheetName val="AP"/>
      <sheetName val="Macro1"/>
      <sheetName val="Sumary"/>
      <sheetName val="Ex-Rate"/>
      <sheetName val="Permanent info"/>
      <sheetName val="summary-1"/>
      <sheetName val="A-2"/>
      <sheetName val="TB"/>
      <sheetName val="Tab.Daten"/>
      <sheetName val="MAIPLH"/>
      <sheetName val="B1"/>
      <sheetName val="Start_Proj_98-00"/>
      <sheetName val="Act_Sales"/>
      <sheetName val="SALDO"/>
      <sheetName val="MacBANK"/>
      <sheetName val="mar receipts"/>
      <sheetName val="bal sheet"/>
      <sheetName val="formula"/>
      <sheetName val="formula intercompany"/>
      <sheetName val="ANALISA PEK.UMUM"/>
      <sheetName val="COA"/>
      <sheetName val="RAB "/>
      <sheetName val="Agregat Halus &amp; Kasar"/>
      <sheetName val="gu-2001"/>
      <sheetName val="Income Tax Calc"/>
    </sheetNames>
    <sheetDataSet>
      <sheetData sheetId="0">
        <row r="2">
          <cell r="B2" t="str">
            <v>Objective:To obtain reasonable assurance that all PEs associated with sales are addressed, and that it is not materially misstated.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Y03 Y"/>
      <sheetName val="MY04Z B"/>
      <sheetName val="MY04Z D"/>
      <sheetName val="MY03Z"/>
      <sheetName val="選酋表"/>
      <sheetName val="MY03_Y"/>
      <sheetName val="MY04Z_B"/>
      <sheetName val="MY04Z_D"/>
      <sheetName val="投資ﾘｽﾄ"/>
      <sheetName val="結果"/>
      <sheetName val="Table"/>
      <sheetName val="Wvð"/>
      <sheetName val="BT_CALC"/>
      <sheetName val="Working_time"/>
      <sheetName val="Calculated"/>
      <sheetName val="BT_Monthly_Darft"/>
      <sheetName val="Production_Seq_data"/>
      <sheetName val="NCeA"/>
      <sheetName val="ﾌﾟﾛﾄ_P772分解5号機"/>
      <sheetName val="Euro4 部品管理表"/>
      <sheetName val="計算結果"/>
      <sheetName val="HärQ"/>
      <sheetName val="_B007"/>
      <sheetName val="NEW003"/>
      <sheetName val="工数比較２"/>
      <sheetName val="Report for CCD-Dec.05"/>
      <sheetName val="MOTO"/>
      <sheetName val="WŒvðŒ"/>
      <sheetName val="ƒNƒ‰ƒCƒeƒŠƒA"/>
      <sheetName val="H””äŠr‚Q"/>
      <sheetName val="00-1"/>
      <sheetName val="ENG油洩れ"/>
      <sheetName val="???"/>
      <sheetName val="Unit Price"/>
      <sheetName val="生産台数内訳"/>
      <sheetName val="クライテリア"/>
      <sheetName val="A010"/>
      <sheetName val="Prm"/>
      <sheetName val="Sheet1"/>
      <sheetName val="ﾏﾙC改造投資詳細"/>
      <sheetName val="C3_N DC改造投資"/>
      <sheetName val="ISO_250"/>
      <sheetName val="ＴＦ関連Ｐｒｊ日程表"/>
      <sheetName val="総合B"/>
      <sheetName val="Honda trading"/>
      <sheetName val="A"/>
      <sheetName val="COVER"/>
      <sheetName val="選酋表 _x0000__x0000__x0000__x0000__x0000__x0000_⇚_x0013__x0000__x0000__x0000__x0000__x0000_"/>
      <sheetName val="00年9月"/>
      <sheetName val="Table Master"/>
      <sheetName val="NCAB"/>
      <sheetName val="DATA"/>
      <sheetName val="COST O.K."/>
      <sheetName val="Table_Master"/>
      <sheetName val="COST_O_K_"/>
      <sheetName val="FC"/>
      <sheetName val="1-C,D"/>
      <sheetName val="NK仕様21"/>
      <sheetName val="Annual Production"/>
      <sheetName val="ﾕｰｻﾞｰ設定"/>
      <sheetName val="COST"/>
      <sheetName val="approval"/>
      <sheetName val="MY03_Y1"/>
      <sheetName val="MY04Z_B1"/>
      <sheetName val="MY04Z_D1"/>
      <sheetName val="Annual_Production"/>
      <sheetName val="Euro4_部品管理表"/>
      <sheetName val="Fiel List"/>
      <sheetName val="作業要素"/>
      <sheetName val="ELF"/>
      <sheetName val="New DYNA"/>
      <sheetName val="Km"/>
      <sheetName val="Ref"/>
      <sheetName val="ポンプ作動耐久回数検討"/>
      <sheetName val="REVENUE"/>
      <sheetName val=" IB-PL-YTD"/>
      <sheetName val="liste"/>
      <sheetName val="list"/>
      <sheetName val="県別ﾏﾙﾁ"/>
      <sheetName val="Submission Address"/>
      <sheetName val="SPEC LIST"/>
      <sheetName val="SMALL"/>
      <sheetName val="Sheet7 NEW"/>
      <sheetName val="Pro_type_Master"/>
      <sheetName val="疲労限B"/>
      <sheetName val="133NPR55 69 EC"/>
      <sheetName val="Invoice"/>
      <sheetName val="Delivery Schedule"/>
      <sheetName val="Received"/>
      <sheetName val="DatadiskEE0304FULLDATAVERSION"/>
      <sheetName val="___"/>
      <sheetName val="Sheet2"/>
      <sheetName val=" CV ALL"/>
      <sheetName val="選酋表 "/>
      <sheetName val="KKP SL-baru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/>
      <sheetData sheetId="9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Identitas"/>
      <sheetName val="GeneralInfo"/>
      <sheetName val="FI-1770.P1"/>
      <sheetName val="FI-1770.P2"/>
      <sheetName val="FI-1770-I"/>
      <sheetName val="FI-1770-II"/>
      <sheetName val="FI-1770-III"/>
      <sheetName val="FE-1770.P1"/>
      <sheetName val="FE-1770.P2"/>
      <sheetName val="FE-1770-I"/>
      <sheetName val="FE-1770-II"/>
      <sheetName val="FE-1770-III"/>
      <sheetName val="Calculation"/>
    </sheetNames>
    <sheetDataSet>
      <sheetData sheetId="0"/>
      <sheetData sheetId="1" refreshError="1">
        <row r="4">
          <cell r="I4">
            <v>7</v>
          </cell>
          <cell r="K4">
            <v>2</v>
          </cell>
          <cell r="L4">
            <v>5</v>
          </cell>
          <cell r="M4">
            <v>2</v>
          </cell>
          <cell r="O4">
            <v>4</v>
          </cell>
          <cell r="P4">
            <v>7</v>
          </cell>
          <cell r="Q4">
            <v>0</v>
          </cell>
          <cell r="S4">
            <v>5</v>
          </cell>
          <cell r="U4">
            <v>0</v>
          </cell>
        </row>
        <row r="6">
          <cell r="I6" t="str">
            <v>Jl. Pulo Buaran Raya No. 1, Kawasan Industri Pulogadung</v>
          </cell>
        </row>
        <row r="7">
          <cell r="I7" t="str">
            <v>Jatinegara - Cakung</v>
          </cell>
        </row>
        <row r="8">
          <cell r="I8" t="str">
            <v>Jakarta Timur</v>
          </cell>
          <cell r="S8">
            <v>1</v>
          </cell>
          <cell r="T8">
            <v>3</v>
          </cell>
          <cell r="U8">
            <v>9</v>
          </cell>
          <cell r="V8">
            <v>3</v>
          </cell>
          <cell r="W8">
            <v>0</v>
          </cell>
        </row>
        <row r="24">
          <cell r="H24">
            <v>2</v>
          </cell>
          <cell r="I24">
            <v>0</v>
          </cell>
          <cell r="J24">
            <v>0</v>
          </cell>
          <cell r="K24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4"/>
      <sheetName val="A-4"/>
      <sheetName val="A-4.1"/>
      <sheetName val="A-4.1.1"/>
      <sheetName val="JUL"/>
      <sheetName val="Sheet1"/>
      <sheetName val="Sheet2"/>
      <sheetName val="Sheet3"/>
      <sheetName val="REV_1702"/>
      <sheetName val="A-4_1"/>
      <sheetName val="A-4_1_1"/>
      <sheetName val="Pembyrnperbulan"/>
      <sheetName val="A1-B ASSET"/>
      <sheetName val="TB_1 Desember 2012 audit"/>
      <sheetName val="P1-B"/>
      <sheetName val="O.1 Post-Employment Benefits"/>
      <sheetName val="A-4_11"/>
      <sheetName val="A-4_1_11"/>
      <sheetName val="TB"/>
      <sheetName val="SPI"/>
      <sheetName val="WBS2"/>
      <sheetName val="WBS1"/>
      <sheetName val="G2"/>
      <sheetName val="PDCC"/>
      <sheetName val="SPI GMBH"/>
      <sheetName val="UK"/>
      <sheetName val="SSI"/>
      <sheetName val="Syntegra"/>
      <sheetName val="A-4_17"/>
      <sheetName val="A-4_1_17"/>
      <sheetName val="A1-B_ASSET5"/>
      <sheetName val="TB_1_Desember_2012_audit5"/>
      <sheetName val="O_1_Post-Employment_Benefits5"/>
      <sheetName val="SPI_GMBH5"/>
      <sheetName val="A-4_12"/>
      <sheetName val="A-4_1_12"/>
      <sheetName val="A1-B_ASSET"/>
      <sheetName val="TB_1_Desember_2012_audit"/>
      <sheetName val="O_1_Post-Employment_Benefits"/>
      <sheetName val="SPI_GMBH"/>
      <sheetName val="A-4_14"/>
      <sheetName val="A-4_1_14"/>
      <sheetName val="A1-B_ASSET2"/>
      <sheetName val="TB_1_Desember_2012_audit2"/>
      <sheetName val="O_1_Post-Employment_Benefits2"/>
      <sheetName val="SPI_GMBH2"/>
      <sheetName val="A-4_13"/>
      <sheetName val="A-4_1_13"/>
      <sheetName val="A1-B_ASSET1"/>
      <sheetName val="TB_1_Desember_2012_audit1"/>
      <sheetName val="O_1_Post-Employment_Benefits1"/>
      <sheetName val="SPI_GMBH1"/>
      <sheetName val="A-4_15"/>
      <sheetName val="A-4_1_15"/>
      <sheetName val="A1-B_ASSET3"/>
      <sheetName val="TB_1_Desember_2012_audit3"/>
      <sheetName val="O_1_Post-Employment_Benefits3"/>
      <sheetName val="SPI_GMBH3"/>
      <sheetName val="A-4_16"/>
      <sheetName val="A-4_1_16"/>
      <sheetName val="A1-B_ASSET4"/>
      <sheetName val="TB_1_Desember_2012_audit4"/>
      <sheetName val="O_1_Post-Employment_Benefits4"/>
      <sheetName val="SPI_GMBH4"/>
      <sheetName val="A-4_110"/>
      <sheetName val="A-4_1_110"/>
      <sheetName val="A1-B_ASSET8"/>
      <sheetName val="TB_1_Desember_2012_audit8"/>
      <sheetName val="O_1_Post-Employment_Benefits8"/>
      <sheetName val="SPI_GMBH8"/>
      <sheetName val="A-4_18"/>
      <sheetName val="A-4_1_18"/>
      <sheetName val="A1-B_ASSET6"/>
      <sheetName val="TB_1_Desember_2012_audit6"/>
      <sheetName val="O_1_Post-Employment_Benefits6"/>
      <sheetName val="SPI_GMBH6"/>
      <sheetName val="A-4_19"/>
      <sheetName val="A-4_1_19"/>
      <sheetName val="A1-B_ASSET7"/>
      <sheetName val="TB_1_Desember_2012_audit7"/>
      <sheetName val="O_1_Post-Employment_Benefits7"/>
      <sheetName val="SPI_GMBH7"/>
      <sheetName val="A-4_113"/>
      <sheetName val="A-4_1_113"/>
      <sheetName val="A1-B_ASSET11"/>
      <sheetName val="TB_1_Desember_2012_audit11"/>
      <sheetName val="O_1_Post-Employment_Benefits11"/>
      <sheetName val="SPI_GMBH11"/>
      <sheetName val="A-4_112"/>
      <sheetName val="A-4_1_112"/>
      <sheetName val="A1-B_ASSET10"/>
      <sheetName val="TB_1_Desember_2012_audit10"/>
      <sheetName val="O_1_Post-Employment_Benefits10"/>
      <sheetName val="SPI_GMBH10"/>
      <sheetName val="A-4_111"/>
      <sheetName val="A-4_1_111"/>
      <sheetName val="A1-B_ASSET9"/>
      <sheetName val="TB_1_Desember_2012_audit9"/>
      <sheetName val="O_1_Post-Employment_Benefits9"/>
      <sheetName val="SPI_GMBH9"/>
      <sheetName val="CMA Calculations- Figure 5440.1"/>
      <sheetName val="1-551-00"/>
      <sheetName val="1-555-01 "/>
      <sheetName val="F2"/>
      <sheetName val="SAD KSO SS"/>
      <sheetName val="TB KSO SS"/>
      <sheetName val="TB SCK"/>
      <sheetName val="TB BMS"/>
      <sheetName val="NRC PCC CONS 2"/>
      <sheetName val="STK KONSOL"/>
      <sheetName val="TB KSO LV"/>
      <sheetName val="Customize Your Invoice"/>
      <sheetName val="Invoice"/>
      <sheetName val="A-4_114"/>
      <sheetName val="A-4_1_114"/>
      <sheetName val="A1-B_ASSET12"/>
      <sheetName val="TB_1_Desember_2012_audit12"/>
      <sheetName val="O_1_Post-Employment_Benefits12"/>
      <sheetName val="SPI_GMBH12"/>
      <sheetName val="SUPPORT"/>
      <sheetName val="F1771-2"/>
      <sheetName val="HARVEST02"/>
      <sheetName val="GL"/>
      <sheetName val="E.1 INVENTORY "/>
      <sheetName val="D.1 RECEIVABLES"/>
      <sheetName val="Note "/>
      <sheetName val="TB "/>
      <sheetName val="Rank"/>
      <sheetName val="SUPPLIER"/>
      <sheetName val="spread-sheet"/>
      <sheetName val="spread_sheet"/>
      <sheetName val="Tax Summary"/>
      <sheetName val="A1(ekspor)"/>
      <sheetName val="A2(DN)"/>
      <sheetName val="B1(impor)"/>
      <sheetName val="B2(DN)"/>
      <sheetName val="B3(Tdk Dpt di Kreditkan)"/>
      <sheetName val="rekap"/>
      <sheetName val="SPT"/>
      <sheetName val="Master Data"/>
      <sheetName val="POTO MAC"/>
      <sheetName val="A-4_115"/>
      <sheetName val="A-4_1_115"/>
      <sheetName val="A1-B_ASSET13"/>
      <sheetName val="TB_1_Desember_2012_audit13"/>
      <sheetName val="O_1_Post-Employment_Benefits13"/>
      <sheetName val="SPI_GMBH13"/>
      <sheetName val="CMA_Calculations-_Figure_5440_1"/>
      <sheetName val="1-555-01_"/>
      <sheetName val="SAD_KSO_SS"/>
      <sheetName val="TB_KSO_SS"/>
      <sheetName val="TB_SCK"/>
      <sheetName val="TB_BMS"/>
      <sheetName val="NRC_PCC_CONS_2"/>
      <sheetName val="STK_KONSOL"/>
      <sheetName val="TB_KSO_LV"/>
      <sheetName val="Customize_Your_Invoice"/>
      <sheetName val="E_1_INVENTORY_"/>
      <sheetName val="D_1_RECEIVABLES"/>
      <sheetName val="Note_"/>
      <sheetName val="TB_"/>
      <sheetName val="Tax_Summary"/>
      <sheetName val="B3(Tdk_Dpt_di_Kreditkan)"/>
      <sheetName val="Master_Data"/>
      <sheetName val="POTO_MAC"/>
      <sheetName val="COGS"/>
      <sheetName val="A1( EXPOR)"/>
      <sheetName val="A2 ( LOKAL )"/>
      <sheetName val="A2 tidak di pungut"/>
      <sheetName val="B1 ( IMPOR )"/>
      <sheetName val="B2"/>
      <sheetName val="B3 ( TDK DPT DIKREDITKAN )"/>
      <sheetName val="Rekap AB"/>
      <sheetName val="Rekap e SPT PPN 1111"/>
      <sheetName val="Tax Resume"/>
      <sheetName val="model 2"/>
      <sheetName val="Ref.3(8111200)"/>
      <sheetName val="Gmd3"/>
      <sheetName val="Account Code"/>
      <sheetName val="412src2"/>
      <sheetName val="A1(_EXPOR)"/>
      <sheetName val="A2_(_LOKAL_)"/>
      <sheetName val="A2_tidak_di_pungut"/>
      <sheetName val="B1_(_IMPOR_)"/>
      <sheetName val="B3_(_TDK_DPT_DIKREDITKAN_)"/>
      <sheetName val="Rekap_AB"/>
      <sheetName val="Rekap_e_SPT_PPN_1111"/>
      <sheetName val="Tax_Resume"/>
      <sheetName val="model_2"/>
      <sheetName val="GeneralInfo"/>
      <sheetName val="LOOKUP"/>
      <sheetName val="CIVIC_1_6L(7ｶ国MA輸出)ｺｽﾄ21"/>
      <sheetName val="CODE"/>
      <sheetName val="Attachement"/>
      <sheetName val="Recap"/>
      <sheetName val="Table"/>
      <sheetName val="Biaya_Departemen"/>
      <sheetName val="MK(7ｶ国+5,7,12万台)"/>
      <sheetName val="Table_Array"/>
      <sheetName val="Monthly_RecapLO2"/>
      <sheetName val="Monthly_Recap"/>
      <sheetName val="TaxDat"/>
      <sheetName val="Permanent_info2"/>
      <sheetName val="Permanent_info"/>
      <sheetName val="SELISIHKURSSOURCE"/>
      <sheetName val="DailyOvertime"/>
      <sheetName val="JobDesc"/>
      <sheetName val="Monthly_RecapLO"/>
      <sheetName val="CIVIC_1_7L(7ｶ国MA輸出)GKN同一63"/>
      <sheetName val="MK(W_L,D)ｺｽﾄ37"/>
      <sheetName val="Quantity"/>
      <sheetName val="Sheet8"/>
      <sheetName val="SUM-IN"/>
      <sheetName val="Marsh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/>
      <sheetData sheetId="115"/>
      <sheetData sheetId="116"/>
      <sheetData sheetId="117"/>
      <sheetData sheetId="118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 refreshError="1"/>
      <sheetData sheetId="129" refreshError="1"/>
      <sheetData sheetId="130" refreshError="1"/>
      <sheetData sheetId="131"/>
      <sheetData sheetId="132"/>
      <sheetData sheetId="133"/>
      <sheetData sheetId="134"/>
      <sheetData sheetId="135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 refreshError="1"/>
      <sheetData sheetId="166"/>
      <sheetData sheetId="167"/>
      <sheetData sheetId="168"/>
      <sheetData sheetId="169"/>
      <sheetData sheetId="170"/>
      <sheetData sheetId="171"/>
      <sheetData sheetId="172" refreshError="1"/>
      <sheetData sheetId="173"/>
      <sheetData sheetId="174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toOpen Stub Data"/>
      <sheetName val="Customize Your Invoice"/>
      <sheetName val="Invoice"/>
      <sheetName val="Macros"/>
      <sheetName val="ATW"/>
      <sheetName val="Lock"/>
      <sheetName val="Intl Data Table"/>
      <sheetName val="TemplateInformation"/>
      <sheetName val="SPI"/>
      <sheetName val="AutoOpen_Stub_Data"/>
      <sheetName val="Customize_Your_Invoice"/>
      <sheetName val="Intl_Data_Table"/>
      <sheetName val="2930"/>
      <sheetName val="2933"/>
      <sheetName val="2934"/>
      <sheetName val="AutoOpen_Stub_Data1"/>
      <sheetName val="Customize_Your_Invoice1"/>
      <sheetName val="Intl_Data_Table1"/>
      <sheetName val="412src2"/>
      <sheetName val="GiaVL"/>
      <sheetName val="JUL"/>
      <sheetName val="Permanent info"/>
      <sheetName val="REV_1702"/>
      <sheetName val="HARVEST02"/>
      <sheetName val="PDCC"/>
      <sheetName val="SPI GMBH"/>
      <sheetName val="UK"/>
      <sheetName val="SSI"/>
      <sheetName val="Syntegra"/>
      <sheetName val="COGS"/>
      <sheetName val="AutoOpen_Stub_Data7"/>
      <sheetName val="Customize_Your_Invoice7"/>
      <sheetName val="Intl_Data_Table7"/>
      <sheetName val="Permanent_info5"/>
      <sheetName val="SPI_GMBH5"/>
      <sheetName val="AutoOpen_Stub_Data2"/>
      <sheetName val="Customize_Your_Invoice2"/>
      <sheetName val="Intl_Data_Table2"/>
      <sheetName val="Permanent_info"/>
      <sheetName val="SPI_GMBH"/>
      <sheetName val="AutoOpen_Stub_Data4"/>
      <sheetName val="Customize_Your_Invoice4"/>
      <sheetName val="Intl_Data_Table4"/>
      <sheetName val="Permanent_info2"/>
      <sheetName val="SPI_GMBH2"/>
      <sheetName val="AutoOpen_Stub_Data3"/>
      <sheetName val="Customize_Your_Invoice3"/>
      <sheetName val="Intl_Data_Table3"/>
      <sheetName val="Permanent_info1"/>
      <sheetName val="SPI_GMBH1"/>
      <sheetName val="AutoOpen_Stub_Data5"/>
      <sheetName val="Customize_Your_Invoice5"/>
      <sheetName val="Intl_Data_Table5"/>
      <sheetName val="Permanent_info3"/>
      <sheetName val="SPI_GMBH3"/>
      <sheetName val="AutoOpen_Stub_Data6"/>
      <sheetName val="Customize_Your_Invoice6"/>
      <sheetName val="Intl_Data_Table6"/>
      <sheetName val="Permanent_info4"/>
      <sheetName val="SPI_GMBH4"/>
      <sheetName val="AutoOpen_Stub_Data10"/>
      <sheetName val="Customize_Your_Invoice10"/>
      <sheetName val="Intl_Data_Table10"/>
      <sheetName val="Permanent_info8"/>
      <sheetName val="SPI_GMBH8"/>
      <sheetName val="AutoOpen_Stub_Data8"/>
      <sheetName val="Customize_Your_Invoice8"/>
      <sheetName val="Intl_Data_Table8"/>
      <sheetName val="Permanent_info6"/>
      <sheetName val="SPI_GMBH6"/>
      <sheetName val="AutoOpen_Stub_Data9"/>
      <sheetName val="Customize_Your_Invoice9"/>
      <sheetName val="Intl_Data_Table9"/>
      <sheetName val="Permanent_info7"/>
      <sheetName val="SPI_GMBH7"/>
      <sheetName val="CMA Calculations- Figure 5440.1"/>
      <sheetName val="AutoOpen_Stub_Data13"/>
      <sheetName val="Customize_Your_Invoice13"/>
      <sheetName val="Intl_Data_Table13"/>
      <sheetName val="Permanent_info11"/>
      <sheetName val="SPI_GMBH11"/>
      <sheetName val="AutoOpen_Stub_Data12"/>
      <sheetName val="Customize_Your_Invoice12"/>
      <sheetName val="Intl_Data_Table12"/>
      <sheetName val="Permanent_info10"/>
      <sheetName val="SPI_GMBH10"/>
      <sheetName val="AutoOpen_Stub_Data11"/>
      <sheetName val="Customize_Your_Invoice11"/>
      <sheetName val="Intl_Data_Table11"/>
      <sheetName val="Permanent_info9"/>
      <sheetName val="SPI_GMBH9"/>
      <sheetName val="Marshal"/>
      <sheetName val="DATA WP"/>
      <sheetName val="NET ASSETS"/>
      <sheetName val="AutoOpen_Stub_Data14"/>
      <sheetName val="Customize_Your_Invoice14"/>
      <sheetName val="Intl_Data_Table14"/>
      <sheetName val="Permanent_info12"/>
      <sheetName val="SPI_GMBH12"/>
      <sheetName val="BSliRp"/>
      <sheetName val="Calc"/>
      <sheetName val="K.6DEPOSIT"/>
      <sheetName val="Sheet2"/>
      <sheetName val="BS"/>
      <sheetName val="IS"/>
      <sheetName val="PL okay"/>
      <sheetName val="BS okay"/>
      <sheetName val="TB"/>
      <sheetName val="KAS &amp; BANK"/>
      <sheetName val="FA"/>
      <sheetName val="GJ4"/>
      <sheetName val="Sales04"/>
      <sheetName val="PB04"/>
      <sheetName val="PG04"/>
      <sheetName val="Purchase04"/>
      <sheetName val="Cost04"/>
      <sheetName val="GJ5"/>
      <sheetName val="Sales05"/>
      <sheetName val="PB05"/>
      <sheetName val="PG05"/>
      <sheetName val="Purchase05"/>
      <sheetName val="Cost05"/>
      <sheetName val="GJ6"/>
      <sheetName val="Sales06"/>
      <sheetName val="PB06"/>
      <sheetName val="PG06"/>
      <sheetName val="Purchase06"/>
      <sheetName val="Cost06"/>
      <sheetName val="GJ7"/>
      <sheetName val="Sales 07"/>
      <sheetName val="PB07"/>
      <sheetName val="PG07"/>
      <sheetName val="Purchase07"/>
      <sheetName val="Cost07"/>
      <sheetName val="GJ8"/>
      <sheetName val="notes"/>
      <sheetName val="Sales 08"/>
      <sheetName val="PB08"/>
      <sheetName val="PG08"/>
      <sheetName val="Purchase08 "/>
      <sheetName val="Cost08"/>
      <sheetName val="GJ9"/>
      <sheetName val="IBJVerena"/>
      <sheetName val="Sigra-PT.Adira"/>
      <sheetName val="cover"/>
      <sheetName val="Content"/>
      <sheetName val="PPN Import Accounting"/>
      <sheetName val="Sheet1"/>
      <sheetName val="SE"/>
      <sheetName val="CF"/>
      <sheetName val="Note-FS"/>
      <sheetName val="GL"/>
      <sheetName val="GJ"/>
      <sheetName val="C&amp;B"/>
      <sheetName val="AR-2"/>
      <sheetName val="Prepaid-3"/>
      <sheetName val="SecDep-5"/>
      <sheetName val="Advance-6"/>
      <sheetName val="AP-7"/>
      <sheetName val="Sheet3"/>
      <sheetName val="Loan-8"/>
      <sheetName val="Accrued-9"/>
      <sheetName val="Sales-10"/>
      <sheetName val="SELISIHKURSSOURCE"/>
      <sheetName val="412"/>
      <sheetName val="data_val"/>
      <sheetName val="AutoOpen_Stub_Data15"/>
      <sheetName val="Customize_Your_Invoice15"/>
      <sheetName val="Intl_Data_Table15"/>
      <sheetName val="Permanent_info13"/>
      <sheetName val="SPI_GMBH13"/>
      <sheetName val="CMA_Calculations-_Figure_5440_1"/>
      <sheetName val="DATA_WP"/>
      <sheetName val="NET_ASSETS"/>
      <sheetName val="K_6DEPOSIT"/>
      <sheetName val="PL_okay"/>
      <sheetName val="BS_okay"/>
      <sheetName val="KAS_&amp;_BANK"/>
      <sheetName val="Sales_07"/>
      <sheetName val="Sales_08"/>
      <sheetName val="Purchase08_"/>
      <sheetName val="Sigra-PT_Adira"/>
      <sheetName val="PPN_Import_Accounting"/>
      <sheetName val="B 7-1"/>
      <sheetName val="総括表横"/>
      <sheetName val="Account Code"/>
      <sheetName val="B_7-1"/>
    </sheetNames>
    <sheetDataSet>
      <sheetData sheetId="0">
        <row r="22">
          <cell r="G22" t="str">
            <v>Credit Card #1</v>
          </cell>
        </row>
      </sheetData>
      <sheetData sheetId="1">
        <row r="22">
          <cell r="G22" t="str">
            <v>Credit Card #1</v>
          </cell>
        </row>
        <row r="23">
          <cell r="G23" t="str">
            <v>Credit Card #2</v>
          </cell>
        </row>
        <row r="24">
          <cell r="G24" t="str">
            <v>Credit Card #3</v>
          </cell>
        </row>
      </sheetData>
      <sheetData sheetId="2"/>
      <sheetData sheetId="3" refreshError="1"/>
      <sheetData sheetId="4"/>
      <sheetData sheetId="5"/>
      <sheetData sheetId="6"/>
      <sheetData sheetId="7"/>
      <sheetData sheetId="8" refreshError="1"/>
      <sheetData sheetId="9">
        <row r="22">
          <cell r="G22" t="str">
            <v>Credit Card #1</v>
          </cell>
        </row>
      </sheetData>
      <sheetData sheetId="10">
        <row r="22">
          <cell r="G22" t="str">
            <v>Credit Card #1</v>
          </cell>
        </row>
      </sheetData>
      <sheetData sheetId="11">
        <row r="22">
          <cell r="G22" t="str">
            <v>Credit Card #1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 refreshError="1"/>
      <sheetData sheetId="100" refreshError="1"/>
      <sheetData sheetId="101" refreshError="1"/>
      <sheetData sheetId="102">
        <row r="22">
          <cell r="G22">
            <v>14707788331.597061</v>
          </cell>
        </row>
      </sheetData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 refreshError="1"/>
      <sheetData sheetId="164" refreshError="1"/>
      <sheetData sheetId="165" refreshError="1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 refreshError="1"/>
      <sheetData sheetId="184" refreshError="1"/>
      <sheetData sheetId="185" refreshError="1"/>
      <sheetData sheetId="18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F WORKSHEET"/>
      <sheetName val="CF_WORKSHEET"/>
      <sheetName val="spread-sheet"/>
      <sheetName val="spread_sheet"/>
      <sheetName val="CF_WORKSHEET1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c-98"/>
      <sheetName val="nov-98"/>
      <sheetName val="GLdownload"/>
      <sheetName val="gloct2nd"/>
      <sheetName val="Summary 1998"/>
      <sheetName val="Rec to control sheet"/>
      <sheetName val="vat status"/>
      <sheetName val="Summary 1997"/>
      <sheetName val="analysis"/>
      <sheetName val="Summary"/>
      <sheetName val="VAT 1-98 to 12-98"/>
      <sheetName val="IN RETURN NOT BOOKED"/>
      <sheetName val="Customize Your Invoice"/>
      <sheetName val="Invoice"/>
      <sheetName val="Summary_1998"/>
      <sheetName val="Rec_to_control_sheet"/>
      <sheetName val="vat_status"/>
      <sheetName val="Summary_1997"/>
      <sheetName val="VAT_1-98_to_12-98"/>
      <sheetName val="IN_RETURN_NOT_BOOKED"/>
      <sheetName val="412"/>
      <sheetName val="SELISIHKURSSOURCE"/>
      <sheetName val="412src2"/>
      <sheetName val="Summary_19981"/>
      <sheetName val="Rec_to_control_sheet1"/>
      <sheetName val="vat_status1"/>
      <sheetName val="Summary_19971"/>
      <sheetName val="VAT_1-98_to_12-981"/>
      <sheetName val="IN_RETURN_NOT_BOOKED1"/>
      <sheetName val="Customize_Your_Invoice"/>
      <sheetName val="HARVEST02"/>
      <sheetName val="Summary_19987"/>
      <sheetName val="Rec_to_control_sheet7"/>
      <sheetName val="vat_status7"/>
      <sheetName val="Summary_19977"/>
      <sheetName val="VAT_1-98_to_12-987"/>
      <sheetName val="IN_RETURN_NOT_BOOKED7"/>
      <sheetName val="Customize_Your_Invoice6"/>
      <sheetName val="Summary_19982"/>
      <sheetName val="Rec_to_control_sheet2"/>
      <sheetName val="vat_status2"/>
      <sheetName val="Summary_19972"/>
      <sheetName val="VAT_1-98_to_12-982"/>
      <sheetName val="IN_RETURN_NOT_BOOKED2"/>
      <sheetName val="Customize_Your_Invoice1"/>
      <sheetName val="Summary_19984"/>
      <sheetName val="Rec_to_control_sheet4"/>
      <sheetName val="vat_status4"/>
      <sheetName val="Summary_19974"/>
      <sheetName val="VAT_1-98_to_12-984"/>
      <sheetName val="IN_RETURN_NOT_BOOKED4"/>
      <sheetName val="Customize_Your_Invoice3"/>
      <sheetName val="Summary_19983"/>
      <sheetName val="Rec_to_control_sheet3"/>
      <sheetName val="vat_status3"/>
      <sheetName val="Summary_19973"/>
      <sheetName val="VAT_1-98_to_12-983"/>
      <sheetName val="IN_RETURN_NOT_BOOKED3"/>
      <sheetName val="Customize_Your_Invoice2"/>
      <sheetName val="Summary_19985"/>
      <sheetName val="Rec_to_control_sheet5"/>
      <sheetName val="vat_status5"/>
      <sheetName val="Summary_19975"/>
      <sheetName val="VAT_1-98_to_12-985"/>
      <sheetName val="IN_RETURN_NOT_BOOKED5"/>
      <sheetName val="Customize_Your_Invoice4"/>
      <sheetName val="Summary_19986"/>
      <sheetName val="Rec_to_control_sheet6"/>
      <sheetName val="vat_status6"/>
      <sheetName val="Summary_19976"/>
      <sheetName val="VAT_1-98_to_12-986"/>
      <sheetName val="IN_RETURN_NOT_BOOKED6"/>
      <sheetName val="Customize_Your_Invoice5"/>
      <sheetName val="Summary_199810"/>
      <sheetName val="Rec_to_control_sheet10"/>
      <sheetName val="vat_status10"/>
      <sheetName val="Summary_199710"/>
      <sheetName val="VAT_1-98_to_12-9810"/>
      <sheetName val="IN_RETURN_NOT_BOOKED10"/>
      <sheetName val="Customize_Your_Invoice9"/>
      <sheetName val="Summary_19988"/>
      <sheetName val="Rec_to_control_sheet8"/>
      <sheetName val="vat_status8"/>
      <sheetName val="Summary_19978"/>
      <sheetName val="VAT_1-98_to_12-988"/>
      <sheetName val="IN_RETURN_NOT_BOOKED8"/>
      <sheetName val="Customize_Your_Invoice7"/>
      <sheetName val="Summary_19989"/>
      <sheetName val="Rec_to_control_sheet9"/>
      <sheetName val="vat_status9"/>
      <sheetName val="Summary_19979"/>
      <sheetName val="VAT_1-98_to_12-989"/>
      <sheetName val="IN_RETURN_NOT_BOOKED9"/>
      <sheetName val="Customize_Your_Invoice8"/>
      <sheetName val="Summary_199813"/>
      <sheetName val="Rec_to_control_sheet13"/>
      <sheetName val="vat_status13"/>
      <sheetName val="Summary_199713"/>
      <sheetName val="VAT_1-98_to_12-9813"/>
      <sheetName val="IN_RETURN_NOT_BOOKED13"/>
      <sheetName val="Customize_Your_Invoice12"/>
      <sheetName val="Summary_199812"/>
      <sheetName val="Rec_to_control_sheet12"/>
      <sheetName val="vat_status12"/>
      <sheetName val="Summary_199712"/>
      <sheetName val="VAT_1-98_to_12-9812"/>
      <sheetName val="IN_RETURN_NOT_BOOKED12"/>
      <sheetName val="Customize_Your_Invoice11"/>
      <sheetName val="Summary_199811"/>
      <sheetName val="Rec_to_control_sheet11"/>
      <sheetName val="vat_status11"/>
      <sheetName val="Summary_199711"/>
      <sheetName val="VAT_1-98_to_12-9811"/>
      <sheetName val="IN_RETURN_NOT_BOOKED11"/>
      <sheetName val="Customize_Your_Invoice10"/>
      <sheetName val="Sheet5"/>
      <sheetName val="Summary_199814"/>
      <sheetName val="Rec_to_control_sheet14"/>
      <sheetName val="vat_status14"/>
      <sheetName val="Summary_199714"/>
      <sheetName val="VAT_1-98_to_12-9814"/>
      <sheetName val="IN_RETURN_NOT_BOOKED14"/>
      <sheetName val="Customize_Your_Invoice13"/>
      <sheetName val="Marshal"/>
      <sheetName val="ban-ling"/>
      <sheetName val="cf9900"/>
      <sheetName val="data_val"/>
      <sheetName val="Summary_199815"/>
      <sheetName val="Rec_to_control_sheet15"/>
      <sheetName val="vat_status15"/>
      <sheetName val="Summary_199715"/>
      <sheetName val="VAT_1-98_to_12-9815"/>
      <sheetName val="IN_RETURN_NOT_BOOKED15"/>
      <sheetName val="Customize_Your_Invoice14"/>
      <sheetName val="GeneralInfo"/>
      <sheetName val="Permanent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 refreshError="1"/>
      <sheetData sheetId="135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5"/>
      <sheetName val="SELISIH KURSSOURCE2"/>
      <sheetName val="Sheet4"/>
      <sheetName val="x8"/>
      <sheetName val="531x"/>
      <sheetName val="53x"/>
      <sheetName val="531xx"/>
      <sheetName val="531xxx"/>
      <sheetName val="531xxxx"/>
      <sheetName val="2y"/>
      <sheetName val="521x"/>
      <sheetName val="Sheet1"/>
      <sheetName val="Sheet2"/>
      <sheetName val="Sheet3"/>
      <sheetName val="21"/>
      <sheetName val="RKDUS$"/>
      <sheetName val="Sheet1 (2)"/>
      <sheetName val="penj"/>
      <sheetName val="412EKS"/>
      <sheetName val="N.BANDING"/>
      <sheetName val="RL.BANDING"/>
      <sheetName val="Sheet2 (2)"/>
      <sheetName val="Sheet1 (3)"/>
      <sheetName val="21XX"/>
      <sheetName val="412ex"/>
      <sheetName val="412src2"/>
      <sheetName val="412src"/>
      <sheetName val="531sc"/>
      <sheetName val="sourcerekap"/>
      <sheetName val="rekap"/>
      <sheetName val="21SRC"/>
      <sheetName val="21ex"/>
      <sheetName val="SELISIHKURSSOURCE"/>
      <sheetName val="SKURS"/>
      <sheetName val="21barusrc"/>
      <sheetName val="PENINVSORT"/>
      <sheetName val="peninv"/>
      <sheetName val="sourceinv"/>
      <sheetName val="211"/>
      <sheetName val="412"/>
      <sheetName val="4111"/>
      <sheetName val="Sheet6"/>
      <sheetName val="42"/>
      <sheetName val="421"/>
      <sheetName val="422"/>
      <sheetName val="GLdownload"/>
      <sheetName val="PDPC0908"/>
      <sheetName val="SELISIH_KURSSOURCE2"/>
      <sheetName val="Sheet1_(2)"/>
      <sheetName val="N_BANDING"/>
      <sheetName val="RL_BANDING"/>
      <sheetName val="Sheet2_(2)"/>
      <sheetName val="Sheet1_(3)"/>
      <sheetName val="INPUT"/>
      <sheetName val="SELISIH_KURSSOURCE21"/>
      <sheetName val="Sheet1_(2)1"/>
      <sheetName val="N_BANDING1"/>
      <sheetName val="RL_BANDING1"/>
      <sheetName val="Sheet2_(2)1"/>
      <sheetName val="Sheet1_(3)1"/>
      <sheetName val="PEJ LR"/>
      <sheetName val="EDIT"/>
      <sheetName val="SPI"/>
      <sheetName val="Stamping Process"/>
      <sheetName val="SELISIH_KURSSOURCE27"/>
      <sheetName val="Sheet1_(2)7"/>
      <sheetName val="N_BANDING7"/>
      <sheetName val="RL_BANDING7"/>
      <sheetName val="Sheet2_(2)7"/>
      <sheetName val="Sheet1_(3)7"/>
      <sheetName val="PEJ_LR5"/>
      <sheetName val="Stamping_Process5"/>
      <sheetName val="SELISIH_KURSSOURCE22"/>
      <sheetName val="Sheet1_(2)2"/>
      <sheetName val="N_BANDING2"/>
      <sheetName val="RL_BANDING2"/>
      <sheetName val="Sheet2_(2)2"/>
      <sheetName val="Sheet1_(3)2"/>
      <sheetName val="PEJ_LR"/>
      <sheetName val="Stamping_Process"/>
      <sheetName val="SELISIH_KURSSOURCE24"/>
      <sheetName val="Sheet1_(2)4"/>
      <sheetName val="N_BANDING4"/>
      <sheetName val="RL_BANDING4"/>
      <sheetName val="Sheet2_(2)4"/>
      <sheetName val="Sheet1_(3)4"/>
      <sheetName val="PEJ_LR2"/>
      <sheetName val="Stamping_Process2"/>
      <sheetName val="SELISIH_KURSSOURCE23"/>
      <sheetName val="Sheet1_(2)3"/>
      <sheetName val="N_BANDING3"/>
      <sheetName val="RL_BANDING3"/>
      <sheetName val="Sheet2_(2)3"/>
      <sheetName val="Sheet1_(3)3"/>
      <sheetName val="PEJ_LR1"/>
      <sheetName val="Stamping_Process1"/>
      <sheetName val="SELISIH_KURSSOURCE25"/>
      <sheetName val="Sheet1_(2)5"/>
      <sheetName val="N_BANDING5"/>
      <sheetName val="RL_BANDING5"/>
      <sheetName val="Sheet2_(2)5"/>
      <sheetName val="Sheet1_(3)5"/>
      <sheetName val="PEJ_LR3"/>
      <sheetName val="Stamping_Process3"/>
      <sheetName val="SELISIH_KURSSOURCE26"/>
      <sheetName val="Sheet1_(2)6"/>
      <sheetName val="N_BANDING6"/>
      <sheetName val="RL_BANDING6"/>
      <sheetName val="Sheet2_(2)6"/>
      <sheetName val="Sheet1_(3)6"/>
      <sheetName val="PEJ_LR4"/>
      <sheetName val="Stamping_Process4"/>
      <sheetName val="SELISIH_KURSSOURCE210"/>
      <sheetName val="Sheet1_(2)10"/>
      <sheetName val="N_BANDING10"/>
      <sheetName val="RL_BANDING10"/>
      <sheetName val="Sheet2_(2)10"/>
      <sheetName val="Sheet1_(3)10"/>
      <sheetName val="PEJ_LR8"/>
      <sheetName val="Stamping_Process8"/>
      <sheetName val="SELISIH_KURSSOURCE28"/>
      <sheetName val="Sheet1_(2)8"/>
      <sheetName val="N_BANDING8"/>
      <sheetName val="RL_BANDING8"/>
      <sheetName val="Sheet2_(2)8"/>
      <sheetName val="Sheet1_(3)8"/>
      <sheetName val="PEJ_LR6"/>
      <sheetName val="Stamping_Process6"/>
      <sheetName val="SELISIH_KURSSOURCE29"/>
      <sheetName val="Sheet1_(2)9"/>
      <sheetName val="N_BANDING9"/>
      <sheetName val="RL_BANDING9"/>
      <sheetName val="Sheet2_(2)9"/>
      <sheetName val="Sheet1_(3)9"/>
      <sheetName val="PEJ_LR7"/>
      <sheetName val="Stamping_Process7"/>
      <sheetName val="SELISIH_KURSSOURCE213"/>
      <sheetName val="Sheet1_(2)13"/>
      <sheetName val="N_BANDING13"/>
      <sheetName val="RL_BANDING13"/>
      <sheetName val="Sheet2_(2)13"/>
      <sheetName val="Sheet1_(3)13"/>
      <sheetName val="PEJ_LR11"/>
      <sheetName val="Stamping_Process11"/>
      <sheetName val="SELISIH_KURSSOURCE212"/>
      <sheetName val="Sheet1_(2)12"/>
      <sheetName val="N_BANDING12"/>
      <sheetName val="RL_BANDING12"/>
      <sheetName val="Sheet2_(2)12"/>
      <sheetName val="Sheet1_(3)12"/>
      <sheetName val="PEJ_LR10"/>
      <sheetName val="Stamping_Process10"/>
      <sheetName val="SELISIH_KURSSOURCE211"/>
      <sheetName val="Sheet1_(2)11"/>
      <sheetName val="N_BANDING11"/>
      <sheetName val="RL_BANDING11"/>
      <sheetName val="Sheet2_(2)11"/>
      <sheetName val="Sheet1_(3)11"/>
      <sheetName val="PEJ_LR9"/>
      <sheetName val="Stamping_Process9"/>
      <sheetName val="Client AJE"/>
      <sheetName val="SELISIH_KURSSOURCE214"/>
      <sheetName val="Sheet1_(2)14"/>
      <sheetName val="N_BANDING14"/>
      <sheetName val="RL_BANDING14"/>
      <sheetName val="Sheet2_(2)14"/>
      <sheetName val="Sheet1_(3)14"/>
      <sheetName val="PEJ_LR12"/>
      <sheetName val="Stamping_Process12"/>
      <sheetName val="Permanent info"/>
      <sheetName val="Customize Your Invoice"/>
      <sheetName val="Invoice"/>
      <sheetName val="CMA Calculations- Figure 5440.1"/>
      <sheetName val="SELISIH_KURSSOURCE215"/>
      <sheetName val="Sheet1_(2)15"/>
      <sheetName val="N_BANDING15"/>
      <sheetName val="RL_BANDING15"/>
      <sheetName val="Sheet2_(2)15"/>
      <sheetName val="Sheet1_(3)15"/>
      <sheetName val="Stamping_Process13"/>
      <sheetName val="PEJ_LR13"/>
      <sheetName val="Client_AJE"/>
      <sheetName val="Permanent_info"/>
      <sheetName val="Customize_Your_Invoice"/>
      <sheetName val="des"/>
      <sheetName val="NAMA DEPT"/>
      <sheetName val="JUL"/>
    </sheetNames>
    <sheetDataSet>
      <sheetData sheetId="0">
        <row r="930">
          <cell r="D930" t="str">
            <v>LTL MBB $ 3.375.000</v>
          </cell>
        </row>
      </sheetData>
      <sheetData sheetId="1">
        <row r="447">
          <cell r="J447">
            <v>5680428847.4690199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930">
          <cell r="D930" t="str">
            <v>LTL MBB $ 3.375.000</v>
          </cell>
        </row>
      </sheetData>
      <sheetData sheetId="33"/>
      <sheetData sheetId="34"/>
      <sheetData sheetId="35"/>
      <sheetData sheetId="36"/>
      <sheetData sheetId="37"/>
      <sheetData sheetId="38"/>
      <sheetData sheetId="39">
        <row r="447">
          <cell r="J447">
            <v>5680428847.4690199</v>
          </cell>
        </row>
      </sheetData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 refreshError="1"/>
      <sheetData sheetId="54"/>
      <sheetData sheetId="55"/>
      <sheetData sheetId="56"/>
      <sheetData sheetId="57"/>
      <sheetData sheetId="58"/>
      <sheetData sheetId="59"/>
      <sheetData sheetId="60" refreshError="1"/>
      <sheetData sheetId="61" refreshError="1"/>
      <sheetData sheetId="62" refreshError="1"/>
      <sheetData sheetId="63" refreshError="1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 refreshError="1"/>
      <sheetData sheetId="171" refreshError="1"/>
      <sheetData sheetId="172" refreshError="1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 refreshError="1"/>
      <sheetData sheetId="185" refreshError="1"/>
      <sheetData sheetId="186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5"/>
      <sheetName val="SELISIH KURSSOURCE2"/>
      <sheetName val="Sheet4"/>
      <sheetName val="x8"/>
      <sheetName val="531x"/>
      <sheetName val="53x"/>
      <sheetName val="531xx"/>
      <sheetName val="531xxx"/>
      <sheetName val="531xxxx"/>
      <sheetName val="2y"/>
      <sheetName val="521x"/>
      <sheetName val="Sheet1"/>
      <sheetName val="Sheet2"/>
      <sheetName val="Sheet3"/>
      <sheetName val="21"/>
      <sheetName val="RKDUS$"/>
      <sheetName val="Sheet1 (2)"/>
      <sheetName val="penj"/>
      <sheetName val="412EKS"/>
      <sheetName val="N.BANDING"/>
      <sheetName val="RL.BANDING"/>
      <sheetName val="Sheet2 (2)"/>
      <sheetName val="Sheet1 (3)"/>
      <sheetName val="21XX"/>
      <sheetName val="412ex"/>
      <sheetName val="412src2"/>
      <sheetName val="412src"/>
      <sheetName val="531sc"/>
      <sheetName val="sourcerekap"/>
      <sheetName val="rekap"/>
      <sheetName val="21SRC"/>
      <sheetName val="21ex"/>
      <sheetName val="SELISIHKURSSOURCE"/>
      <sheetName val="SKURS"/>
      <sheetName val="21barusrc"/>
      <sheetName val="PENINVSORT"/>
      <sheetName val="peninv"/>
      <sheetName val="sourceinv"/>
      <sheetName val="211"/>
      <sheetName val="412"/>
      <sheetName val="4111"/>
      <sheetName val="Sheet6"/>
      <sheetName val="42"/>
      <sheetName val="421"/>
      <sheetName val="422"/>
      <sheetName val="kurs"/>
      <sheetName val="SELISIH_KURSSOURCE2"/>
      <sheetName val="Sheet1_(2)"/>
      <sheetName val="N_BANDING"/>
      <sheetName val="RL_BANDING"/>
      <sheetName val="Sheet2_(2)"/>
      <sheetName val="Sheet1_(3)"/>
      <sheetName val="CRA-Detail"/>
      <sheetName val="SELISIH_KURSSOURCE21"/>
      <sheetName val="Sheet1_(2)1"/>
      <sheetName val="N_BANDING1"/>
      <sheetName val="RL_BANDING1"/>
      <sheetName val="Sheet2_(2)1"/>
      <sheetName val="Sheet1_(3)1"/>
      <sheetName val="PEDESB"/>
      <sheetName val="des"/>
      <sheetName val="A"/>
      <sheetName val="E-1-1"/>
      <sheetName val="LPP"/>
      <sheetName val="Kirim TUP"/>
      <sheetName val="KPS 6 "/>
      <sheetName val="sampul"/>
      <sheetName val="LAPORAN"/>
      <sheetName val="KKP"/>
      <sheetName val="Neraca"/>
      <sheetName val="R-L"/>
      <sheetName val="E-6"/>
      <sheetName val="E-6-1"/>
      <sheetName val="Kredit Pajak"/>
      <sheetName val="Pengantar Alket"/>
      <sheetName val="Alket"/>
      <sheetName val="NOTHIT BADAN"/>
      <sheetName val="STP BADAN"/>
      <sheetName val="NOTHIT21"/>
      <sheetName val="NOTHIT23 (2)"/>
      <sheetName val="NOTHIT23"/>
      <sheetName val="NOTHIT26"/>
      <sheetName val="NOTHIT4 ayat 2"/>
      <sheetName val="NOTHIT PPN"/>
      <sheetName val="NOTHIT PPN (2)"/>
      <sheetName val="PHP 1"/>
      <sheetName val="PHP 2"/>
      <sheetName val="Surat Tanggapan"/>
      <sheetName val="Lembar Pernyataan"/>
      <sheetName val="BAP PHP"/>
      <sheetName val="Peng-DHK"/>
      <sheetName val="DHK"/>
      <sheetName val="Peng-KLU"/>
      <sheetName val="KLU"/>
      <sheetName val="Trial Balance - MARCH 2006"/>
      <sheetName val="JUL"/>
      <sheetName val="Projection 2007 Lampung"/>
      <sheetName val="Projection 2007 Medan"/>
      <sheetName val="Projection 2007 Pasuruan"/>
      <sheetName val="Projection 2007 Pemalang"/>
      <sheetName val="Projection 2007 PSN"/>
      <sheetName val="Projection 2007 PSVN"/>
      <sheetName val="Projection 2007 Sulawesi"/>
      <sheetName val="Table Array"/>
      <sheetName val="SELISIH_KURSSOURCE27"/>
      <sheetName val="Sheet1_(2)7"/>
      <sheetName val="N_BANDING7"/>
      <sheetName val="RL_BANDING7"/>
      <sheetName val="Sheet2_(2)7"/>
      <sheetName val="Sheet1_(3)7"/>
      <sheetName val="Trial_Balance_-_MARCH_20065"/>
      <sheetName val="Kirim_TUP5"/>
      <sheetName val="KPS_6_5"/>
      <sheetName val="Kredit_Pajak5"/>
      <sheetName val="Pengantar_Alket5"/>
      <sheetName val="NOTHIT_BADAN5"/>
      <sheetName val="STP_BADAN5"/>
      <sheetName val="NOTHIT23_(2)5"/>
      <sheetName val="NOTHIT4_ayat_25"/>
      <sheetName val="NOTHIT_PPN5"/>
      <sheetName val="NOTHIT_PPN_(2)5"/>
      <sheetName val="PHP_15"/>
      <sheetName val="PHP_25"/>
      <sheetName val="Surat_Tanggapan5"/>
      <sheetName val="Lembar_Pernyataan5"/>
      <sheetName val="BAP_PHP5"/>
      <sheetName val="Projection_2007_Lampung5"/>
      <sheetName val="Projection_2007_Medan5"/>
      <sheetName val="Projection_2007_Pasuruan5"/>
      <sheetName val="Projection_2007_Pemalang5"/>
      <sheetName val="Projection_2007_PSN5"/>
      <sheetName val="Projection_2007_PSVN5"/>
      <sheetName val="Projection_2007_Sulawesi5"/>
      <sheetName val="SELISIH_KURSSOURCE22"/>
      <sheetName val="Sheet1_(2)2"/>
      <sheetName val="N_BANDING2"/>
      <sheetName val="RL_BANDING2"/>
      <sheetName val="Sheet2_(2)2"/>
      <sheetName val="Sheet1_(3)2"/>
      <sheetName val="Trial_Balance_-_MARCH_2006"/>
      <sheetName val="Kirim_TUP"/>
      <sheetName val="KPS_6_"/>
      <sheetName val="Kredit_Pajak"/>
      <sheetName val="Pengantar_Alket"/>
      <sheetName val="NOTHIT_BADAN"/>
      <sheetName val="STP_BADAN"/>
      <sheetName val="NOTHIT23_(2)"/>
      <sheetName val="NOTHIT4_ayat_2"/>
      <sheetName val="NOTHIT_PPN"/>
      <sheetName val="NOTHIT_PPN_(2)"/>
      <sheetName val="PHP_1"/>
      <sheetName val="PHP_2"/>
      <sheetName val="Surat_Tanggapan"/>
      <sheetName val="Lembar_Pernyataan"/>
      <sheetName val="BAP_PHP"/>
      <sheetName val="Projection_2007_Lampung"/>
      <sheetName val="Projection_2007_Medan"/>
      <sheetName val="Projection_2007_Pasuruan"/>
      <sheetName val="Projection_2007_Pemalang"/>
      <sheetName val="Projection_2007_PSN"/>
      <sheetName val="Projection_2007_PSVN"/>
      <sheetName val="Projection_2007_Sulawesi"/>
      <sheetName val="SELISIH_KURSSOURCE24"/>
      <sheetName val="Sheet1_(2)4"/>
      <sheetName val="N_BANDING4"/>
      <sheetName val="RL_BANDING4"/>
      <sheetName val="Sheet2_(2)4"/>
      <sheetName val="Sheet1_(3)4"/>
      <sheetName val="Trial_Balance_-_MARCH_20062"/>
      <sheetName val="Kirim_TUP2"/>
      <sheetName val="KPS_6_2"/>
      <sheetName val="Kredit_Pajak2"/>
      <sheetName val="Pengantar_Alket2"/>
      <sheetName val="NOTHIT_BADAN2"/>
      <sheetName val="STP_BADAN2"/>
      <sheetName val="NOTHIT23_(2)2"/>
      <sheetName val="NOTHIT4_ayat_22"/>
      <sheetName val="NOTHIT_PPN2"/>
      <sheetName val="NOTHIT_PPN_(2)2"/>
      <sheetName val="PHP_12"/>
      <sheetName val="PHP_22"/>
      <sheetName val="Surat_Tanggapan2"/>
      <sheetName val="Lembar_Pernyataan2"/>
      <sheetName val="BAP_PHP2"/>
      <sheetName val="Projection_2007_Lampung2"/>
      <sheetName val="Projection_2007_Medan2"/>
      <sheetName val="Projection_2007_Pasuruan2"/>
      <sheetName val="Projection_2007_Pemalang2"/>
      <sheetName val="Projection_2007_PSN2"/>
      <sheetName val="Projection_2007_PSVN2"/>
      <sheetName val="Projection_2007_Sulawesi2"/>
      <sheetName val="SELISIH_KURSSOURCE23"/>
      <sheetName val="Sheet1_(2)3"/>
      <sheetName val="N_BANDING3"/>
      <sheetName val="RL_BANDING3"/>
      <sheetName val="Sheet2_(2)3"/>
      <sheetName val="Sheet1_(3)3"/>
      <sheetName val="Trial_Balance_-_MARCH_20061"/>
      <sheetName val="Kirim_TUP1"/>
      <sheetName val="KPS_6_1"/>
      <sheetName val="Kredit_Pajak1"/>
      <sheetName val="Pengantar_Alket1"/>
      <sheetName val="NOTHIT_BADAN1"/>
      <sheetName val="STP_BADAN1"/>
      <sheetName val="NOTHIT23_(2)1"/>
      <sheetName val="NOTHIT4_ayat_21"/>
      <sheetName val="NOTHIT_PPN1"/>
      <sheetName val="NOTHIT_PPN_(2)1"/>
      <sheetName val="PHP_11"/>
      <sheetName val="PHP_21"/>
      <sheetName val="Surat_Tanggapan1"/>
      <sheetName val="Lembar_Pernyataan1"/>
      <sheetName val="BAP_PHP1"/>
      <sheetName val="Projection_2007_Lampung1"/>
      <sheetName val="Projection_2007_Medan1"/>
      <sheetName val="Projection_2007_Pasuruan1"/>
      <sheetName val="Projection_2007_Pemalang1"/>
      <sheetName val="Projection_2007_PSN1"/>
      <sheetName val="Projection_2007_PSVN1"/>
      <sheetName val="Projection_2007_Sulawesi1"/>
      <sheetName val="SELISIH_KURSSOURCE25"/>
      <sheetName val="Sheet1_(2)5"/>
      <sheetName val="N_BANDING5"/>
      <sheetName val="RL_BANDING5"/>
      <sheetName val="Sheet2_(2)5"/>
      <sheetName val="Sheet1_(3)5"/>
      <sheetName val="Trial_Balance_-_MARCH_20063"/>
      <sheetName val="Kirim_TUP3"/>
      <sheetName val="KPS_6_3"/>
      <sheetName val="Kredit_Pajak3"/>
      <sheetName val="Pengantar_Alket3"/>
      <sheetName val="NOTHIT_BADAN3"/>
      <sheetName val="STP_BADAN3"/>
      <sheetName val="NOTHIT23_(2)3"/>
      <sheetName val="NOTHIT4_ayat_23"/>
      <sheetName val="NOTHIT_PPN3"/>
      <sheetName val="NOTHIT_PPN_(2)3"/>
      <sheetName val="PHP_13"/>
      <sheetName val="PHP_23"/>
      <sheetName val="Surat_Tanggapan3"/>
      <sheetName val="Lembar_Pernyataan3"/>
      <sheetName val="BAP_PHP3"/>
      <sheetName val="Projection_2007_Lampung3"/>
      <sheetName val="Projection_2007_Medan3"/>
      <sheetName val="Projection_2007_Pasuruan3"/>
      <sheetName val="Projection_2007_Pemalang3"/>
      <sheetName val="Projection_2007_PSN3"/>
      <sheetName val="Projection_2007_PSVN3"/>
      <sheetName val="Projection_2007_Sulawesi3"/>
      <sheetName val="SELISIH_KURSSOURCE26"/>
      <sheetName val="Sheet1_(2)6"/>
      <sheetName val="N_BANDING6"/>
      <sheetName val="RL_BANDING6"/>
      <sheetName val="Sheet2_(2)6"/>
      <sheetName val="Sheet1_(3)6"/>
      <sheetName val="Trial_Balance_-_MARCH_20064"/>
      <sheetName val="Kirim_TUP4"/>
      <sheetName val="KPS_6_4"/>
      <sheetName val="Kredit_Pajak4"/>
      <sheetName val="Pengantar_Alket4"/>
      <sheetName val="NOTHIT_BADAN4"/>
      <sheetName val="STP_BADAN4"/>
      <sheetName val="NOTHIT23_(2)4"/>
      <sheetName val="NOTHIT4_ayat_24"/>
      <sheetName val="NOTHIT_PPN4"/>
      <sheetName val="NOTHIT_PPN_(2)4"/>
      <sheetName val="PHP_14"/>
      <sheetName val="PHP_24"/>
      <sheetName val="Surat_Tanggapan4"/>
      <sheetName val="Lembar_Pernyataan4"/>
      <sheetName val="BAP_PHP4"/>
      <sheetName val="Projection_2007_Lampung4"/>
      <sheetName val="Projection_2007_Medan4"/>
      <sheetName val="Projection_2007_Pasuruan4"/>
      <sheetName val="Projection_2007_Pemalang4"/>
      <sheetName val="Projection_2007_PSN4"/>
      <sheetName val="Projection_2007_PSVN4"/>
      <sheetName val="Projection_2007_Sulawesi4"/>
      <sheetName val="SELISIH_KURSSOURCE210"/>
      <sheetName val="Sheet1_(2)10"/>
      <sheetName val="N_BANDING10"/>
      <sheetName val="RL_BANDING10"/>
      <sheetName val="Sheet2_(2)10"/>
      <sheetName val="Sheet1_(3)10"/>
      <sheetName val="Trial_Balance_-_MARCH_20068"/>
      <sheetName val="Kirim_TUP8"/>
      <sheetName val="KPS_6_8"/>
      <sheetName val="Kredit_Pajak8"/>
      <sheetName val="Pengantar_Alket8"/>
      <sheetName val="NOTHIT_BADAN8"/>
      <sheetName val="STP_BADAN8"/>
      <sheetName val="NOTHIT23_(2)8"/>
      <sheetName val="NOTHIT4_ayat_28"/>
      <sheetName val="NOTHIT_PPN8"/>
      <sheetName val="NOTHIT_PPN_(2)8"/>
      <sheetName val="PHP_18"/>
      <sheetName val="PHP_28"/>
      <sheetName val="Surat_Tanggapan8"/>
      <sheetName val="Lembar_Pernyataan8"/>
      <sheetName val="BAP_PHP8"/>
      <sheetName val="Projection_2007_Lampung8"/>
      <sheetName val="Projection_2007_Medan8"/>
      <sheetName val="Projection_2007_Pasuruan8"/>
      <sheetName val="Projection_2007_Pemalang8"/>
      <sheetName val="Projection_2007_PSN8"/>
      <sheetName val="Projection_2007_PSVN8"/>
      <sheetName val="Projection_2007_Sulawesi8"/>
      <sheetName val="SELISIH_KURSSOURCE28"/>
      <sheetName val="Sheet1_(2)8"/>
      <sheetName val="N_BANDING8"/>
      <sheetName val="RL_BANDING8"/>
      <sheetName val="Sheet2_(2)8"/>
      <sheetName val="Sheet1_(3)8"/>
      <sheetName val="Trial_Balance_-_MARCH_20066"/>
      <sheetName val="Kirim_TUP6"/>
      <sheetName val="KPS_6_6"/>
      <sheetName val="Kredit_Pajak6"/>
      <sheetName val="Pengantar_Alket6"/>
      <sheetName val="NOTHIT_BADAN6"/>
      <sheetName val="STP_BADAN6"/>
      <sheetName val="NOTHIT23_(2)6"/>
      <sheetName val="NOTHIT4_ayat_26"/>
      <sheetName val="NOTHIT_PPN6"/>
      <sheetName val="NOTHIT_PPN_(2)6"/>
      <sheetName val="PHP_16"/>
      <sheetName val="PHP_26"/>
      <sheetName val="Surat_Tanggapan6"/>
      <sheetName val="Lembar_Pernyataan6"/>
      <sheetName val="BAP_PHP6"/>
      <sheetName val="Projection_2007_Lampung6"/>
      <sheetName val="Projection_2007_Medan6"/>
      <sheetName val="Projection_2007_Pasuruan6"/>
      <sheetName val="Projection_2007_Pemalang6"/>
      <sheetName val="Projection_2007_PSN6"/>
      <sheetName val="Projection_2007_PSVN6"/>
      <sheetName val="Projection_2007_Sulawesi6"/>
      <sheetName val="SELISIH_KURSSOURCE29"/>
      <sheetName val="Sheet1_(2)9"/>
      <sheetName val="N_BANDING9"/>
      <sheetName val="RL_BANDING9"/>
      <sheetName val="Sheet2_(2)9"/>
      <sheetName val="Sheet1_(3)9"/>
      <sheetName val="Trial_Balance_-_MARCH_20067"/>
      <sheetName val="Kirim_TUP7"/>
      <sheetName val="KPS_6_7"/>
      <sheetName val="Kredit_Pajak7"/>
      <sheetName val="Pengantar_Alket7"/>
      <sheetName val="NOTHIT_BADAN7"/>
      <sheetName val="STP_BADAN7"/>
      <sheetName val="NOTHIT23_(2)7"/>
      <sheetName val="NOTHIT4_ayat_27"/>
      <sheetName val="NOTHIT_PPN7"/>
      <sheetName val="NOTHIT_PPN_(2)7"/>
      <sheetName val="PHP_17"/>
      <sheetName val="PHP_27"/>
      <sheetName val="Surat_Tanggapan7"/>
      <sheetName val="Lembar_Pernyataan7"/>
      <sheetName val="BAP_PHP7"/>
      <sheetName val="Projection_2007_Lampung7"/>
      <sheetName val="Projection_2007_Medan7"/>
      <sheetName val="Projection_2007_Pasuruan7"/>
      <sheetName val="Projection_2007_Pemalang7"/>
      <sheetName val="Projection_2007_PSN7"/>
      <sheetName val="Projection_2007_PSVN7"/>
      <sheetName val="Projection_2007_Sulawesi7"/>
      <sheetName val="WBS1"/>
      <sheetName val="SELISIH_KURSSOURCE213"/>
      <sheetName val="Sheet1_(2)13"/>
      <sheetName val="N_BANDING13"/>
      <sheetName val="RL_BANDING13"/>
      <sheetName val="Sheet2_(2)13"/>
      <sheetName val="Sheet1_(3)13"/>
      <sheetName val="Trial_Balance_-_MARCH_200611"/>
      <sheetName val="Kirim_TUP11"/>
      <sheetName val="KPS_6_11"/>
      <sheetName val="Kredit_Pajak11"/>
      <sheetName val="Pengantar_Alket11"/>
      <sheetName val="NOTHIT_BADAN11"/>
      <sheetName val="STP_BADAN11"/>
      <sheetName val="NOTHIT23_(2)11"/>
      <sheetName val="NOTHIT4_ayat_211"/>
      <sheetName val="NOTHIT_PPN11"/>
      <sheetName val="NOTHIT_PPN_(2)11"/>
      <sheetName val="PHP_111"/>
      <sheetName val="PHP_211"/>
      <sheetName val="Surat_Tanggapan11"/>
      <sheetName val="Lembar_Pernyataan11"/>
      <sheetName val="BAP_PHP11"/>
      <sheetName val="Projection_2007_Lampung11"/>
      <sheetName val="Projection_2007_Medan11"/>
      <sheetName val="Projection_2007_Pasuruan11"/>
      <sheetName val="Projection_2007_Pemalang11"/>
      <sheetName val="Projection_2007_PSN11"/>
      <sheetName val="Projection_2007_PSVN11"/>
      <sheetName val="Projection_2007_Sulawesi11"/>
      <sheetName val="SELISIH_KURSSOURCE212"/>
      <sheetName val="Sheet1_(2)12"/>
      <sheetName val="N_BANDING12"/>
      <sheetName val="RL_BANDING12"/>
      <sheetName val="Sheet2_(2)12"/>
      <sheetName val="Sheet1_(3)12"/>
      <sheetName val="Trial_Balance_-_MARCH_200610"/>
      <sheetName val="Kirim_TUP10"/>
      <sheetName val="KPS_6_10"/>
      <sheetName val="Kredit_Pajak10"/>
      <sheetName val="Pengantar_Alket10"/>
      <sheetName val="NOTHIT_BADAN10"/>
      <sheetName val="STP_BADAN10"/>
      <sheetName val="NOTHIT23_(2)10"/>
      <sheetName val="NOTHIT4_ayat_210"/>
      <sheetName val="NOTHIT_PPN10"/>
      <sheetName val="NOTHIT_PPN_(2)10"/>
      <sheetName val="PHP_110"/>
      <sheetName val="PHP_210"/>
      <sheetName val="Surat_Tanggapan10"/>
      <sheetName val="Lembar_Pernyataan10"/>
      <sheetName val="BAP_PHP10"/>
      <sheetName val="Projection_2007_Lampung10"/>
      <sheetName val="Projection_2007_Medan10"/>
      <sheetName val="Projection_2007_Pasuruan10"/>
      <sheetName val="Projection_2007_Pemalang10"/>
      <sheetName val="Projection_2007_PSN10"/>
      <sheetName val="Projection_2007_PSVN10"/>
      <sheetName val="Projection_2007_Sulawesi10"/>
      <sheetName val="SELISIH_KURSSOURCE211"/>
      <sheetName val="Sheet1_(2)11"/>
      <sheetName val="N_BANDING11"/>
      <sheetName val="RL_BANDING11"/>
      <sheetName val="Sheet2_(2)11"/>
      <sheetName val="Sheet1_(3)11"/>
      <sheetName val="Trial_Balance_-_MARCH_20069"/>
      <sheetName val="Kirim_TUP9"/>
      <sheetName val="KPS_6_9"/>
      <sheetName val="Kredit_Pajak9"/>
      <sheetName val="Pengantar_Alket9"/>
      <sheetName val="NOTHIT_BADAN9"/>
      <sheetName val="STP_BADAN9"/>
      <sheetName val="NOTHIT23_(2)9"/>
      <sheetName val="NOTHIT4_ayat_29"/>
      <sheetName val="NOTHIT_PPN9"/>
      <sheetName val="NOTHIT_PPN_(2)9"/>
      <sheetName val="PHP_19"/>
      <sheetName val="PHP_29"/>
      <sheetName val="Surat_Tanggapan9"/>
      <sheetName val="Lembar_Pernyataan9"/>
      <sheetName val="BAP_PHP9"/>
      <sheetName val="Projection_2007_Lampung9"/>
      <sheetName val="Projection_2007_Medan9"/>
      <sheetName val="Projection_2007_Pasuruan9"/>
      <sheetName val="Projection_2007_Pemalang9"/>
      <sheetName val="Projection_2007_PSN9"/>
      <sheetName val="Projection_2007_PSVN9"/>
      <sheetName val="Projection_2007_Sulawesi9"/>
      <sheetName val="A1-B ASSET"/>
      <sheetName val="貸借対照表(BS)"/>
      <sheetName val="損益計算書(PL)"/>
      <sheetName val="TABEL DARI AKTUARIA"/>
      <sheetName val="Table_Array"/>
      <sheetName val="100152"/>
      <sheetName val="std"/>
      <sheetName val="SELISIH_KURSSOURCE214"/>
      <sheetName val="Sheet1_(2)14"/>
      <sheetName val="N_BANDING14"/>
      <sheetName val="RL_BANDING14"/>
      <sheetName val="Sheet2_(2)14"/>
      <sheetName val="Sheet1_(3)14"/>
      <sheetName val="Trial_Balance_-_MARCH_200612"/>
      <sheetName val="Kirim_TUP12"/>
      <sheetName val="KPS_6_12"/>
      <sheetName val="Kredit_Pajak12"/>
      <sheetName val="Pengantar_Alket12"/>
      <sheetName val="NOTHIT_BADAN12"/>
      <sheetName val="STP_BADAN12"/>
      <sheetName val="NOTHIT23_(2)12"/>
      <sheetName val="NOTHIT4_ayat_212"/>
      <sheetName val="NOTHIT_PPN12"/>
      <sheetName val="NOTHIT_PPN_(2)12"/>
      <sheetName val="PHP_112"/>
      <sheetName val="PHP_212"/>
      <sheetName val="Surat_Tanggapan12"/>
      <sheetName val="Marshal"/>
      <sheetName val="Lembar_Pernyataan12"/>
      <sheetName val="Customize Your Invoice"/>
      <sheetName val="Invoice"/>
    </sheetNames>
    <sheetDataSet>
      <sheetData sheetId="0">
        <row r="390">
          <cell r="B390" t="str">
            <v>a. Penjualan ( + )</v>
          </cell>
        </row>
      </sheetData>
      <sheetData sheetId="1">
        <row r="787">
          <cell r="D787" t="str">
            <v>Short Term Loan MBB II</v>
          </cell>
        </row>
      </sheetData>
      <sheetData sheetId="2">
        <row r="21">
          <cell r="J21">
            <v>884333984.65999997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>
        <row r="390">
          <cell r="B390" t="str">
            <v>a. Penjualan ( + )</v>
          </cell>
        </row>
        <row r="771">
          <cell r="B771" t="str">
            <v>b. Penjualan yang tidak dilaporkan</v>
          </cell>
        </row>
      </sheetData>
      <sheetData sheetId="26"/>
      <sheetData sheetId="27"/>
      <sheetData sheetId="28"/>
      <sheetData sheetId="29"/>
      <sheetData sheetId="30"/>
      <sheetData sheetId="31"/>
      <sheetData sheetId="32" refreshError="1">
        <row r="787">
          <cell r="D787" t="str">
            <v>Short Term Loan MBB II</v>
          </cell>
        </row>
        <row r="868">
          <cell r="D868" t="str">
            <v>Pencairan LTL From MBB 6409 to BOTM</v>
          </cell>
        </row>
        <row r="899">
          <cell r="D899" t="str">
            <v>Short Term Loan MBB I</v>
          </cell>
        </row>
        <row r="930">
          <cell r="D930" t="str">
            <v>LTL MBB $ 3.375.000</v>
          </cell>
        </row>
      </sheetData>
      <sheetData sheetId="33"/>
      <sheetData sheetId="34"/>
      <sheetData sheetId="35"/>
      <sheetData sheetId="36"/>
      <sheetData sheetId="37"/>
      <sheetData sheetId="38"/>
      <sheetData sheetId="39" refreshError="1">
        <row r="21">
          <cell r="J21">
            <v>884333984.65999997</v>
          </cell>
        </row>
        <row r="406">
          <cell r="J406">
            <v>3216925786.0086207</v>
          </cell>
        </row>
        <row r="410">
          <cell r="J410">
            <v>2267000000</v>
          </cell>
        </row>
        <row r="411">
          <cell r="J411">
            <v>7651125000</v>
          </cell>
        </row>
        <row r="418">
          <cell r="J418">
            <v>1211062500</v>
          </cell>
        </row>
        <row r="447">
          <cell r="J447">
            <v>5680428847.4690199</v>
          </cell>
        </row>
        <row r="525">
          <cell r="J525">
            <v>7932198330.3483706</v>
          </cell>
        </row>
      </sheetData>
      <sheetData sheetId="40"/>
      <sheetData sheetId="41"/>
      <sheetData sheetId="42"/>
      <sheetData sheetId="43"/>
      <sheetData sheetId="44"/>
      <sheetData sheetId="45" refreshError="1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 refreshError="1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 refreshError="1"/>
      <sheetData sheetId="454" refreshError="1"/>
      <sheetData sheetId="455" refreshError="1"/>
      <sheetData sheetId="456" refreshError="1"/>
      <sheetData sheetId="457"/>
      <sheetData sheetId="458" refreshError="1"/>
      <sheetData sheetId="459" refreshError="1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 refreshError="1"/>
      <sheetData sheetId="481"/>
      <sheetData sheetId="482" refreshError="1"/>
      <sheetData sheetId="48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ＦＲＭ負荷表"/>
      <sheetName val="Sheet1"/>
      <sheetName val="jul"/>
    </sheetNames>
    <sheetDataSet>
      <sheetData sheetId="0" refreshError="1">
        <row r="43">
          <cell r="EA43">
            <v>0</v>
          </cell>
          <cell r="EB43">
            <v>0</v>
          </cell>
          <cell r="ED43">
            <v>0</v>
          </cell>
          <cell r="EE43">
            <v>0</v>
          </cell>
          <cell r="EG43">
            <v>0</v>
          </cell>
          <cell r="EH43">
            <v>0</v>
          </cell>
        </row>
        <row r="44">
          <cell r="EH44" t="e">
            <v>#VALUE!</v>
          </cell>
        </row>
        <row r="45">
          <cell r="DY45" t="str">
            <v>(上)期生産</v>
          </cell>
        </row>
        <row r="46">
          <cell r="DY46" t="str">
            <v>機種</v>
          </cell>
          <cell r="DZ46" t="str">
            <v>機種ｺ-ﾄﾞ</v>
          </cell>
          <cell r="EA46" t="str">
            <v>工数</v>
          </cell>
          <cell r="EB46" t="str">
            <v>4月</v>
          </cell>
          <cell r="EC46" t="str">
            <v>5月</v>
          </cell>
          <cell r="ED46" t="str">
            <v>6月</v>
          </cell>
          <cell r="EE46" t="str">
            <v>7月</v>
          </cell>
          <cell r="EF46" t="str">
            <v>8月</v>
          </cell>
          <cell r="EG46" t="str">
            <v>9月</v>
          </cell>
          <cell r="EH46" t="str">
            <v>TOTAL</v>
          </cell>
        </row>
        <row r="47">
          <cell r="EH47">
            <v>0</v>
          </cell>
        </row>
        <row r="48">
          <cell r="EH48">
            <v>0</v>
          </cell>
        </row>
        <row r="49">
          <cell r="EH49">
            <v>0</v>
          </cell>
        </row>
        <row r="50">
          <cell r="EH50">
            <v>0</v>
          </cell>
        </row>
        <row r="51">
          <cell r="EH51">
            <v>0</v>
          </cell>
        </row>
        <row r="52">
          <cell r="EH52">
            <v>0</v>
          </cell>
        </row>
        <row r="53">
          <cell r="EH53">
            <v>0</v>
          </cell>
        </row>
        <row r="54">
          <cell r="EH54">
            <v>0</v>
          </cell>
        </row>
        <row r="55">
          <cell r="DY55" t="str">
            <v>ＸＲ６５０Ｒ</v>
          </cell>
          <cell r="DZ55" t="str">
            <v>ＭＢＮ</v>
          </cell>
          <cell r="EA55">
            <v>6264</v>
          </cell>
          <cell r="EB55">
            <v>1059</v>
          </cell>
          <cell r="EC55">
            <v>594</v>
          </cell>
          <cell r="ED55">
            <v>247</v>
          </cell>
          <cell r="EE55">
            <v>1131</v>
          </cell>
          <cell r="EF55">
            <v>261</v>
          </cell>
          <cell r="EG55">
            <v>739</v>
          </cell>
          <cell r="EH55">
            <v>4031</v>
          </cell>
        </row>
        <row r="56">
          <cell r="DY56" t="str">
            <v>ＸＲ６５０Ｌ</v>
          </cell>
          <cell r="DZ56" t="str">
            <v>ＭＹ６</v>
          </cell>
          <cell r="EA56">
            <v>5291</v>
          </cell>
          <cell r="EB56">
            <v>0</v>
          </cell>
          <cell r="EC56">
            <v>1036</v>
          </cell>
          <cell r="ED56">
            <v>533</v>
          </cell>
          <cell r="EE56">
            <v>114</v>
          </cell>
          <cell r="EF56">
            <v>70</v>
          </cell>
          <cell r="EG56">
            <v>24</v>
          </cell>
          <cell r="EH56">
            <v>1777</v>
          </cell>
        </row>
        <row r="57">
          <cell r="DY57" t="str">
            <v>XR250</v>
          </cell>
          <cell r="DZ57" t="str">
            <v>KCZ</v>
          </cell>
          <cell r="EA57">
            <v>4967</v>
          </cell>
          <cell r="EB57">
            <v>85</v>
          </cell>
          <cell r="EC57">
            <v>115</v>
          </cell>
          <cell r="ED57">
            <v>115</v>
          </cell>
          <cell r="EE57">
            <v>135</v>
          </cell>
          <cell r="EF57">
            <v>95</v>
          </cell>
          <cell r="EG57">
            <v>85</v>
          </cell>
          <cell r="EH57">
            <v>630</v>
          </cell>
        </row>
        <row r="58">
          <cell r="DY58" t="str">
            <v>XR200R</v>
          </cell>
          <cell r="DZ58" t="str">
            <v>KTO</v>
          </cell>
          <cell r="EA58">
            <v>2124</v>
          </cell>
          <cell r="EB58">
            <v>141</v>
          </cell>
          <cell r="EC58">
            <v>28</v>
          </cell>
          <cell r="ED58">
            <v>22</v>
          </cell>
          <cell r="EE58">
            <v>24</v>
          </cell>
          <cell r="EF58">
            <v>31</v>
          </cell>
          <cell r="EG58">
            <v>27</v>
          </cell>
          <cell r="EH58">
            <v>273</v>
          </cell>
        </row>
        <row r="59">
          <cell r="DY59" t="str">
            <v>CB250F</v>
          </cell>
          <cell r="DZ59" t="str">
            <v>KEA</v>
          </cell>
          <cell r="EA59">
            <v>3720</v>
          </cell>
          <cell r="EB59">
            <v>160</v>
          </cell>
          <cell r="EC59">
            <v>180</v>
          </cell>
          <cell r="ED59">
            <v>190</v>
          </cell>
          <cell r="EE59">
            <v>190</v>
          </cell>
          <cell r="EF59">
            <v>130</v>
          </cell>
          <cell r="EG59">
            <v>70</v>
          </cell>
          <cell r="EH59">
            <v>920</v>
          </cell>
        </row>
        <row r="60">
          <cell r="DY60" t="str">
            <v>CB400SS</v>
          </cell>
          <cell r="DZ60" t="str">
            <v>MBV</v>
          </cell>
          <cell r="EA60">
            <v>5431</v>
          </cell>
          <cell r="EB60">
            <v>140</v>
          </cell>
          <cell r="EC60">
            <v>200</v>
          </cell>
          <cell r="ED60">
            <v>210</v>
          </cell>
          <cell r="EE60">
            <v>220</v>
          </cell>
          <cell r="EF60">
            <v>180</v>
          </cell>
          <cell r="EG60">
            <v>160</v>
          </cell>
          <cell r="EH60">
            <v>1110</v>
          </cell>
        </row>
        <row r="61">
          <cell r="DY61" t="str">
            <v>FTR223</v>
          </cell>
          <cell r="DZ61" t="str">
            <v>KPM</v>
          </cell>
          <cell r="EA61">
            <v>5541</v>
          </cell>
          <cell r="EB61">
            <v>952</v>
          </cell>
          <cell r="EC61">
            <v>1002</v>
          </cell>
          <cell r="ED61">
            <v>1082</v>
          </cell>
          <cell r="EE61">
            <v>1082</v>
          </cell>
          <cell r="EF61">
            <v>902</v>
          </cell>
          <cell r="EG61">
            <v>821</v>
          </cell>
          <cell r="EH61">
            <v>5841</v>
          </cell>
        </row>
        <row r="62">
          <cell r="DY62" t="str">
            <v>XR250R</v>
          </cell>
          <cell r="DZ62" t="str">
            <v>KCE/KCZ</v>
          </cell>
          <cell r="EA62">
            <v>3796</v>
          </cell>
          <cell r="EB62">
            <v>1043</v>
          </cell>
          <cell r="EC62">
            <v>1030</v>
          </cell>
          <cell r="ED62">
            <v>675</v>
          </cell>
          <cell r="EE62">
            <v>558</v>
          </cell>
          <cell r="EF62">
            <v>162</v>
          </cell>
          <cell r="EG62">
            <v>130</v>
          </cell>
          <cell r="EH62">
            <v>3598</v>
          </cell>
        </row>
        <row r="63">
          <cell r="DY63" t="str">
            <v>XR400R</v>
          </cell>
          <cell r="DZ63" t="str">
            <v>KCY</v>
          </cell>
          <cell r="EA63">
            <v>3898</v>
          </cell>
          <cell r="EB63">
            <v>1063</v>
          </cell>
          <cell r="EC63">
            <v>869</v>
          </cell>
          <cell r="ED63">
            <v>1280</v>
          </cell>
          <cell r="EE63">
            <v>1297</v>
          </cell>
          <cell r="EF63">
            <v>206</v>
          </cell>
          <cell r="EG63">
            <v>222</v>
          </cell>
          <cell r="EH63">
            <v>4937</v>
          </cell>
        </row>
        <row r="64">
          <cell r="DY64" t="str">
            <v>CB900F</v>
          </cell>
          <cell r="DZ64" t="str">
            <v>MCZ</v>
          </cell>
          <cell r="EA64">
            <v>4320</v>
          </cell>
          <cell r="EB64">
            <v>1400</v>
          </cell>
          <cell r="EH64">
            <v>1400</v>
          </cell>
        </row>
        <row r="65">
          <cell r="DY65" t="str">
            <v>SL230</v>
          </cell>
          <cell r="DZ65" t="str">
            <v>KFB</v>
          </cell>
          <cell r="EA65">
            <v>4880</v>
          </cell>
          <cell r="EB65">
            <v>0</v>
          </cell>
          <cell r="EC65">
            <v>120</v>
          </cell>
          <cell r="ED65">
            <v>130</v>
          </cell>
          <cell r="EE65">
            <v>130</v>
          </cell>
          <cell r="EF65">
            <v>110</v>
          </cell>
          <cell r="EG65">
            <v>100</v>
          </cell>
          <cell r="EH65">
            <v>590</v>
          </cell>
        </row>
        <row r="66">
          <cell r="DY66" t="str">
            <v>VT750</v>
          </cell>
          <cell r="DZ66" t="str">
            <v>MBA.K.S</v>
          </cell>
          <cell r="EA66">
            <v>4000</v>
          </cell>
          <cell r="EB66">
            <v>4776</v>
          </cell>
          <cell r="EC66">
            <v>4930</v>
          </cell>
          <cell r="ED66">
            <v>2606</v>
          </cell>
          <cell r="EE66">
            <v>2603</v>
          </cell>
          <cell r="EF66">
            <v>1381</v>
          </cell>
          <cell r="EG66">
            <v>1563</v>
          </cell>
          <cell r="EH66">
            <v>17859</v>
          </cell>
        </row>
        <row r="67">
          <cell r="DY67" t="str">
            <v>VT750</v>
          </cell>
          <cell r="DZ67" t="str">
            <v>MCR/L</v>
          </cell>
          <cell r="EA67">
            <v>4000</v>
          </cell>
          <cell r="EB67">
            <v>3076</v>
          </cell>
          <cell r="EC67">
            <v>2654</v>
          </cell>
          <cell r="ED67">
            <v>1841</v>
          </cell>
          <cell r="EE67">
            <v>1795</v>
          </cell>
          <cell r="EF67">
            <v>2497</v>
          </cell>
          <cell r="EG67">
            <v>1284</v>
          </cell>
          <cell r="EH67">
            <v>13147</v>
          </cell>
        </row>
        <row r="68">
          <cell r="DY68" t="str">
            <v>CBR10XX</v>
          </cell>
          <cell r="DZ68" t="str">
            <v>MATH</v>
          </cell>
          <cell r="EA68">
            <v>4000</v>
          </cell>
          <cell r="EB68">
            <v>344</v>
          </cell>
          <cell r="EC68">
            <v>392</v>
          </cell>
          <cell r="ED68">
            <v>219</v>
          </cell>
          <cell r="EE68">
            <v>183</v>
          </cell>
          <cell r="EF68">
            <v>93</v>
          </cell>
          <cell r="EG68">
            <v>392</v>
          </cell>
          <cell r="EH68">
            <v>1623</v>
          </cell>
        </row>
        <row r="69">
          <cell r="DY69" t="str">
            <v>CB1100S</v>
          </cell>
          <cell r="DZ69" t="str">
            <v>MCC-Y</v>
          </cell>
          <cell r="EA69">
            <v>4000</v>
          </cell>
          <cell r="EB69">
            <v>32</v>
          </cell>
          <cell r="EC69">
            <v>3</v>
          </cell>
          <cell r="ED69">
            <v>2</v>
          </cell>
          <cell r="EE69">
            <v>12</v>
          </cell>
          <cell r="EF69">
            <v>2</v>
          </cell>
          <cell r="EG69">
            <v>23</v>
          </cell>
          <cell r="EH69">
            <v>74</v>
          </cell>
        </row>
        <row r="70">
          <cell r="DY70" t="str">
            <v>VTR100SF</v>
          </cell>
          <cell r="DZ70" t="str">
            <v>MCF</v>
          </cell>
          <cell r="EA70">
            <v>4000</v>
          </cell>
          <cell r="EB70">
            <v>152</v>
          </cell>
          <cell r="EC70">
            <v>212</v>
          </cell>
          <cell r="ED70">
            <v>176</v>
          </cell>
          <cell r="EE70">
            <v>140</v>
          </cell>
          <cell r="EF70">
            <v>93</v>
          </cell>
          <cell r="EG70">
            <v>1229</v>
          </cell>
          <cell r="EH70">
            <v>2002</v>
          </cell>
        </row>
        <row r="71">
          <cell r="DY71" t="str">
            <v>CBR90RR</v>
          </cell>
          <cell r="DZ71" t="str">
            <v>MCJ</v>
          </cell>
          <cell r="EA71">
            <v>4000</v>
          </cell>
          <cell r="EB71">
            <v>899</v>
          </cell>
          <cell r="EC71">
            <v>1161</v>
          </cell>
          <cell r="ED71">
            <v>2675</v>
          </cell>
          <cell r="EE71">
            <v>2375</v>
          </cell>
          <cell r="EF71">
            <v>1957</v>
          </cell>
          <cell r="EG71">
            <v>2922</v>
          </cell>
          <cell r="EH71">
            <v>11989</v>
          </cell>
        </row>
        <row r="72">
          <cell r="DY72" t="str">
            <v>CBR600</v>
          </cell>
          <cell r="DZ72" t="str">
            <v>MBW</v>
          </cell>
          <cell r="EA72">
            <v>4000</v>
          </cell>
          <cell r="EB72">
            <v>0</v>
          </cell>
          <cell r="EC72">
            <v>1058</v>
          </cell>
          <cell r="ED72">
            <v>306</v>
          </cell>
          <cell r="EE72">
            <v>564</v>
          </cell>
          <cell r="EF72">
            <v>233</v>
          </cell>
          <cell r="EG72">
            <v>575</v>
          </cell>
          <cell r="EH72">
            <v>2736</v>
          </cell>
        </row>
        <row r="73">
          <cell r="DY73" t="str">
            <v>CBR600</v>
          </cell>
          <cell r="DZ73" t="str">
            <v>MBW</v>
          </cell>
          <cell r="EA73">
            <v>3100</v>
          </cell>
          <cell r="EB73">
            <v>765</v>
          </cell>
          <cell r="EH73">
            <v>765</v>
          </cell>
        </row>
        <row r="74">
          <cell r="DY74" t="str">
            <v>CB900F/2</v>
          </cell>
          <cell r="DZ74" t="str">
            <v>MCZ</v>
          </cell>
          <cell r="EA74">
            <v>4000</v>
          </cell>
          <cell r="EB74">
            <v>1460</v>
          </cell>
          <cell r="EC74">
            <v>570</v>
          </cell>
          <cell r="ED74">
            <v>290</v>
          </cell>
          <cell r="EE74">
            <v>730</v>
          </cell>
          <cell r="EF74">
            <v>430</v>
          </cell>
          <cell r="EG74">
            <v>670</v>
          </cell>
          <cell r="EH74">
            <v>4150</v>
          </cell>
        </row>
        <row r="75">
          <cell r="DY75" t="str">
            <v>VFR800</v>
          </cell>
          <cell r="DZ75" t="str">
            <v>MCW</v>
          </cell>
          <cell r="EA75">
            <v>4000</v>
          </cell>
          <cell r="EB75">
            <v>626</v>
          </cell>
          <cell r="EC75">
            <v>375</v>
          </cell>
          <cell r="ED75">
            <v>127</v>
          </cell>
          <cell r="EE75">
            <v>776</v>
          </cell>
          <cell r="EF75">
            <v>1591</v>
          </cell>
          <cell r="EG75">
            <v>1340</v>
          </cell>
          <cell r="EH75">
            <v>4835</v>
          </cell>
        </row>
        <row r="76">
          <cell r="DY76" t="str">
            <v>VFR800</v>
          </cell>
          <cell r="DZ76" t="str">
            <v>MBG-K/Y</v>
          </cell>
          <cell r="EA76">
            <v>4000</v>
          </cell>
          <cell r="EB76">
            <v>0</v>
          </cell>
          <cell r="EC76">
            <v>0</v>
          </cell>
          <cell r="ED76">
            <v>0</v>
          </cell>
          <cell r="EE76">
            <v>0</v>
          </cell>
          <cell r="EF76">
            <v>0</v>
          </cell>
          <cell r="EG76">
            <v>0</v>
          </cell>
          <cell r="EH76">
            <v>0</v>
          </cell>
        </row>
        <row r="77">
          <cell r="DY77" t="str">
            <v>VTR1000</v>
          </cell>
          <cell r="DZ77" t="str">
            <v>MBB</v>
          </cell>
          <cell r="EA77">
            <v>4000</v>
          </cell>
          <cell r="EH77">
            <v>0</v>
          </cell>
        </row>
        <row r="78">
          <cell r="DY78" t="str">
            <v>CR250R</v>
          </cell>
          <cell r="DZ78" t="str">
            <v>KZ3</v>
          </cell>
          <cell r="EA78">
            <v>2900</v>
          </cell>
          <cell r="EB78">
            <v>4</v>
          </cell>
          <cell r="EC78">
            <v>1102</v>
          </cell>
          <cell r="ED78">
            <v>4319</v>
          </cell>
          <cell r="EE78">
            <v>3465</v>
          </cell>
          <cell r="EF78">
            <v>2372</v>
          </cell>
          <cell r="EG78">
            <v>1969</v>
          </cell>
          <cell r="EH78">
            <v>13231</v>
          </cell>
        </row>
        <row r="79">
          <cell r="DY79" t="str">
            <v>CR125R</v>
          </cell>
          <cell r="DZ79" t="str">
            <v>KZ4</v>
          </cell>
          <cell r="EA79">
            <v>2900</v>
          </cell>
          <cell r="EB79">
            <v>4</v>
          </cell>
          <cell r="EC79">
            <v>0</v>
          </cell>
          <cell r="ED79">
            <v>0</v>
          </cell>
          <cell r="EE79">
            <v>1500</v>
          </cell>
          <cell r="EF79">
            <v>3589</v>
          </cell>
          <cell r="EG79">
            <v>2870</v>
          </cell>
          <cell r="EH79">
            <v>7963</v>
          </cell>
        </row>
        <row r="80">
          <cell r="DY80" t="str">
            <v>CB400</v>
          </cell>
          <cell r="DZ80" t="str">
            <v>MCE</v>
          </cell>
          <cell r="EA80">
            <v>4000</v>
          </cell>
          <cell r="EB80">
            <v>671</v>
          </cell>
          <cell r="EC80">
            <v>531</v>
          </cell>
          <cell r="ED80">
            <v>581</v>
          </cell>
          <cell r="EE80">
            <v>571</v>
          </cell>
          <cell r="EF80">
            <v>491</v>
          </cell>
          <cell r="EG80">
            <v>431</v>
          </cell>
          <cell r="EH80">
            <v>3276</v>
          </cell>
        </row>
        <row r="81">
          <cell r="DY81" t="str">
            <v>CRF450</v>
          </cell>
          <cell r="DZ81" t="str">
            <v>MEB</v>
          </cell>
          <cell r="EA81">
            <v>2900</v>
          </cell>
          <cell r="EB81">
            <v>54</v>
          </cell>
          <cell r="EC81">
            <v>1200</v>
          </cell>
          <cell r="ED81">
            <v>4041</v>
          </cell>
          <cell r="EE81">
            <v>4155</v>
          </cell>
          <cell r="EF81">
            <v>1259</v>
          </cell>
          <cell r="EG81">
            <v>1902</v>
          </cell>
          <cell r="EH81">
            <v>12611</v>
          </cell>
        </row>
        <row r="82">
          <cell r="DY82" t="str">
            <v>ST-X</v>
          </cell>
          <cell r="DZ82" t="str">
            <v>MCS</v>
          </cell>
          <cell r="EA82">
            <v>4000</v>
          </cell>
          <cell r="EB82">
            <v>1323</v>
          </cell>
          <cell r="EC82">
            <v>512</v>
          </cell>
          <cell r="ED82">
            <v>344</v>
          </cell>
          <cell r="EE82">
            <v>342</v>
          </cell>
          <cell r="EF82">
            <v>666</v>
          </cell>
          <cell r="EG82">
            <v>358</v>
          </cell>
          <cell r="EH82">
            <v>3545</v>
          </cell>
        </row>
        <row r="83">
          <cell r="DY83" t="str">
            <v>CB900F/2</v>
          </cell>
          <cell r="DZ83" t="str">
            <v>MCZ</v>
          </cell>
          <cell r="EA83">
            <v>3300</v>
          </cell>
          <cell r="EB83">
            <v>60</v>
          </cell>
          <cell r="EC83">
            <v>570</v>
          </cell>
          <cell r="EH83">
            <v>630</v>
          </cell>
        </row>
        <row r="84">
          <cell r="DY84" t="str">
            <v>VT750</v>
          </cell>
          <cell r="DZ84" t="str">
            <v>MBA.K</v>
          </cell>
          <cell r="EA84">
            <v>5004</v>
          </cell>
          <cell r="EH84">
            <v>0</v>
          </cell>
        </row>
        <row r="85">
          <cell r="DY85" t="str">
            <v>VT600C</v>
          </cell>
          <cell r="DZ85" t="str">
            <v>MZ8/MBS</v>
          </cell>
          <cell r="EA85">
            <v>4000</v>
          </cell>
          <cell r="EB85">
            <v>2111</v>
          </cell>
          <cell r="EC85">
            <v>2471</v>
          </cell>
          <cell r="ED85">
            <v>1341</v>
          </cell>
          <cell r="EE85">
            <v>1850</v>
          </cell>
          <cell r="EF85">
            <v>791</v>
          </cell>
          <cell r="EG85">
            <v>64</v>
          </cell>
          <cell r="EH85">
            <v>8628</v>
          </cell>
        </row>
        <row r="86">
          <cell r="EH86">
            <v>0</v>
          </cell>
        </row>
        <row r="87">
          <cell r="EH87">
            <v>0</v>
          </cell>
        </row>
        <row r="88">
          <cell r="EH88">
            <v>0</v>
          </cell>
        </row>
        <row r="89">
          <cell r="DY89" t="str">
            <v>ST1100A</v>
          </cell>
          <cell r="DZ89" t="str">
            <v>MAJ-ABS</v>
          </cell>
          <cell r="EA89">
            <v>9550</v>
          </cell>
          <cell r="EB89">
            <v>12</v>
          </cell>
          <cell r="EC89">
            <v>11</v>
          </cell>
          <cell r="ED89">
            <v>0</v>
          </cell>
          <cell r="EE89">
            <v>0</v>
          </cell>
          <cell r="EF89">
            <v>0</v>
          </cell>
          <cell r="EG89">
            <v>0</v>
          </cell>
          <cell r="EH89">
            <v>23</v>
          </cell>
        </row>
        <row r="90">
          <cell r="DY90" t="str">
            <v>ST1100</v>
          </cell>
          <cell r="DZ90" t="str">
            <v>MAJ-STD/P</v>
          </cell>
          <cell r="EA90">
            <v>9550</v>
          </cell>
          <cell r="EB90">
            <v>12</v>
          </cell>
          <cell r="EC90">
            <v>21</v>
          </cell>
          <cell r="ED90">
            <v>10</v>
          </cell>
          <cell r="EE90">
            <v>10</v>
          </cell>
          <cell r="EF90">
            <v>10</v>
          </cell>
          <cell r="EG90">
            <v>15</v>
          </cell>
          <cell r="EH90">
            <v>78</v>
          </cell>
        </row>
        <row r="91">
          <cell r="DY91" t="str">
            <v>VF750</v>
          </cell>
          <cell r="DZ91" t="str">
            <v>MZ5</v>
          </cell>
          <cell r="EA91">
            <v>4492.8</v>
          </cell>
          <cell r="EB91">
            <v>10</v>
          </cell>
          <cell r="EC91">
            <v>0</v>
          </cell>
          <cell r="ED91">
            <v>0</v>
          </cell>
          <cell r="EE91">
            <v>0</v>
          </cell>
          <cell r="EF91">
            <v>0</v>
          </cell>
          <cell r="EG91">
            <v>1000</v>
          </cell>
          <cell r="EH91">
            <v>1010</v>
          </cell>
        </row>
        <row r="92">
          <cell r="DY92" t="str">
            <v>VFR800P</v>
          </cell>
          <cell r="DZ92" t="str">
            <v>MCP</v>
          </cell>
          <cell r="EA92">
            <v>5684</v>
          </cell>
          <cell r="EB92">
            <v>10</v>
          </cell>
          <cell r="EC92">
            <v>10</v>
          </cell>
          <cell r="ED92">
            <v>10</v>
          </cell>
          <cell r="EE92">
            <v>10</v>
          </cell>
          <cell r="EF92">
            <v>10</v>
          </cell>
          <cell r="EG92">
            <v>10</v>
          </cell>
          <cell r="EH92">
            <v>60</v>
          </cell>
        </row>
        <row r="93">
          <cell r="DY93" t="str">
            <v>CBX750</v>
          </cell>
          <cell r="DZ93" t="str">
            <v>MJ1</v>
          </cell>
          <cell r="EA93">
            <v>5788.8</v>
          </cell>
          <cell r="EB93">
            <v>20</v>
          </cell>
          <cell r="EC93">
            <v>19</v>
          </cell>
          <cell r="ED93">
            <v>45</v>
          </cell>
          <cell r="EE93">
            <v>19</v>
          </cell>
          <cell r="EF93">
            <v>59</v>
          </cell>
          <cell r="EG93">
            <v>63</v>
          </cell>
          <cell r="EH93">
            <v>225</v>
          </cell>
        </row>
        <row r="94">
          <cell r="DY94" t="str">
            <v>CR250R</v>
          </cell>
          <cell r="DZ94" t="str">
            <v>KZ3</v>
          </cell>
          <cell r="EA94">
            <v>2800</v>
          </cell>
          <cell r="EB94">
            <v>4</v>
          </cell>
          <cell r="EC94">
            <v>1102</v>
          </cell>
          <cell r="ED94">
            <v>1300</v>
          </cell>
          <cell r="EE94">
            <v>2000</v>
          </cell>
          <cell r="EF94">
            <v>1472</v>
          </cell>
          <cell r="EG94">
            <v>1669</v>
          </cell>
          <cell r="EH94">
            <v>7547</v>
          </cell>
        </row>
        <row r="95">
          <cell r="DY95" t="str">
            <v>CR125R</v>
          </cell>
          <cell r="DZ95" t="str">
            <v>KZ4</v>
          </cell>
          <cell r="EA95">
            <v>2800</v>
          </cell>
          <cell r="EB95">
            <v>4</v>
          </cell>
          <cell r="EF95">
            <v>1259</v>
          </cell>
          <cell r="EH95">
            <v>1263</v>
          </cell>
        </row>
        <row r="96">
          <cell r="DY96" t="str">
            <v>CRF450</v>
          </cell>
          <cell r="DZ96" t="str">
            <v>MEB</v>
          </cell>
          <cell r="EA96">
            <v>2900</v>
          </cell>
          <cell r="EB96">
            <v>54</v>
          </cell>
          <cell r="EC96">
            <v>1200</v>
          </cell>
          <cell r="EH96">
            <v>1254</v>
          </cell>
        </row>
        <row r="97">
          <cell r="DY97" t="str">
            <v>NV400DC</v>
          </cell>
          <cell r="DZ97" t="str">
            <v>MCL/MCR</v>
          </cell>
          <cell r="EA97">
            <v>5004</v>
          </cell>
          <cell r="EH97">
            <v>0</v>
          </cell>
        </row>
        <row r="98">
          <cell r="DY98" t="str">
            <v>CB1300</v>
          </cell>
          <cell r="DZ98" t="str">
            <v>MAZ/MBR</v>
          </cell>
          <cell r="EA98">
            <v>5357</v>
          </cell>
          <cell r="EB98">
            <v>61</v>
          </cell>
          <cell r="EC98">
            <v>121</v>
          </cell>
          <cell r="ED98">
            <v>120</v>
          </cell>
          <cell r="EE98">
            <v>70</v>
          </cell>
          <cell r="EF98">
            <v>60</v>
          </cell>
          <cell r="EG98">
            <v>50</v>
          </cell>
          <cell r="EH98">
            <v>482</v>
          </cell>
        </row>
        <row r="99">
          <cell r="DY99" t="str">
            <v>VTR1000</v>
          </cell>
          <cell r="DZ99" t="str">
            <v>MBB</v>
          </cell>
          <cell r="EA99">
            <v>4999</v>
          </cell>
          <cell r="EB99">
            <v>245</v>
          </cell>
          <cell r="EC99">
            <v>246</v>
          </cell>
          <cell r="ED99">
            <v>180</v>
          </cell>
          <cell r="EE99">
            <v>56</v>
          </cell>
          <cell r="EF99">
            <v>857</v>
          </cell>
          <cell r="EG99">
            <v>285</v>
          </cell>
          <cell r="EH99">
            <v>1869</v>
          </cell>
        </row>
        <row r="100">
          <cell r="DY100" t="str">
            <v>CB750</v>
          </cell>
          <cell r="DZ100" t="str">
            <v>MCN</v>
          </cell>
          <cell r="EA100">
            <v>4412</v>
          </cell>
          <cell r="EB100">
            <v>0</v>
          </cell>
          <cell r="EC100">
            <v>10</v>
          </cell>
          <cell r="ED100">
            <v>0</v>
          </cell>
          <cell r="EE100">
            <v>0</v>
          </cell>
          <cell r="EF100">
            <v>20</v>
          </cell>
          <cell r="EG100">
            <v>610</v>
          </cell>
          <cell r="EH100">
            <v>640</v>
          </cell>
        </row>
        <row r="101">
          <cell r="DY101" t="str">
            <v>CB400</v>
          </cell>
          <cell r="DZ101" t="str">
            <v>MCE</v>
          </cell>
          <cell r="EA101">
            <v>4234</v>
          </cell>
          <cell r="EB101">
            <v>671</v>
          </cell>
          <cell r="EH101">
            <v>671</v>
          </cell>
        </row>
        <row r="102">
          <cell r="DY102" t="str">
            <v>VTR250</v>
          </cell>
          <cell r="DZ102" t="str">
            <v>KFK</v>
          </cell>
          <cell r="EA102">
            <v>4951</v>
          </cell>
          <cell r="EB102">
            <v>120</v>
          </cell>
          <cell r="EC102">
            <v>130</v>
          </cell>
          <cell r="ED102">
            <v>139</v>
          </cell>
          <cell r="EE102">
            <v>129</v>
          </cell>
          <cell r="EF102">
            <v>119</v>
          </cell>
          <cell r="EG102">
            <v>98</v>
          </cell>
          <cell r="EH102">
            <v>735</v>
          </cell>
        </row>
      </sheetData>
      <sheetData sheetId="1" refreshError="1"/>
      <sheetData sheetId="2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amat"/>
      <sheetName val="FKT_PJK"/>
      <sheetName val="Identitas"/>
      <sheetName val="Ex-Rate"/>
      <sheetName val="1195 B1"/>
      <sheetName val="Calculation Sheet "/>
      <sheetName val="General Info"/>
      <sheetName val="Sheet1"/>
      <sheetName val="#REF"/>
      <sheetName val="Penyusutan Inventaris"/>
      <sheetName val="Penyusutan Kendaraan"/>
      <sheetName val="ytd (dept)"/>
      <sheetName val="Questions"/>
      <sheetName val="Interbank detail"/>
      <sheetName val="Abdul Syukur"/>
      <sheetName val="Marshal"/>
      <sheetName val="BP1_23"/>
      <sheetName val="bre"/>
      <sheetName val="A u g"/>
      <sheetName val="J u l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N1"/>
      <sheetName val="Permanent info"/>
      <sheetName val="TABEL"/>
      <sheetName val="db"/>
      <sheetName val="Account"/>
      <sheetName val="IPO BoQ"/>
      <sheetName val="AP Trade"/>
      <sheetName val="Ex_Rate"/>
      <sheetName val="AP-Okt"/>
      <sheetName val="SUD"/>
      <sheetName val="Template "/>
      <sheetName val="Setup"/>
      <sheetName val="Content 3"/>
      <sheetName val="A"/>
      <sheetName val="I.4.1 (2)"/>
      <sheetName val="Comparable Firms"/>
      <sheetName val="Cost Analysis"/>
      <sheetName val="DATA"/>
      <sheetName val="C1 NOV"/>
      <sheetName val="CAPBUDG"/>
      <sheetName val="CAPSALE"/>
      <sheetName val="Kendaraan Bermotor"/>
      <sheetName val="CA Sheet"/>
      <sheetName val="GeneralInfo"/>
      <sheetName val="ytd_(dept)"/>
      <sheetName val="1195_B1"/>
      <sheetName val="Penyusutan_Inventaris"/>
      <sheetName val="Penyusutan_Kendaraan"/>
      <sheetName val="Interbank_detail"/>
      <sheetName val="Check Sheet"/>
      <sheetName val="2001 Employee roster"/>
      <sheetName val="RATE"/>
      <sheetName val="U-3.1.1 telephone"/>
      <sheetName val="U110"/>
      <sheetName val="MASTER"/>
      <sheetName val="ASUMPTION"/>
      <sheetName val="KSO-Revenue"/>
      <sheetName val="TB-WP"/>
      <sheetName val="Module2"/>
      <sheetName val="chemcal"/>
      <sheetName val="pcQueryData"/>
      <sheetName val="_pcSlicerSheet"/>
      <sheetName val="_pcSlicerSheet1"/>
      <sheetName val="_pcSlicerSheet2"/>
      <sheetName val="_pcSlicerSheet3"/>
      <sheetName val="_pcSlicerSheet4"/>
      <sheetName val="_pcSlicerSheet5"/>
      <sheetName val="CRITERIA2"/>
      <sheetName val="tax-ss"/>
      <sheetName val="Entry  HTM"/>
      <sheetName val="C13"/>
      <sheetName val="CDYW"/>
      <sheetName val="SE"/>
      <sheetName val="Struktur Gas"/>
      <sheetName val="F8.5-OWN"/>
      <sheetName val="WCrestated"/>
      <sheetName val="Hay Guide Charts Notes"/>
      <sheetName val="9 58&quot;_single"/>
      <sheetName val="NL"/>
      <sheetName val="COA"/>
      <sheetName val="X rates"/>
      <sheetName val="WBS2"/>
      <sheetName val="Data Sheet"/>
      <sheetName val="Customer Address"/>
      <sheetName val="Marshal -1"/>
      <sheetName val="XXXXX"/>
      <sheetName val="00000"/>
      <sheetName val="Sheet2"/>
      <sheetName val="Sheet3"/>
      <sheetName val="Recovered_Sheet1"/>
      <sheetName val="XXXX0"/>
      <sheetName val="10000"/>
      <sheetName val="1000"/>
      <sheetName val="Recovered_Sheet2"/>
      <sheetName val="Recovered_Sheet3"/>
      <sheetName val="Recovered_Sheet4"/>
      <sheetName val="Recovered_Sheet5"/>
      <sheetName val="Recovered_Sheet6"/>
      <sheetName val="20000"/>
      <sheetName val="0000"/>
      <sheetName val="30000"/>
      <sheetName val="2000"/>
      <sheetName val="3000"/>
      <sheetName val="F1,2,3"/>
      <sheetName val="WS for Report-BS"/>
      <sheetName val="WS for Report-PL"/>
      <sheetName val="WBS1"/>
      <sheetName val="WPL"/>
      <sheetName val="PRJE"/>
      <sheetName val="CAJE"/>
      <sheetName val="PAJE"/>
      <sheetName val="PRJE For Report Purposes"/>
      <sheetName val="Consolidated jurnal"/>
      <sheetName val="Passed_adj"/>
      <sheetName val="DataCon"/>
      <sheetName val="name"/>
      <sheetName val="Exc. Rate"/>
      <sheetName val="DATA WP"/>
      <sheetName val="ocean voyage"/>
      <sheetName val="fiscal depr(E)"/>
      <sheetName val="DIST"/>
      <sheetName val="検査ﾃﾞｰﾀ"/>
      <sheetName val="rekap impor"/>
      <sheetName val="WIP III"/>
      <sheetName val="DES 02"/>
      <sheetName val="Segment"/>
      <sheetName val="Hp"/>
      <sheetName val="IS Dec 06"/>
      <sheetName val="Lead"/>
      <sheetName val="STKBB"/>
      <sheetName val="ytd_(dept)1"/>
      <sheetName val="1195_B11"/>
      <sheetName val="Penyusutan_Inventaris1"/>
      <sheetName val="Penyusutan_Kendaraan1"/>
      <sheetName val="Interbank_detail1"/>
      <sheetName val="General_Info"/>
      <sheetName val="Calculation_Sheet_"/>
      <sheetName val="Abdul_Syukur"/>
      <sheetName val="Comparable_Firms"/>
      <sheetName val="Check_Sheet"/>
      <sheetName val="2001_Employee_roster"/>
      <sheetName val="A_u_g"/>
      <sheetName val="J_u_l"/>
      <sheetName val="O_c_t"/>
      <sheetName val="A_p_r"/>
      <sheetName val="M_a_y"/>
      <sheetName val="S_e_p"/>
      <sheetName val="00_received_in_01"/>
      <sheetName val="F_e_b"/>
      <sheetName val="Per_GL_J_a_n"/>
      <sheetName val="J_u_n"/>
      <sheetName val="M_a_r"/>
      <sheetName val="Permanent_info"/>
      <sheetName val="Cost_Analysis"/>
      <sheetName val="IPO_BoQ"/>
      <sheetName val="AP_Trade"/>
      <sheetName val="Content_3"/>
      <sheetName val="Template_"/>
      <sheetName val="CA_Sheet"/>
      <sheetName val="C1_NOV"/>
      <sheetName val="U-3_1_1_telephone"/>
      <sheetName val="WS_for_Report-BS"/>
      <sheetName val="WS_for_Report-PL"/>
      <sheetName val="PRJE_For_Report_Purposes"/>
      <sheetName val="Consolidated_jurnal"/>
      <sheetName val="Entry__HTM"/>
      <sheetName val="I_4_1_(2)"/>
      <sheetName val="X_rates"/>
      <sheetName val="Data_Sheet"/>
      <sheetName val="合成単価作成・-BLDG"/>
      <sheetName val="Main"/>
      <sheetName val="CRA_Detail"/>
      <sheetName val="JSiar"/>
      <sheetName val="detail strs"/>
      <sheetName val="strs depr"/>
      <sheetName val="vhcl"/>
      <sheetName val="bhn-upah"/>
      <sheetName val="CIP"/>
      <sheetName val="Fixset"/>
      <sheetName val="Kendaraan_Bermotor"/>
      <sheetName val="Struktur_Gas"/>
      <sheetName val="F8_5-OWN"/>
      <sheetName val="fiscal_depr(E)"/>
      <sheetName val="9_58&quot;_single"/>
      <sheetName val="C101"/>
      <sheetName val="KASUS4"/>
      <sheetName val="NB UNIT3"/>
      <sheetName val="T_P"/>
      <sheetName val="Details"/>
      <sheetName val="BAP "/>
      <sheetName val="412src2"/>
      <sheetName val="412"/>
      <sheetName val="SELISIHKURSSOURCE"/>
      <sheetName val="AXA1-Mth"/>
      <sheetName val="ShareIndexData"/>
      <sheetName val="Finance"/>
      <sheetName val="Summary"/>
      <sheetName val="HomePage"/>
      <sheetName val="People"/>
      <sheetName val="DB1"/>
      <sheetName val="Sales - Ind. Life"/>
      <sheetName val="In-Gen"/>
      <sheetName val="GAAP"/>
      <sheetName val="Miscellaneous"/>
      <sheetName val="CF"/>
      <sheetName val="Premium"/>
      <sheetName val="Expense"/>
      <sheetName val="Claims-pay"/>
      <sheetName val="Investment"/>
      <sheetName val="Staff"/>
      <sheetName val="Data1"/>
      <sheetName val="Staff_numbers_by_entity_and_FU"/>
      <sheetName val="Input"/>
      <sheetName val="Bgn"/>
      <sheetName val="Kartu"/>
      <sheetName val="KSO_Revenue"/>
      <sheetName val="Forcast2006"/>
      <sheetName val="KKP"/>
      <sheetName val="laporan"/>
      <sheetName val="UV.10"/>
      <sheetName val="1195_B12"/>
      <sheetName val="Penyusutan_Inventaris2"/>
      <sheetName val="Penyusutan_Kendaraan2"/>
      <sheetName val="ytd_(dept)2"/>
      <sheetName val="Comparable_Firms1"/>
      <sheetName val="Interbank_detail2"/>
      <sheetName val="Cost_Analysis1"/>
      <sheetName val="C1_NOV1"/>
      <sheetName val="Kendaraan_Bermotor1"/>
      <sheetName val="CA_Sheet1"/>
      <sheetName val="Calculation_Sheet_1"/>
      <sheetName val="General_Info1"/>
      <sheetName val="Abdul_Syukur1"/>
      <sheetName val="Content_31"/>
      <sheetName val="IPO_BoQ1"/>
      <sheetName val="AP_Trade1"/>
      <sheetName val="Permanent_info1"/>
      <sheetName val="Check_Sheet1"/>
      <sheetName val="2001_Employee_roster1"/>
      <sheetName val="A_u_g1"/>
      <sheetName val="J_u_l1"/>
      <sheetName val="O_c_t1"/>
      <sheetName val="A_p_r1"/>
      <sheetName val="M_a_y1"/>
      <sheetName val="S_e_p1"/>
      <sheetName val="00_received_in_011"/>
      <sheetName val="F_e_b1"/>
      <sheetName val="Per_GL_J_a_n1"/>
      <sheetName val="J_u_n1"/>
      <sheetName val="M_a_r1"/>
      <sheetName val="U-3_1_1_telephone1"/>
      <sheetName val="I_4_1_(2)1"/>
      <sheetName val="Entry__HTM1"/>
      <sheetName val="X_rates1"/>
      <sheetName val="Template_1"/>
      <sheetName val="Struktur_Gas1"/>
      <sheetName val="F8_5-OWN1"/>
      <sheetName val="fiscal_depr(E)1"/>
      <sheetName val="Data_Sheet1"/>
      <sheetName val="9_58&quot;_single1"/>
      <sheetName val="rekap_impor"/>
      <sheetName val="WIP_III"/>
      <sheetName val="DES_02"/>
      <sheetName val="Exc__Rate"/>
      <sheetName val="DATA_WP"/>
      <sheetName val="ocean_voyage"/>
      <sheetName val="Marshal_-1"/>
      <sheetName val="ah sanitary"/>
      <sheetName val="PPH1298S"/>
      <sheetName val="%TASE"/>
      <sheetName val="CN JAN JUL04 WM 1"/>
      <sheetName val="DetailInvGL"/>
      <sheetName val="DetailSPT"/>
      <sheetName val="INVurutTGL"/>
      <sheetName val="WS_for_Report-BS1"/>
      <sheetName val="WS_for_Report-PL1"/>
      <sheetName val="PRJE_For_Report_Purposes1"/>
      <sheetName val="Consolidated_jurnal1"/>
      <sheetName val="CAN"/>
      <sheetName val="Structr 2103adjus"/>
      <sheetName val=""/>
      <sheetName val="MEytd"/>
      <sheetName val="Inpu data"/>
      <sheetName val="Wil 1"/>
      <sheetName val="Apr"/>
      <sheetName val="Aug"/>
      <sheetName val="Dec"/>
      <sheetName val="Feb"/>
      <sheetName val="Jan"/>
      <sheetName val="July"/>
      <sheetName val="Jun"/>
      <sheetName val="Mar"/>
      <sheetName val="May"/>
      <sheetName val="Nov"/>
      <sheetName val="Oct"/>
      <sheetName val="Sep"/>
      <sheetName val="HRG BHN"/>
      <sheetName val="Siap Pakai"/>
      <sheetName val="NH-Badan"/>
      <sheetName val="MAP-2A"/>
      <sheetName val="Cover"/>
      <sheetName val="HSD"/>
      <sheetName val="sdm"/>
      <sheetName val="xxdata"/>
      <sheetName val="GL"/>
      <sheetName val="Isian"/>
      <sheetName val="MV"/>
      <sheetName val="Comp equip"/>
      <sheetName val="FFE"/>
      <sheetName val="98003-33"/>
      <sheetName val="2002"/>
      <sheetName val="SAD"/>
      <sheetName val="BUDGET_1999"/>
      <sheetName val="Equip Costs"/>
      <sheetName val="INDUK"/>
      <sheetName val="TrDes"/>
      <sheetName val="Korfis"/>
      <sheetName val="Inf Tambahan"/>
      <sheetName val="Trans bl Desember"/>
      <sheetName val="Ner"/>
      <sheetName val="Akt Tetap"/>
      <sheetName val="Daf-Gaji"/>
      <sheetName val="Des '99"/>
      <sheetName val="BS DEC'11"/>
      <sheetName val="POTO MAC"/>
      <sheetName val="Price"/>
      <sheetName val="ACC.CODE"/>
      <sheetName val="STORE CODE"/>
      <sheetName val="ATTR16.2A"/>
      <sheetName val="IS_Dec_06"/>
      <sheetName val="Mth-Vana"/>
      <sheetName val="WBS"/>
      <sheetName val="賦課費比較"/>
      <sheetName val="Attn"/>
      <sheetName val="ytd _dept_"/>
      <sheetName val="150 Days "/>
      <sheetName val="6-23CAT"/>
      <sheetName val="MALE"/>
      <sheetName val="SING"/>
      <sheetName val="SRI L"/>
      <sheetName val="VIET"/>
      <sheetName val="TK1"/>
      <sheetName val="RMS FUNGSIONAL"/>
      <sheetName val="RMS - STR (2)"/>
      <sheetName val="SEN_FUNG"/>
      <sheetName val="statement 1998"/>
      <sheetName val="L2"/>
      <sheetName val="Detail Piutang"/>
      <sheetName val="Informatique"/>
      <sheetName val="detail_strs"/>
      <sheetName val="strs_depr"/>
      <sheetName val="Hay_Guide_Charts_Notes"/>
      <sheetName val="HRG_BHN"/>
      <sheetName val="Customer_Address"/>
      <sheetName val="CN_JAN_JUL04_WM_1"/>
      <sheetName val="Equip_Costs"/>
      <sheetName val="Sales_-_Ind__Life"/>
      <sheetName val="NB_UNIT3"/>
      <sheetName val="ah_sanitary"/>
      <sheetName val="ACC_CODE"/>
      <sheetName val="STORE_CODE"/>
      <sheetName val="unitprice"/>
      <sheetName val="Constants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LOKASI"/>
      <sheetName val="Adj"/>
      <sheetName val="FS - US$"/>
      <sheetName val="U2.2"/>
      <sheetName val="Markup"/>
      <sheetName val="Variance_Report"/>
      <sheetName val="Consolidated_Forecast"/>
      <sheetName val="Consolidated_Actuals"/>
      <sheetName val="TB0110"/>
      <sheetName val="TB0210"/>
      <sheetName val="TB0310"/>
      <sheetName val="TB0410"/>
      <sheetName val="TB0510"/>
      <sheetName val="TB0610"/>
      <sheetName val="TB0710"/>
      <sheetName val="TB0810"/>
      <sheetName val="TB0910"/>
      <sheetName val="TB1010"/>
      <sheetName val="TB1110"/>
      <sheetName val="TB1210"/>
      <sheetName val="BUDGET CRC TO GS &amp; EDP"/>
      <sheetName val="HRGArev"/>
      <sheetName val="C1"/>
      <sheetName val="Dynamic_Charts"/>
      <sheetName val="T_B"/>
      <sheetName val="wpl-rby"/>
      <sheetName val="fisik 94"/>
      <sheetName val="Cashflow"/>
      <sheetName val="Sat-Tan"/>
      <sheetName val="Infrastruktur"/>
      <sheetName val="IM"/>
      <sheetName val="IM (in)"/>
      <sheetName val="IM (out)"/>
      <sheetName val="Asset"/>
      <sheetName val="Input-BP"/>
      <sheetName val="Code"/>
      <sheetName val="Current"/>
      <sheetName val="Cont."/>
      <sheetName val="Input-Data"/>
      <sheetName val="Input10_A"/>
      <sheetName val="Input10_B"/>
      <sheetName val="Input10_C"/>
      <sheetName val="Input10_D"/>
      <sheetName val="Input09"/>
      <sheetName val="UPL"/>
      <sheetName val="RAT"/>
      <sheetName val="MAP-PSGL"/>
      <sheetName val="cf worksheet"/>
      <sheetName val="C"/>
      <sheetName val="MUTASIKASBANK"/>
      <sheetName val="Detail"/>
      <sheetName val="Income Statement"/>
      <sheetName val="Balance Sheet"/>
    </sheetNames>
    <sheetDataSet>
      <sheetData sheetId="0" refreshError="1">
        <row r="2">
          <cell r="B2" t="str">
            <v>ABB T&amp;D Limited</v>
          </cell>
        </row>
        <row r="6">
          <cell r="B6" t="str">
            <v>Actaris Ltda.</v>
          </cell>
        </row>
        <row r="10">
          <cell r="B10" t="str">
            <v>ACTARIS SAS</v>
          </cell>
        </row>
        <row r="14">
          <cell r="B14" t="str">
            <v>ACTARIS SINGAPORE PTE LTD</v>
          </cell>
        </row>
        <row r="17">
          <cell r="B17" t="str">
            <v>AES-TELASI</v>
          </cell>
        </row>
        <row r="21">
          <cell r="B21" t="str">
            <v>ACTARIS  SAS</v>
          </cell>
        </row>
        <row r="25">
          <cell r="B25" t="str">
            <v>AHMED NASSER ASSOC.&amp;PARTNER</v>
          </cell>
        </row>
        <row r="28">
          <cell r="B28" t="str">
            <v>AL QAISI FOR ELECTROMECHANI</v>
          </cell>
        </row>
        <row r="32">
          <cell r="B32" t="str">
            <v>AQUA GAS VALVES&amp;FITTING COR</v>
          </cell>
        </row>
        <row r="36">
          <cell r="B36" t="str">
            <v>B.N BHARADWAJ</v>
          </cell>
        </row>
        <row r="40">
          <cell r="B40" t="str">
            <v>BRASS FORGING &amp; MACHINING</v>
          </cell>
        </row>
        <row r="44">
          <cell r="B44" t="str">
            <v>C.E.A.C</v>
          </cell>
        </row>
        <row r="47">
          <cell r="B47" t="str">
            <v>CASMUR S.A.</v>
          </cell>
        </row>
        <row r="50">
          <cell r="B50" t="str">
            <v>CEYLON ELECTRICITY BOARD</v>
          </cell>
        </row>
        <row r="53">
          <cell r="B53" t="str">
            <v>Country Electric System Ltd</v>
          </cell>
        </row>
        <row r="57">
          <cell r="B57" t="str">
            <v>Country Electric Systems Lt</v>
          </cell>
        </row>
        <row r="61">
          <cell r="B61" t="str">
            <v>CHATSWOOD TRADING</v>
          </cell>
        </row>
        <row r="65">
          <cell r="B65" t="str">
            <v>Chonglee Leong Seng Co. LTD</v>
          </cell>
        </row>
        <row r="68">
          <cell r="B68" t="str">
            <v>CHONGQING SCHLUMBERGER</v>
          </cell>
        </row>
        <row r="72">
          <cell r="B72" t="str">
            <v>Comin Asia</v>
          </cell>
        </row>
        <row r="76">
          <cell r="B76" t="str">
            <v>COMIN KHMERE</v>
          </cell>
        </row>
        <row r="79">
          <cell r="B79" t="str">
            <v>COMPTOIR SUD</v>
          </cell>
        </row>
        <row r="82">
          <cell r="B82" t="str">
            <v>E T D E Direction Inter.</v>
          </cell>
        </row>
        <row r="85">
          <cell r="B85" t="str">
            <v>Electricite Du Cambodge</v>
          </cell>
        </row>
        <row r="88">
          <cell r="B88" t="str">
            <v>ELECTROBIT</v>
          </cell>
        </row>
        <row r="92">
          <cell r="B92" t="str">
            <v>ENERGY &amp; TELECOMS (T) LTD</v>
          </cell>
        </row>
        <row r="96">
          <cell r="B96" t="str">
            <v>ENPLAS CO. (Singapore) LTD</v>
          </cell>
        </row>
        <row r="99">
          <cell r="B99" t="str">
            <v>Enplas Co. (S'pore) Pte Ltd</v>
          </cell>
        </row>
        <row r="102">
          <cell r="B102" t="str">
            <v>Eritrea Electric Authority</v>
          </cell>
        </row>
        <row r="105">
          <cell r="B105" t="str">
            <v>Escatec Engineering LTD</v>
          </cell>
        </row>
        <row r="108">
          <cell r="B108" t="str">
            <v>EURO-ORIENTAL TRADING CO LT</v>
          </cell>
        </row>
        <row r="111">
          <cell r="B111" t="str">
            <v>EVERTRANSIT CO</v>
          </cell>
        </row>
        <row r="115">
          <cell r="B115" t="str">
            <v>FLASH LIGHT PRODUCTION CO.,</v>
          </cell>
        </row>
        <row r="118">
          <cell r="B118" t="str">
            <v>FRATELLI PEREGO</v>
          </cell>
        </row>
        <row r="122">
          <cell r="B122" t="str">
            <v>INAL INDUSTRIA NACIONAL DE</v>
          </cell>
        </row>
        <row r="126">
          <cell r="B126" t="str">
            <v>Instrimpek Pudong Import &amp;</v>
          </cell>
        </row>
        <row r="130">
          <cell r="B130" t="str">
            <v>Mr. Saidy M. Hamid</v>
          </cell>
        </row>
        <row r="134">
          <cell r="B134" t="str">
            <v>JERSEY INDUSTRIAL COMPANY L</v>
          </cell>
        </row>
        <row r="138">
          <cell r="B138" t="str">
            <v>JIANGDU FOREIGN TRADE CORPO</v>
          </cell>
        </row>
        <row r="142">
          <cell r="B142" t="str">
            <v>JOINT VENTURE TRADING CO. L</v>
          </cell>
        </row>
        <row r="145">
          <cell r="B145" t="str">
            <v>JUKEN TECHNOLOGY (S) PTE LT</v>
          </cell>
        </row>
        <row r="148">
          <cell r="B148" t="str">
            <v>KK INTERCONNECT</v>
          </cell>
        </row>
        <row r="151">
          <cell r="B151" t="str">
            <v>Kumho Metertech INC</v>
          </cell>
        </row>
        <row r="154">
          <cell r="B154" t="str">
            <v>Kurihara Kogyo Co. LTD</v>
          </cell>
        </row>
        <row r="157">
          <cell r="B157" t="str">
            <v>Lanka D. Network (PVT) LTD</v>
          </cell>
        </row>
        <row r="160">
          <cell r="B160" t="str">
            <v>LANKA ELECTRICITY CO(PVT)Lt</v>
          </cell>
        </row>
        <row r="163">
          <cell r="B163" t="str">
            <v>MACHINOIMPORT</v>
          </cell>
        </row>
        <row r="166">
          <cell r="B166" t="str">
            <v>MR. AMDRIAMBOLOLONA</v>
          </cell>
        </row>
        <row r="170">
          <cell r="B170" t="str">
            <v>MANILA WATER COMPANY INC.</v>
          </cell>
        </row>
        <row r="174">
          <cell r="B174" t="str">
            <v>MAQ INTERNATIONAL</v>
          </cell>
        </row>
        <row r="178">
          <cell r="B178" t="str">
            <v>MARANATA</v>
          </cell>
        </row>
        <row r="181">
          <cell r="B181" t="str">
            <v>MASKO</v>
          </cell>
        </row>
        <row r="186">
          <cell r="B186" t="str">
            <v>MAYNILAD WATER SERVICES INC</v>
          </cell>
        </row>
        <row r="189">
          <cell r="B189" t="str">
            <v>Mecellc Industries</v>
          </cell>
        </row>
        <row r="192">
          <cell r="B192" t="str">
            <v>Mohammed bin Massoad &amp; Sons</v>
          </cell>
        </row>
        <row r="195">
          <cell r="B195" t="str">
            <v>Muhammed bin Masaood &amp; Son</v>
          </cell>
        </row>
        <row r="198">
          <cell r="B198" t="str">
            <v>METROPOLITAN WATER WORKS AN</v>
          </cell>
        </row>
        <row r="202">
          <cell r="B202" t="str">
            <v>Nasser Lashko &amp; Son</v>
          </cell>
        </row>
        <row r="205">
          <cell r="B205" t="str">
            <v>SCHLUMBERGER RMS</v>
          </cell>
        </row>
        <row r="209">
          <cell r="B209" t="str">
            <v>OSCAR MOSER TECHNISCHE</v>
          </cell>
        </row>
        <row r="213">
          <cell r="B213" t="str">
            <v>Papua New G. Elestric Com.</v>
          </cell>
        </row>
        <row r="216">
          <cell r="B216" t="str">
            <v>Papua New Guinea Electric C</v>
          </cell>
        </row>
        <row r="219">
          <cell r="B219" t="str">
            <v>PNG ELECTRICITY COMISSION</v>
          </cell>
        </row>
        <row r="223">
          <cell r="B223" t="str">
            <v>POH TIONG TRADING CO.</v>
          </cell>
        </row>
        <row r="226">
          <cell r="B226" t="str">
            <v>Power Company 3</v>
          </cell>
        </row>
        <row r="229">
          <cell r="B229" t="str">
            <v>PUBLIC ELECTRICITY CORPORAT</v>
          </cell>
        </row>
        <row r="232">
          <cell r="B232" t="str">
            <v>SLB- Sistemas de Medicao Ld</v>
          </cell>
        </row>
        <row r="236">
          <cell r="B236" t="str">
            <v>REWAQ CO LTD</v>
          </cell>
        </row>
        <row r="240">
          <cell r="B240" t="str">
            <v>S JAYASEKARA</v>
          </cell>
        </row>
        <row r="243">
          <cell r="B243" t="str">
            <v>S.A BAGERSH</v>
          </cell>
        </row>
        <row r="247">
          <cell r="B247" t="str">
            <v>SCH SYSTEMES S.A POS DIV</v>
          </cell>
        </row>
        <row r="251">
          <cell r="B251" t="str">
            <v>Sch Technologies (Asia) Ltd</v>
          </cell>
        </row>
        <row r="255">
          <cell r="B255" t="str">
            <v>SCH TECHNOLOGIES (ASIA) LTD</v>
          </cell>
        </row>
        <row r="259">
          <cell r="B259" t="str">
            <v>SCHLUMBERGER INDUSTRIES SA</v>
          </cell>
        </row>
        <row r="263">
          <cell r="B263" t="str">
            <v>SCHLUMBERGER RMS</v>
          </cell>
        </row>
        <row r="267">
          <cell r="B267" t="str">
            <v>ACTARIS METERFABRIEK BV</v>
          </cell>
        </row>
        <row r="271">
          <cell r="B271" t="str">
            <v>SCHLUMBERGER MEAS&amp;SYST PHIL</v>
          </cell>
        </row>
        <row r="272">
          <cell r="B272" t="str">
            <v>RONALDO SACRO</v>
          </cell>
        </row>
        <row r="275">
          <cell r="B275" t="str">
            <v>Schlumberger Industries,Inc</v>
          </cell>
        </row>
        <row r="278">
          <cell r="B278" t="str">
            <v>Schlumberger RMS-AFM</v>
          </cell>
        </row>
        <row r="282">
          <cell r="B282" t="str">
            <v>SI FELIXSTOWE</v>
          </cell>
        </row>
        <row r="286">
          <cell r="B286" t="str">
            <v>SCHLUMBERGER INDUSTRIAS LTD</v>
          </cell>
        </row>
        <row r="290">
          <cell r="B290" t="str">
            <v>Schlumberger Industries</v>
          </cell>
        </row>
        <row r="294">
          <cell r="B294" t="str">
            <v>Schlumberger Measurement &amp;</v>
          </cell>
        </row>
        <row r="298">
          <cell r="B298" t="str">
            <v>SCHLUMBERGER RMS</v>
          </cell>
        </row>
        <row r="302">
          <cell r="B302" t="str">
            <v>SCHLUMBERGER RMS CHINA</v>
          </cell>
        </row>
        <row r="305">
          <cell r="B305" t="str">
            <v>SIMELEC</v>
          </cell>
        </row>
        <row r="308">
          <cell r="B308" t="str">
            <v>Schlumberger RMS Australia</v>
          </cell>
        </row>
        <row r="311">
          <cell r="B311" t="str">
            <v>SLB M &amp; S Pty.Ltd</v>
          </cell>
        </row>
        <row r="315">
          <cell r="B315" t="str">
            <v>COMPANIA CHILENA DE MEDIDOR</v>
          </cell>
        </row>
        <row r="319">
          <cell r="B319" t="str">
            <v>COMPANIA CHILENA DEMEDIDORE</v>
          </cell>
        </row>
        <row r="323">
          <cell r="B323" t="str">
            <v>Schlumberger Ind. Columbia</v>
          </cell>
        </row>
        <row r="326">
          <cell r="B326" t="str">
            <v>Schlumberger Columbia</v>
          </cell>
        </row>
        <row r="329">
          <cell r="B329" t="str">
            <v>SLB-FRANCE Massy</v>
          </cell>
        </row>
        <row r="332">
          <cell r="B332" t="str">
            <v>Schlumberger Industries</v>
          </cell>
        </row>
        <row r="335">
          <cell r="B335" t="str">
            <v>GANZ MEROGYAR KFT</v>
          </cell>
        </row>
        <row r="339">
          <cell r="B339" t="str">
            <v>GANZ MEROGYAR KFT</v>
          </cell>
        </row>
        <row r="341">
          <cell r="B341" t="str">
            <v>CG Schlumberger Elect.Man.L</v>
          </cell>
        </row>
        <row r="344">
          <cell r="B344" t="str">
            <v>CG SCHLUMBERGER ELEECTRICIT</v>
          </cell>
        </row>
        <row r="348">
          <cell r="B348" t="str">
            <v>Metertek Schlumberger SdnBh</v>
          </cell>
        </row>
        <row r="352">
          <cell r="B352" t="str">
            <v>Metertek Schlumberger SdnBh</v>
          </cell>
        </row>
        <row r="355">
          <cell r="B355" t="str">
            <v>SMSIL - LABUAN/T&amp;T-Asia</v>
          </cell>
        </row>
        <row r="359">
          <cell r="B359" t="str">
            <v>SMSIL-LABUAN/T&amp;T-Asia</v>
          </cell>
        </row>
        <row r="363">
          <cell r="B363" t="str">
            <v>Moscow Branch of ZAO Schlum</v>
          </cell>
        </row>
        <row r="366">
          <cell r="B366" t="str">
            <v>Moscow Branch of ZAO Schlum</v>
          </cell>
        </row>
        <row r="369">
          <cell r="B369" t="str">
            <v>Schlumberger Indust. Poland</v>
          </cell>
        </row>
        <row r="372">
          <cell r="B372" t="str">
            <v>Schlumberger Indust. Polska</v>
          </cell>
        </row>
        <row r="375">
          <cell r="B375" t="str">
            <v>HQ-SII BRANCH</v>
          </cell>
        </row>
        <row r="378">
          <cell r="B378" t="str">
            <v>Schlumberger Indust. Int.S.</v>
          </cell>
        </row>
        <row r="381">
          <cell r="B381" t="str">
            <v>SMSPL Singapore</v>
          </cell>
        </row>
        <row r="384">
          <cell r="B384" t="str">
            <v>Actaris Contadores , SA</v>
          </cell>
        </row>
        <row r="388">
          <cell r="B388" t="str">
            <v>Schlumberger Industries S.A</v>
          </cell>
        </row>
        <row r="392">
          <cell r="B392" t="str">
            <v>Walsin Schlumberger Elect</v>
          </cell>
        </row>
        <row r="395">
          <cell r="B395" t="str">
            <v>SLB Taiwan Walsin</v>
          </cell>
        </row>
        <row r="398">
          <cell r="B398" t="str">
            <v>Schlumberger Indust.Thailan</v>
          </cell>
        </row>
        <row r="402">
          <cell r="B402" t="str">
            <v>Schlumberger Indust.Thailand</v>
          </cell>
        </row>
        <row r="406">
          <cell r="B406" t="str">
            <v>SCHLUMBERGER INDUSTRIES S.A</v>
          </cell>
        </row>
        <row r="410">
          <cell r="B410" t="str">
            <v>SLB Venezuela</v>
          </cell>
        </row>
        <row r="413">
          <cell r="B413" t="str">
            <v>SYNTEX TEXTILLE PTE LTD</v>
          </cell>
        </row>
        <row r="416">
          <cell r="B416" t="str">
            <v>TH SYED LTD</v>
          </cell>
        </row>
        <row r="419">
          <cell r="B419" t="str">
            <v>The Machinery Imp. Exp. Com</v>
          </cell>
        </row>
        <row r="422">
          <cell r="B422" t="str">
            <v>Wang Foo Transportation LTD</v>
          </cell>
        </row>
        <row r="425">
          <cell r="B425" t="str">
            <v>Woodleight Water Meter STR</v>
          </cell>
        </row>
        <row r="431">
          <cell r="B431" t="str">
            <v>YALE HARDWARE</v>
          </cell>
        </row>
        <row r="434">
          <cell r="B434" t="str">
            <v>Zhujhai C. Feng Scie &amp; Tech</v>
          </cell>
        </row>
        <row r="437">
          <cell r="B437" t="str">
            <v>THE MACAU WATER SUPPLY CO.L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 refreshError="1"/>
      <sheetData sheetId="91" refreshError="1"/>
      <sheetData sheetId="92"/>
      <sheetData sheetId="93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/>
      <sheetData sheetId="309"/>
      <sheetData sheetId="310"/>
      <sheetData sheetId="311"/>
      <sheetData sheetId="312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manent info"/>
      <sheetName val="XXXXX"/>
      <sheetName val="Marshal"/>
      <sheetName val="List of Attach"/>
      <sheetName val="Am&amp;Dep"/>
      <sheetName val="Lampiran"/>
      <sheetName val="Prepaid-PPh 22"/>
      <sheetName val="Biaya bunga"/>
      <sheetName val="CA"/>
      <sheetName val="Kalk EITR- 2009"/>
      <sheetName val="Journal Template"/>
      <sheetName val="YearEnd0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ad"/>
      <sheetName val="Links"/>
      <sheetName val="Tickmarks"/>
      <sheetName val="GeneralInfo"/>
      <sheetName val="Permanent info"/>
      <sheetName val="Journal Template"/>
      <sheetName val="FE_1770_P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1771_IV"/>
      <sheetName val="F1771_V"/>
      <sheetName val="Marshal"/>
      <sheetName val="XXXXX"/>
      <sheetName val="Permanent info"/>
      <sheetName val="F1771"/>
      <sheetName val="F1771-I"/>
      <sheetName val="F1771-II"/>
      <sheetName val="F1771-III"/>
      <sheetName val="F1771-IV"/>
      <sheetName val="F1771-V"/>
      <sheetName val="Depreciation  schedule"/>
      <sheetName val="Penyusutan (2)"/>
      <sheetName val="disposal assets"/>
      <sheetName val="Penyusutan"/>
      <sheetName val="Ref"/>
      <sheetName val="Pre-Op"/>
      <sheetName val="Attachement"/>
      <sheetName val="Lampiran"/>
      <sheetName val="daftar"/>
      <sheetName val="interest"/>
      <sheetName val="pph-25"/>
      <sheetName val="2%donat"/>
      <sheetName val="gol1"/>
      <sheetName val="gol2"/>
      <sheetName val="building"/>
      <sheetName val="disposal"/>
      <sheetName val="details fiscal adjustments"/>
      <sheetName val="rekonFA"/>
      <sheetName val="Sum empcost"/>
      <sheetName val="cover"/>
      <sheetName val="data wp"/>
      <sheetName val="kompensasi"/>
      <sheetName val="transaksi"/>
      <sheetName val="fasilitas"/>
      <sheetName val="cabang"/>
      <sheetName val="provision (3)"/>
      <sheetName val="Recon-Art.21"/>
      <sheetName val="Peny-2002"/>
      <sheetName val="FA-gainloss (2)"/>
      <sheetName val="Summary"/>
      <sheetName val="pengurus"/>
      <sheetName val="fiscal corr"/>
      <sheetName val="BS"/>
      <sheetName val="PL"/>
      <sheetName val="Marshal-2"/>
      <sheetName val="Marshal-3"/>
      <sheetName val="1771"/>
      <sheetName val="1771.2"/>
      <sheetName val="1771-I"/>
      <sheetName val="1771-II"/>
      <sheetName val="1771-III"/>
      <sheetName val="1771-IV"/>
      <sheetName val="1771-V"/>
      <sheetName val="1771-VI"/>
      <sheetName val="1771(E)"/>
      <sheetName val="1771.2(E)"/>
      <sheetName val="1771-I(E)"/>
      <sheetName val="1771-II(E)"/>
      <sheetName val="1771-III(E)"/>
      <sheetName val="1771-IV(E)"/>
      <sheetName val="1771-V(E)"/>
      <sheetName val="1771-VI(E)"/>
      <sheetName val="recon-21"/>
      <sheetName val="Depr-2002"/>
      <sheetName val="Depr-Comp"/>
      <sheetName val="FA-gainloss"/>
      <sheetName val="Attachment"/>
      <sheetName val="peny-2001"/>
      <sheetName val="director"/>
      <sheetName val="Depr-Comp (2)"/>
      <sheetName val="Marshal (3)"/>
      <sheetName val="Marshal (2)"/>
      <sheetName val="provision (2)"/>
      <sheetName val="provision"/>
      <sheetName val="fiscal corr (3)"/>
      <sheetName val="fiscal corr (2)"/>
      <sheetName val="fiscal depr(E)"/>
      <sheetName val="Family"/>
      <sheetName val="RPMCOST"/>
      <sheetName val="JARS"/>
      <sheetName val="LABELS"/>
      <sheetName val="MNHRS"/>
      <sheetName val="RAWMAT"/>
      <sheetName val="F1771-2"/>
      <sheetName val="GeneralInfo"/>
      <sheetName val="Pagos"/>
      <sheetName val="Factura"/>
      <sheetName val="CODE"/>
      <sheetName val="TBM"/>
      <sheetName val="DETAIL"/>
      <sheetName val="CostRecovery - JV"/>
      <sheetName val="Lead"/>
      <sheetName val="Master"/>
      <sheetName val="Principale"/>
      <sheetName val="General Info"/>
      <sheetName val="Sheet1"/>
      <sheetName val="Client Aje"/>
      <sheetName val="Tri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dt"/>
      <sheetName val="Data"/>
      <sheetName val="1"/>
      <sheetName val="2 "/>
      <sheetName val="21"/>
      <sheetName val="22"/>
      <sheetName val="23"/>
      <sheetName val="3"/>
      <sheetName val="4"/>
      <sheetName val="41"/>
      <sheetName val="411"/>
      <sheetName val="KURSI"/>
      <sheetName val="5"/>
      <sheetName val="51"/>
      <sheetName val="52"/>
      <sheetName val="53"/>
      <sheetName val="54"/>
      <sheetName val="541"/>
      <sheetName val="6"/>
      <sheetName val="7"/>
      <sheetName val="7.1"/>
      <sheetName val="8"/>
      <sheetName val="81"/>
      <sheetName val="82"/>
      <sheetName val="83"/>
      <sheetName val="N"/>
      <sheetName val="RL"/>
      <sheetName val="Sheet2"/>
      <sheetName val="81a"/>
      <sheetName val="Sheet2 (2)"/>
      <sheetName val="GL"/>
      <sheetName val="51A"/>
      <sheetName val="GLpem"/>
      <sheetName val="Sheet5"/>
      <sheetName val="GeneralInfo"/>
      <sheetName val="2_"/>
      <sheetName val="7_1"/>
      <sheetName val="Sheet2_(2)"/>
      <sheetName val="SPI"/>
      <sheetName val="kurs"/>
      <sheetName val="2_1"/>
      <sheetName val="7_11"/>
      <sheetName val="Sheet2_(2)1"/>
      <sheetName val="412src2"/>
      <sheetName val="412"/>
      <sheetName val="SELISIHKURSSOURCE"/>
      <sheetName val="Main"/>
      <sheetName val="SHAREHOLDERS"/>
      <sheetName val="Lamp 1"/>
      <sheetName val="LPP"/>
      <sheetName val="JUL"/>
      <sheetName val="ACC.CODE"/>
      <sheetName val="DETANAL-AUG"/>
      <sheetName val="YRACCT"/>
      <sheetName val="2_7"/>
      <sheetName val="7_17"/>
      <sheetName val="Sheet2_(2)7"/>
      <sheetName val="ACC_CODE5"/>
      <sheetName val="Lamp_15"/>
      <sheetName val="2_2"/>
      <sheetName val="7_12"/>
      <sheetName val="Sheet2_(2)2"/>
      <sheetName val="ACC_CODE"/>
      <sheetName val="Lamp_1"/>
      <sheetName val="2_4"/>
      <sheetName val="7_14"/>
      <sheetName val="Sheet2_(2)4"/>
      <sheetName val="ACC_CODE2"/>
      <sheetName val="Lamp_12"/>
      <sheetName val="2_3"/>
      <sheetName val="7_13"/>
      <sheetName val="Sheet2_(2)3"/>
      <sheetName val="ACC_CODE1"/>
      <sheetName val="Lamp_11"/>
      <sheetName val="2_5"/>
      <sheetName val="7_15"/>
      <sheetName val="Sheet2_(2)5"/>
      <sheetName val="ACC_CODE3"/>
      <sheetName val="Lamp_13"/>
      <sheetName val="2_6"/>
      <sheetName val="7_16"/>
      <sheetName val="Sheet2_(2)6"/>
      <sheetName val="ACC_CODE4"/>
      <sheetName val="Lamp_14"/>
      <sheetName val="2_10"/>
      <sheetName val="7_110"/>
      <sheetName val="Sheet2_(2)10"/>
      <sheetName val="ACC_CODE8"/>
      <sheetName val="Lamp_18"/>
      <sheetName val="2_8"/>
      <sheetName val="7_18"/>
      <sheetName val="Sheet2_(2)8"/>
      <sheetName val="ACC_CODE6"/>
      <sheetName val="Lamp_16"/>
      <sheetName val="2_9"/>
      <sheetName val="7_19"/>
      <sheetName val="Sheet2_(2)9"/>
      <sheetName val="ACC_CODE7"/>
      <sheetName val="Lamp_17"/>
      <sheetName val="Engineering Workload"/>
      <sheetName val="2_13"/>
      <sheetName val="7_113"/>
      <sheetName val="Sheet2_(2)13"/>
      <sheetName val="ACC_CODE11"/>
      <sheetName val="Lamp_111"/>
      <sheetName val="2_12"/>
      <sheetName val="7_112"/>
      <sheetName val="Sheet2_(2)12"/>
      <sheetName val="ACC_CODE10"/>
      <sheetName val="Lamp_110"/>
      <sheetName val="2_11"/>
      <sheetName val="7_111"/>
      <sheetName val="Sheet2_(2)11"/>
      <sheetName val="ACC_CODE9"/>
      <sheetName val="Lamp_19"/>
      <sheetName val="ExchRates"/>
      <sheetName val="V_List"/>
      <sheetName val="Marshal"/>
      <sheetName val="Other Addbacks"/>
      <sheetName val="2_14"/>
      <sheetName val="7_114"/>
      <sheetName val="Sheet2_(2)14"/>
      <sheetName val="ACC_CODE12"/>
      <sheetName val="Lamp_112"/>
      <sheetName val="DATA WP"/>
      <sheetName val="Sheet1"/>
      <sheetName val="Customize Your Invoice"/>
      <sheetName val="Invoice"/>
      <sheetName val="MASTER"/>
      <sheetName val="FA-0800"/>
      <sheetName val="Worksheet Jan-Jun 2004"/>
      <sheetName val="summary-final"/>
      <sheetName val="Peso"/>
      <sheetName val="Report"/>
      <sheetName val="adj"/>
      <sheetName val="2_15"/>
      <sheetName val="7_115"/>
      <sheetName val="Sheet2_(2)15"/>
      <sheetName val="ACC_CODE13"/>
      <sheetName val="Lamp_113"/>
      <sheetName val="Engineering_Workload"/>
      <sheetName val="Other_Addbacks"/>
      <sheetName val="DATA_WP"/>
      <sheetName val="Customize_Your_Invoice"/>
      <sheetName val="Worksheet_Jan-Jun_2004"/>
      <sheetName val="Daftar"/>
      <sheetName val="Table"/>
      <sheetName val="Identitas"/>
      <sheetName val="Journal Template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I5">
            <v>5</v>
          </cell>
        </row>
      </sheetData>
      <sheetData sheetId="12" refreshError="1">
        <row r="5">
          <cell r="I5">
            <v>5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/>
      <sheetData sheetId="36"/>
      <sheetData sheetId="37"/>
      <sheetData sheetId="38"/>
      <sheetData sheetId="39" refreshError="1"/>
      <sheetData sheetId="40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 refreshError="1"/>
      <sheetData sheetId="116"/>
      <sheetData sheetId="117" refreshError="1"/>
      <sheetData sheetId="118"/>
      <sheetData sheetId="119"/>
      <sheetData sheetId="120"/>
      <sheetData sheetId="121"/>
      <sheetData sheetId="122"/>
      <sheetData sheetId="123"/>
      <sheetData sheetId="124" refreshError="1"/>
      <sheetData sheetId="125" refreshError="1"/>
      <sheetData sheetId="126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 refreshError="1"/>
      <sheetData sheetId="147" refreshError="1"/>
      <sheetData sheetId="148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Identitas"/>
      <sheetName val="General Info"/>
      <sheetName val="Calculation"/>
      <sheetName val="Attachment"/>
      <sheetName val="FI-1770.P1"/>
      <sheetName val="FI-1770.P2"/>
      <sheetName val="FI-1770.I"/>
      <sheetName val="FI-1770.II"/>
      <sheetName val="FI-1770.III"/>
      <sheetName val="FE-1770.P1"/>
      <sheetName val="FE-1770.P2"/>
      <sheetName val="FE-1770.I"/>
      <sheetName val="FE-1770.II"/>
      <sheetName val="FE-1770.III"/>
    </sheetNames>
    <sheetDataSet>
      <sheetData sheetId="0"/>
      <sheetData sheetId="1" refreshError="1">
        <row r="8">
          <cell r="I8" t="str">
            <v>Jakarta Timur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MITH"/>
      <sheetName val="NO. OF DAYS"/>
      <sheetName val="CALCULATION"/>
      <sheetName val="WORK PERMIT"/>
      <sheetName val="FORM1721"/>
      <sheetName val="PAYMENT SCHED"/>
      <sheetName val="PAYMENT"/>
      <sheetName val="PAYMENT-SORT BY EMPL"/>
      <sheetName val="POOR TAX"/>
      <sheetName val="POOR TAX-COMBINED"/>
      <sheetName val="FORM1721-A1"/>
      <sheetName val="DURHAM"/>
      <sheetName val="ROMERO"/>
      <sheetName val="SAVER"/>
      <sheetName val="VLACK"/>
      <sheetName val="BEGG"/>
      <sheetName val="UNDERDOWN"/>
      <sheetName val="WILLIAMSON"/>
      <sheetName val="LORD"/>
      <sheetName val="CLIFFORD"/>
      <sheetName val="PROTHRO"/>
      <sheetName val="EGHAGHE"/>
      <sheetName val="PATILLO"/>
      <sheetName val="LEWIS"/>
      <sheetName val="FUTORANSKY"/>
      <sheetName val="MACCALLUM"/>
      <sheetName val="DUTTON"/>
      <sheetName val="IRBY"/>
      <sheetName val="STOCKSTILL"/>
      <sheetName val="DAWSON"/>
      <sheetName val="HALL"/>
      <sheetName val="WALKER"/>
      <sheetName val="GRIEVE"/>
      <sheetName val="REILLY"/>
      <sheetName val="BROWN SJ"/>
      <sheetName val="ARCHER"/>
      <sheetName val="BUCKNER"/>
      <sheetName val="MOORE"/>
      <sheetName val="SHEPARD"/>
      <sheetName val="RANDELL"/>
      <sheetName val="DAY"/>
      <sheetName val="CHAMBERS"/>
      <sheetName val="COUGHLAN"/>
      <sheetName val="GANGELHOFF"/>
      <sheetName val="GILSENAN"/>
      <sheetName val="HOGAN"/>
      <sheetName val="KRESSIN"/>
      <sheetName val="MORAN"/>
      <sheetName val="WALKERM"/>
      <sheetName val="ZINN"/>
      <sheetName val="GANGEõ­a_x0000_"/>
      <sheetName val="CF WORKSHEET"/>
      <sheetName val="NO__OF_DAYS"/>
      <sheetName val="WORK_PERMIT"/>
      <sheetName val="PAYMENT_SCHED"/>
      <sheetName val="PAYMENT-SORT_BY_EMPL"/>
      <sheetName val="POOR_TAX"/>
      <sheetName val="POOR_TAX-COMBINED"/>
      <sheetName val="BROWN_SJ"/>
      <sheetName val="GANGEõ­a"/>
      <sheetName val="NO__OF_DAYS1"/>
      <sheetName val="WORK_PERMIT1"/>
      <sheetName val="PAYMENT_SCHED1"/>
      <sheetName val="PAYMENT-SORT_BY_EMPL1"/>
      <sheetName val="POOR_TAX1"/>
      <sheetName val="POOR_TAX-COMBINED1"/>
      <sheetName val="BROWN_SJ1"/>
      <sheetName val="CF_WORKSHEET"/>
      <sheetName val="GANGEõ­a_x005f_x0000_"/>
      <sheetName val="GANGEõ­a?"/>
      <sheetName val="GANGEõ­a_x005f_x005f_x005f_x0000_"/>
      <sheetName val="GANGEõ­a_x005f_x005f_x005f_x005f_x005f_x005f_x00"/>
      <sheetName val="GANGEõ­a_"/>
      <sheetName val="NO__OF_DAYS7"/>
      <sheetName val="WORK_PERMIT7"/>
      <sheetName val="PAYMENT_SCHED7"/>
      <sheetName val="PAYMENT-SORT_BY_EMPL7"/>
      <sheetName val="POOR_TAX7"/>
      <sheetName val="POOR_TAX-COMBINED7"/>
      <sheetName val="BROWN_SJ7"/>
      <sheetName val="CF_WORKSHEET6"/>
      <sheetName val="NO__OF_DAYS2"/>
      <sheetName val="WORK_PERMIT2"/>
      <sheetName val="PAYMENT_SCHED2"/>
      <sheetName val="PAYMENT-SORT_BY_EMPL2"/>
      <sheetName val="POOR_TAX2"/>
      <sheetName val="POOR_TAX-COMBINED2"/>
      <sheetName val="BROWN_SJ2"/>
      <sheetName val="CF_WORKSHEET1"/>
      <sheetName val="NO__OF_DAYS4"/>
      <sheetName val="WORK_PERMIT4"/>
      <sheetName val="PAYMENT_SCHED4"/>
      <sheetName val="PAYMENT-SORT_BY_EMPL4"/>
      <sheetName val="POOR_TAX4"/>
      <sheetName val="POOR_TAX-COMBINED4"/>
      <sheetName val="BROWN_SJ4"/>
      <sheetName val="CF_WORKSHEET3"/>
      <sheetName val="NO__OF_DAYS3"/>
      <sheetName val="WORK_PERMIT3"/>
      <sheetName val="PAYMENT_SCHED3"/>
      <sheetName val="PAYMENT-SORT_BY_EMPL3"/>
      <sheetName val="POOR_TAX3"/>
      <sheetName val="POOR_TAX-COMBINED3"/>
      <sheetName val="BROWN_SJ3"/>
      <sheetName val="CF_WORKSHEET2"/>
      <sheetName val="NO__OF_DAYS5"/>
      <sheetName val="WORK_PERMIT5"/>
      <sheetName val="PAYMENT_SCHED5"/>
      <sheetName val="PAYMENT-SORT_BY_EMPL5"/>
      <sheetName val="POOR_TAX5"/>
      <sheetName val="POOR_TAX-COMBINED5"/>
      <sheetName val="BROWN_SJ5"/>
      <sheetName val="CF_WORKSHEET4"/>
      <sheetName val="NO__OF_DAYS6"/>
      <sheetName val="WORK_PERMIT6"/>
      <sheetName val="PAYMENT_SCHED6"/>
      <sheetName val="PAYMENT-SORT_BY_EMPL6"/>
      <sheetName val="POOR_TAX6"/>
      <sheetName val="POOR_TAX-COMBINED6"/>
      <sheetName val="BROWN_SJ6"/>
      <sheetName val="CF_WORKSHEET5"/>
      <sheetName val="NO__OF_DAYS10"/>
      <sheetName val="WORK_PERMIT10"/>
      <sheetName val="PAYMENT_SCHED10"/>
      <sheetName val="PAYMENT-SORT_BY_EMPL10"/>
      <sheetName val="POOR_TAX10"/>
      <sheetName val="POOR_TAX-COMBINED10"/>
      <sheetName val="BROWN_SJ10"/>
      <sheetName val="CF_WORKSHEET9"/>
      <sheetName val="NO__OF_DAYS8"/>
      <sheetName val="WORK_PERMIT8"/>
      <sheetName val="PAYMENT_SCHED8"/>
      <sheetName val="PAYMENT-SORT_BY_EMPL8"/>
      <sheetName val="POOR_TAX8"/>
      <sheetName val="POOR_TAX-COMBINED8"/>
      <sheetName val="BROWN_SJ8"/>
      <sheetName val="CF_WORKSHEET7"/>
      <sheetName val="NO__OF_DAYS9"/>
      <sheetName val="WORK_PERMIT9"/>
      <sheetName val="PAYMENT_SCHED9"/>
      <sheetName val="PAYMENT-SORT_BY_EMPL9"/>
      <sheetName val="POOR_TAX9"/>
      <sheetName val="POOR_TAX-COMBINED9"/>
      <sheetName val="BROWN_SJ9"/>
      <sheetName val="CF_WORKSHEET8"/>
      <sheetName val="NO__OF_DAYS13"/>
      <sheetName val="WORK_PERMIT13"/>
      <sheetName val="PAYMENT_SCHED13"/>
      <sheetName val="PAYMENT-SORT_BY_EMPL13"/>
      <sheetName val="POOR_TAX13"/>
      <sheetName val="POOR_TAX-COMBINED13"/>
      <sheetName val="BROWN_SJ13"/>
      <sheetName val="CF_WORKSHEET12"/>
      <sheetName val="NO__OF_DAYS12"/>
      <sheetName val="WORK_PERMIT12"/>
      <sheetName val="PAYMENT_SCHED12"/>
      <sheetName val="PAYMENT-SORT_BY_EMPL12"/>
      <sheetName val="POOR_TAX12"/>
      <sheetName val="POOR_TAX-COMBINED12"/>
      <sheetName val="BROWN_SJ12"/>
      <sheetName val="CF_WORKSHEET11"/>
      <sheetName val="NO__OF_DAYS11"/>
      <sheetName val="WORK_PERMIT11"/>
      <sheetName val="PAYMENT_SCHED11"/>
      <sheetName val="PAYMENT-SORT_BY_EMPL11"/>
      <sheetName val="POOR_TAX11"/>
      <sheetName val="POOR_TAX-COMBINED11"/>
      <sheetName val="BROWN_SJ11"/>
      <sheetName val="CF_WORKSHEET10"/>
      <sheetName val="NO__OF_DAYS14"/>
      <sheetName val="WORK_PERMIT14"/>
      <sheetName val="PAYMENT_SCHED14"/>
      <sheetName val="PAYMENT-SORT_BY_EMPL14"/>
      <sheetName val="POOR_TAX14"/>
      <sheetName val="POOR_TAX-COMBINED14"/>
      <sheetName val="BROWN_SJ14"/>
      <sheetName val="CF_WORKSHEET13"/>
      <sheetName val="OLDMAP"/>
      <sheetName val="NO__OF_DAYS15"/>
      <sheetName val="WORK_PERMIT15"/>
      <sheetName val="PAYMENT_SCHED15"/>
      <sheetName val="PAYMENT-SORT_BY_EMPL15"/>
      <sheetName val="POOR_TAX15"/>
      <sheetName val="POOR_TAX-COMBINED15"/>
      <sheetName val="BROWN_SJ15"/>
      <sheetName val="CF_WORKSHEET14"/>
      <sheetName val="GANGEõ­a_x005f_x005f_x00"/>
      <sheetName val="GANGEõ­a_x00"/>
      <sheetName val="GANGE___a_x005f_x005f_x005f_x005f_x005f_x005f_x_2"/>
      <sheetName val="GANGE___a_x005f_x005f_x005f_x005f_x005f_x005f_x_3"/>
      <sheetName val="GANGE___a_x005f_x005f_x005f_x005f_x005f_x005f_x_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 refreshError="1"/>
      <sheetData sheetId="59" refreshError="1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 refreshError="1"/>
      <sheetData sheetId="70" refreshError="1"/>
      <sheetData sheetId="71" refreshError="1"/>
      <sheetData sheetId="72" refreshError="1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 refreshError="1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 refreshError="1"/>
      <sheetData sheetId="187" refreshError="1"/>
      <sheetData sheetId="188" refreshError="1"/>
      <sheetData sheetId="189"/>
      <sheetData sheetId="19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WP"/>
      <sheetName val="KKP I"/>
      <sheetName val="B"/>
      <sheetName val="B.1"/>
      <sheetName val="B.1.1"/>
      <sheetName val="B.1.2"/>
      <sheetName val="B.1.3"/>
      <sheetName val="B.1.4"/>
      <sheetName val="B.1.5"/>
      <sheetName val="B.1.6"/>
      <sheetName val="B.1.6 (2)"/>
      <sheetName val="B.1.6 (3)"/>
      <sheetName val="B.2"/>
      <sheetName val="B.2.1"/>
      <sheetName val="B.2.1.1"/>
      <sheetName val="B.2.1.2"/>
      <sheetName val="B.2.1.3 "/>
      <sheetName val="B.2.1.4"/>
      <sheetName val="B.2.1.5"/>
      <sheetName val="B.2.1.6"/>
      <sheetName val="B.2.1.7"/>
      <sheetName val="B.2.1.8"/>
      <sheetName val="B.2.1.9"/>
      <sheetName val="B.2.1.10"/>
      <sheetName val="B.2.1.11"/>
      <sheetName val="B.2.1.12"/>
      <sheetName val="B.2.1.13"/>
      <sheetName val="B.2.1.14"/>
      <sheetName val="B.2.1.15"/>
      <sheetName val="B.2.1.16"/>
      <sheetName val="B.2.1.17"/>
      <sheetName val="B.2.2"/>
      <sheetName val="B.2.2 1"/>
      <sheetName val="B.2.3"/>
      <sheetName val="B.3"/>
      <sheetName val="B.3.1"/>
      <sheetName val="B.3.2"/>
      <sheetName val="B.4"/>
      <sheetName val="B.4.1"/>
      <sheetName val="B.4.2"/>
      <sheetName val="B.4.2.1 "/>
      <sheetName val="B.4.2.2"/>
      <sheetName val="B.4.2.3"/>
      <sheetName val="B.4.2.4 "/>
      <sheetName val="B.4.2.5"/>
      <sheetName val="B.4.2.6"/>
      <sheetName val="B.4.2.7"/>
      <sheetName val="B.4.2.8"/>
      <sheetName val="B.4.3"/>
      <sheetName val="B.4.3.1"/>
      <sheetName val="B.4.3.2"/>
      <sheetName val="B.4.3.3"/>
      <sheetName val="B.4.3.4"/>
      <sheetName val="B.4.3.5"/>
      <sheetName val="B.4.3.6"/>
      <sheetName val="B.4.3.7 "/>
      <sheetName val="B.4.3.8 "/>
      <sheetName val="B.4.3.9"/>
      <sheetName val="B.4.3.10"/>
      <sheetName val="B.4.3.11"/>
      <sheetName val="B.4.3.12"/>
      <sheetName val="B.4.3.13"/>
      <sheetName val="B.4.3.14"/>
      <sheetName val="B.4.3.15"/>
      <sheetName val="B.4.3.16"/>
      <sheetName val="B.4.3.18"/>
      <sheetName val="E.1"/>
      <sheetName val="E.1.1"/>
      <sheetName val="E.1.3 (2)"/>
      <sheetName val="E.3"/>
      <sheetName val="E.3.1"/>
      <sheetName val="E.3.2"/>
      <sheetName val="E.3.3"/>
      <sheetName val="E.5"/>
      <sheetName val="E.5.1"/>
      <sheetName val="E.5.2"/>
      <sheetName val="E.6"/>
      <sheetName val="E.8.4 (2)"/>
      <sheetName val="E.8"/>
      <sheetName val="E.8.1"/>
      <sheetName val="E.8.4"/>
      <sheetName val="B.1.6 (4)"/>
      <sheetName val="B.1.6 (5)"/>
      <sheetName val="UNIT1"/>
      <sheetName val="NB UNIT1"/>
      <sheetName val="UNIT3"/>
      <sheetName val="NB UNIT3"/>
      <sheetName val="UNIT4"/>
      <sheetName val="NB UNIT4"/>
      <sheetName val="TSR"/>
      <sheetName val="NB TSR"/>
      <sheetName val="NB TELE"/>
      <sheetName val="AE"/>
      <sheetName val="NB AE"/>
      <sheetName val="UNIT2"/>
      <sheetName val="NB UNIT2"/>
      <sheetName val="BOY"/>
      <sheetName val="NB BOY"/>
      <sheetName val="ISI"/>
      <sheetName val="NB ISI"/>
      <sheetName val="REPORT1"/>
      <sheetName val="DSM1"/>
      <sheetName val="REPORT2"/>
      <sheetName val="DSM2"/>
      <sheetName val="REPORT3"/>
      <sheetName val="DSM3"/>
      <sheetName val="REPORT4"/>
      <sheetName val="DSM4"/>
      <sheetName val="REPORTTSR"/>
      <sheetName val="DTSM"/>
      <sheetName val="REPORT BOY"/>
      <sheetName val="REPORT ISI"/>
      <sheetName val="REPORTTELE"/>
      <sheetName val="RTELE"/>
      <sheetName val="REPORTAE"/>
      <sheetName val="RAE"/>
      <sheetName val="GAB.REPORT"/>
      <sheetName val="R.SBA2"/>
      <sheetName val="RANGKING"/>
      <sheetName val="Skrng"/>
      <sheetName val="perbandingan rangking"/>
      <sheetName val="EVALUASI KINERJA"/>
      <sheetName val="R.EVA"/>
      <sheetName val="IIS"/>
      <sheetName val="NB IIS"/>
      <sheetName val="REPORT IIS"/>
      <sheetName val="#REF"/>
      <sheetName val="R#REF"/>
      <sheetName val="RE#REF"/>
      <sheetName val="REP#REF"/>
      <sheetName val="REPO#REF"/>
      <sheetName val="REPOR#REF"/>
      <sheetName val="REPORT#REF"/>
      <sheetName val="REPORTREF"/>
      <sheetName val="REPORTEF"/>
      <sheetName val="REPORTF"/>
      <sheetName val="REPORT"/>
      <sheetName val="REPORT #REF"/>
      <sheetName val="REPORT I#REF"/>
      <sheetName val="REPORT IS#REF"/>
      <sheetName val="REPORT ISI#REF"/>
      <sheetName val="REPORT ISIREF"/>
      <sheetName val="REPORT ISIEF"/>
      <sheetName val="REPORT ISIF"/>
      <sheetName val="REPORT IOY"/>
      <sheetName val="REPORT ISY"/>
      <sheetName val="REPOS#REF"/>
      <sheetName val="REPOST#REF"/>
      <sheetName val="Lalu"/>
      <sheetName val="CWC Flexi"/>
      <sheetName val="A2.1 AJE"/>
      <sheetName val="Rincian"/>
      <sheetName val="HARGA AT"/>
      <sheetName val="Ex-Rate"/>
      <sheetName val="Danamon LK"/>
      <sheetName val="Sheet1"/>
      <sheetName val="PO ADM"/>
      <sheetName val="SELISIHKURSSOURCE"/>
      <sheetName val="412"/>
      <sheetName val="DATA_WP"/>
      <sheetName val="KKP_I"/>
      <sheetName val="B_1"/>
      <sheetName val="B_1_1"/>
      <sheetName val="B_1_2"/>
      <sheetName val="B_1_3"/>
      <sheetName val="B_1_4"/>
      <sheetName val="B_1_5"/>
      <sheetName val="B_1_6"/>
      <sheetName val="B_1_6_(2)"/>
      <sheetName val="B_1_6_(3)"/>
      <sheetName val="B_2"/>
      <sheetName val="B_2_1"/>
      <sheetName val="B_2_1_1"/>
      <sheetName val="B_2_1_2"/>
      <sheetName val="B_2_1_3_"/>
      <sheetName val="B_2_1_4"/>
      <sheetName val="B_2_1_5"/>
      <sheetName val="B_2_1_6"/>
      <sheetName val="B_2_1_7"/>
      <sheetName val="B_2_1_8"/>
      <sheetName val="B_2_1_9"/>
      <sheetName val="B_2_1_10"/>
      <sheetName val="B_2_1_11"/>
      <sheetName val="B_2_1_12"/>
      <sheetName val="B_2_1_13"/>
      <sheetName val="B_2_1_14"/>
      <sheetName val="B_2_1_15"/>
      <sheetName val="B_2_1_16"/>
      <sheetName val="B_2_1_17"/>
      <sheetName val="B_2_2"/>
      <sheetName val="B_2_2_1"/>
      <sheetName val="B_2_3"/>
      <sheetName val="B_3"/>
      <sheetName val="B_3_1"/>
      <sheetName val="B_3_2"/>
      <sheetName val="B_4"/>
      <sheetName val="B_4_1"/>
      <sheetName val="B_4_2"/>
      <sheetName val="B_4_2_1_"/>
      <sheetName val="B_4_2_2"/>
      <sheetName val="B_4_2_3"/>
      <sheetName val="B_4_2_4_"/>
      <sheetName val="B_4_2_5"/>
      <sheetName val="B_4_2_6"/>
      <sheetName val="B_4_2_7"/>
      <sheetName val="B_4_2_8"/>
      <sheetName val="B_4_3"/>
      <sheetName val="B_4_3_1"/>
      <sheetName val="B_4_3_2"/>
      <sheetName val="B_4_3_3"/>
      <sheetName val="B_4_3_4"/>
      <sheetName val="B_4_3_5"/>
      <sheetName val="B_4_3_6"/>
      <sheetName val="B_4_3_7_"/>
      <sheetName val="B_4_3_8_"/>
      <sheetName val="B_4_3_9"/>
      <sheetName val="B_4_3_10"/>
      <sheetName val="B_4_3_11"/>
      <sheetName val="B_4_3_12"/>
      <sheetName val="B_4_3_13"/>
      <sheetName val="B_4_3_14"/>
      <sheetName val="B_4_3_15"/>
      <sheetName val="B_4_3_16"/>
      <sheetName val="B_4_3_18"/>
      <sheetName val="E_1"/>
      <sheetName val="E_1_1"/>
      <sheetName val="E_1_3_(2)"/>
      <sheetName val="E_3"/>
      <sheetName val="E_3_1"/>
      <sheetName val="E_3_2"/>
      <sheetName val="E_3_3"/>
      <sheetName val="E_5"/>
      <sheetName val="E_5_1"/>
      <sheetName val="E_5_2"/>
      <sheetName val="E_6"/>
      <sheetName val="E_8_4_(2)"/>
      <sheetName val="E_8"/>
      <sheetName val="E_8_1"/>
      <sheetName val="E_8_4"/>
      <sheetName val="B_1_6_(4)"/>
      <sheetName val="B_1_6_(5)"/>
      <sheetName val="General Info"/>
      <sheetName val="A9025PT20140203_EST._Pivot"/>
    </sheetNames>
    <sheetDataSet>
      <sheetData sheetId="0" refreshError="1">
        <row r="5">
          <cell r="E5" t="str">
            <v>:  1.071.364.2-052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/>
      <sheetData sheetId="84"/>
      <sheetData sheetId="85"/>
      <sheetData sheetId="86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 refreshError="1"/>
      <sheetData sheetId="242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TIVE EMP SHARP"/>
      <sheetName val="TB"/>
      <sheetName val="Lead"/>
      <sheetName val="GAJI"/>
      <sheetName val="DEPNAKER-IRVAN"/>
      <sheetName val="DEPNAKER-JOKO"/>
      <sheetName val="X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_1770_P1"/>
      <sheetName val="Instructions"/>
      <sheetName val="A"/>
      <sheetName val="GeneralInfo"/>
      <sheetName val="Marshal"/>
      <sheetName val="Permanent info"/>
      <sheetName val="FE-1770.P1"/>
      <sheetName val="FE-1770.P2"/>
      <sheetName val="FE-1770-I"/>
      <sheetName val="FE-1770-II"/>
      <sheetName val="FE-1770-III"/>
      <sheetName val="FE-1770-IV"/>
      <sheetName val="FI-177O.P1"/>
      <sheetName val="FI-1770.P2"/>
      <sheetName val="FI-1770-I"/>
      <sheetName val="FI-1770-II"/>
      <sheetName val="FI-1770-III"/>
      <sheetName val="FI-1770-IV"/>
      <sheetName val="PPh25-Installment"/>
      <sheetName val="Irregular Income"/>
      <sheetName val="TaxPaidAbroad"/>
      <sheetName val="Family"/>
      <sheetName val="tax calculation"/>
      <sheetName val="data wp"/>
      <sheetName val="Search for Unrecorded Liabilty"/>
      <sheetName val="FE_1770_I"/>
      <sheetName val="FE_1770_II"/>
      <sheetName val="Sal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05"/>
      <sheetName val="資料_700部品点数設定"/>
      <sheetName val="134車型&amp;仕様"/>
      <sheetName val="Annual Sales"/>
      <sheetName val="ITEM"/>
      <sheetName val="仕上１"/>
      <sheetName val="Vehicle Number"/>
      <sheetName val="作業要素"/>
      <sheetName val="New DYNA"/>
      <sheetName val="ELF"/>
      <sheetName val="data"/>
      <sheetName val="PM"/>
      <sheetName val="Production"/>
      <sheetName val="BODY"/>
      <sheetName val="FINAL"/>
      <sheetName val="投資ﾘｽﾄ"/>
      <sheetName val="ENG油洩れ"/>
      <sheetName val="GMNA_Chevy_Volumes_By_RPO"/>
      <sheetName val="AssySupps"/>
      <sheetName val="G&amp;A"/>
      <sheetName val="Movement extract"/>
      <sheetName val="Fiel List"/>
      <sheetName val="CASHFLOW"/>
      <sheetName val="BEF計算"/>
      <sheetName val="00年9月"/>
      <sheetName val="名簿データ"/>
      <sheetName val="日程管理表"/>
      <sheetName val="LIST"/>
      <sheetName val="Movement 4C"/>
      <sheetName val="200P SHEET"/>
      <sheetName val="Table"/>
      <sheetName val="sheet17"/>
      <sheetName val="formular"/>
      <sheetName val="工数推移グラフ "/>
      <sheetName val="ISO_250"/>
      <sheetName val="AHSbj"/>
      <sheetName val="ポンプ作動耐久回数検討"/>
      <sheetName val="選酋表"/>
      <sheetName val="PROD-TF"/>
      <sheetName val="set date"/>
      <sheetName val="1-C,D,E"/>
      <sheetName val="集計結果"/>
      <sheetName val="Annual Production"/>
      <sheetName val="Report_Range"/>
      <sheetName val="Report_Anova"/>
      <sheetName val="133NPR55 69 EC"/>
      <sheetName val="Production Database 399"/>
      <sheetName val="Movement extr_x0001_ct"/>
      <sheetName val="350CXZCO"/>
      <sheetName val="AxleShft"/>
      <sheetName val="Brake"/>
      <sheetName val="Clutch"/>
      <sheetName val="result_data"/>
      <sheetName val="グラフ_距離"/>
      <sheetName val="Hoki"/>
      <sheetName val="mode"/>
      <sheetName val="その他"/>
      <sheetName val="Prop"/>
      <sheetName val="Tire"/>
      <sheetName val="TM"/>
      <sheetName val="単位"/>
      <sheetName val="original2"/>
      <sheetName val="original1"/>
      <sheetName val="Annual_Sales"/>
      <sheetName val="Vehicle_Number"/>
      <sheetName val="New_DYNA"/>
      <sheetName val="Movement_extract"/>
      <sheetName val="Fiel_List"/>
      <sheetName val="Movement_4C"/>
      <sheetName val="200P_SHEET"/>
      <sheetName val="工数推移グラフ_"/>
      <sheetName val="Annual_Sales2"/>
      <sheetName val="Vehicle_Number2"/>
      <sheetName val="New_DYNA2"/>
      <sheetName val="Movement_extract2"/>
      <sheetName val="Fiel_List2"/>
      <sheetName val="Movement_4C2"/>
      <sheetName val="200P_SHEET2"/>
      <sheetName val="工数推移グラフ_2"/>
      <sheetName val="Annual_Sales1"/>
      <sheetName val="Vehicle_Number1"/>
      <sheetName val="New_DYNA1"/>
      <sheetName val="Movement_extract1"/>
      <sheetName val="Fiel_List1"/>
      <sheetName val="Movement_4C1"/>
      <sheetName val="200P_SHEET1"/>
      <sheetName val="工数推移グラフ_1"/>
      <sheetName val="set_date"/>
      <sheetName val="Movement_extrct"/>
      <sheetName val="133NPR55_69_EC"/>
      <sheetName val="Annual_Production"/>
      <sheetName val="Production_Database_399"/>
      <sheetName val="Annual_Sales4"/>
      <sheetName val="Vehicle_Number4"/>
      <sheetName val="New_DYNA4"/>
      <sheetName val="Movement_extract4"/>
      <sheetName val="Fiel_List4"/>
      <sheetName val="Movement_4C4"/>
      <sheetName val="200P_SHEET4"/>
      <sheetName val="工数推移グラフ_4"/>
      <sheetName val="set_date2"/>
      <sheetName val="133NPR55_69_EC2"/>
      <sheetName val="Annual_Production2"/>
      <sheetName val="Production_Database_3992"/>
      <sheetName val="Annual_Sales3"/>
      <sheetName val="Vehicle_Number3"/>
      <sheetName val="New_DYNA3"/>
      <sheetName val="Movement_extract3"/>
      <sheetName val="Fiel_List3"/>
      <sheetName val="Movement_4C3"/>
      <sheetName val="200P_SHEET3"/>
      <sheetName val="工数推移グラフ_3"/>
      <sheetName val="set_date1"/>
      <sheetName val="133NPR55_69_EC1"/>
      <sheetName val="Annual_Production1"/>
      <sheetName val="Production_Database_3991"/>
      <sheetName val="A"/>
      <sheetName val="By Act Cd-C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toOpen Stub Data"/>
      <sheetName val="Purchase Order (2)"/>
      <sheetName val="Customize Your Purchase Order"/>
      <sheetName val="Invoice I"/>
      <sheetName val="CF WORKSHEET"/>
      <sheetName val="AutoOpen_Stub_Data"/>
      <sheetName val="Purchase_Order_(2)"/>
      <sheetName val="Customize_Your_Purchase_Order"/>
      <sheetName val="GeneralInfo"/>
      <sheetName val="july"/>
      <sheetName val="june"/>
      <sheetName val="SEP"/>
      <sheetName val="LOOKUP"/>
      <sheetName val="RATE"/>
      <sheetName val="AutoOpen_Stub_Data1"/>
      <sheetName val="Purchase_Order_(2)1"/>
      <sheetName val="Customize_Your_Purchase_Order1"/>
      <sheetName val="Invoice_I"/>
      <sheetName val="CF_WORKSHEET"/>
      <sheetName val="DATA WP"/>
      <sheetName val="Breadown"/>
      <sheetName val="Marshal"/>
      <sheetName val="General"/>
      <sheetName val="OFF"/>
      <sheetName val="bag"/>
      <sheetName val="tabel"/>
      <sheetName val="A-1"/>
      <sheetName val="TB - BS"/>
      <sheetName val="SubLedger"/>
      <sheetName val="AutoOpen_Stub_Data7"/>
      <sheetName val="Purchase_Order_(2)7"/>
      <sheetName val="Customize_Your_Purchase_Order7"/>
      <sheetName val="Invoice_I6"/>
      <sheetName val="CF_WORKSHEET6"/>
      <sheetName val="DATA_WP5"/>
      <sheetName val="TB_-_BS5"/>
      <sheetName val="AutoOpen_Stub_Data2"/>
      <sheetName val="Purchase_Order_(2)2"/>
      <sheetName val="Customize_Your_Purchase_Order2"/>
      <sheetName val="Invoice_I1"/>
      <sheetName val="CF_WORKSHEET1"/>
      <sheetName val="DATA_WP"/>
      <sheetName val="TB_-_BS"/>
      <sheetName val="AutoOpen_Stub_Data4"/>
      <sheetName val="Purchase_Order_(2)4"/>
      <sheetName val="Customize_Your_Purchase_Order4"/>
      <sheetName val="Invoice_I3"/>
      <sheetName val="CF_WORKSHEET3"/>
      <sheetName val="DATA_WP2"/>
      <sheetName val="TB_-_BS2"/>
      <sheetName val="AutoOpen_Stub_Data3"/>
      <sheetName val="Purchase_Order_(2)3"/>
      <sheetName val="Customize_Your_Purchase_Order3"/>
      <sheetName val="Invoice_I2"/>
      <sheetName val="CF_WORKSHEET2"/>
      <sheetName val="DATA_WP1"/>
      <sheetName val="TB_-_BS1"/>
      <sheetName val="AutoOpen_Stub_Data5"/>
      <sheetName val="Purchase_Order_(2)5"/>
      <sheetName val="Customize_Your_Purchase_Order5"/>
      <sheetName val="Invoice_I4"/>
      <sheetName val="CF_WORKSHEET4"/>
      <sheetName val="DATA_WP3"/>
      <sheetName val="TB_-_BS3"/>
      <sheetName val="AutoOpen_Stub_Data6"/>
      <sheetName val="Purchase_Order_(2)6"/>
      <sheetName val="Customize_Your_Purchase_Order6"/>
      <sheetName val="Invoice_I5"/>
      <sheetName val="CF_WORKSHEET5"/>
      <sheetName val="DATA_WP4"/>
      <sheetName val="TB_-_BS4"/>
      <sheetName val="AutoOpen_Stub_Data10"/>
      <sheetName val="Purchase_Order_(2)10"/>
      <sheetName val="Customize_Your_Purchase_Order10"/>
      <sheetName val="Invoice_I9"/>
      <sheetName val="CF_WORKSHEET9"/>
      <sheetName val="DATA_WP8"/>
      <sheetName val="TB_-_BS8"/>
      <sheetName val="AutoOpen_Stub_Data8"/>
      <sheetName val="Purchase_Order_(2)8"/>
      <sheetName val="Customize_Your_Purchase_Order8"/>
      <sheetName val="Invoice_I7"/>
      <sheetName val="CF_WORKSHEET7"/>
      <sheetName val="DATA_WP6"/>
      <sheetName val="TB_-_BS6"/>
      <sheetName val="AutoOpen_Stub_Data9"/>
      <sheetName val="Purchase_Order_(2)9"/>
      <sheetName val="Customize_Your_Purchase_Order9"/>
      <sheetName val="Invoice_I8"/>
      <sheetName val="CF_WORKSHEET8"/>
      <sheetName val="DATA_WP7"/>
      <sheetName val="TB_-_BS7"/>
      <sheetName val="AutoOpen_Stub_Data13"/>
      <sheetName val="Purchase_Order_(2)13"/>
      <sheetName val="Customize_Your_Purchase_Order13"/>
      <sheetName val="Invoice_I12"/>
      <sheetName val="CF_WORKSHEET12"/>
      <sheetName val="DATA_WP11"/>
      <sheetName val="TB_-_BS11"/>
      <sheetName val="AutoOpen_Stub_Data12"/>
      <sheetName val="Purchase_Order_(2)12"/>
      <sheetName val="Customize_Your_Purchase_Order12"/>
      <sheetName val="Invoice_I11"/>
      <sheetName val="CF_WORKSHEET11"/>
      <sheetName val="DATA_WP10"/>
      <sheetName val="TB_-_BS10"/>
      <sheetName val="AutoOpen_Stub_Data11"/>
      <sheetName val="Purchase_Order_(2)11"/>
      <sheetName val="Customize_Your_Purchase_Order11"/>
      <sheetName val="Invoice_I10"/>
      <sheetName val="CF_WORKSHEET10"/>
      <sheetName val="DATA_WP9"/>
      <sheetName val="TB_-_BS9"/>
      <sheetName val="PO ADM"/>
      <sheetName val="Amor1"/>
      <sheetName val="AutoOpen_Stub_Data14"/>
      <sheetName val="Purchase_Order_(2)14"/>
      <sheetName val="Customize_Your_Purchase_Order14"/>
      <sheetName val="Invoice_I13"/>
      <sheetName val="CF_WORKSHEET13"/>
      <sheetName val="DATA_WP12"/>
      <sheetName val="TB_-_BS12"/>
      <sheetName val="RMCONS"/>
      <sheetName val="CGS"/>
      <sheetName val="Comparision"/>
      <sheetName val="SELISIHKURSSOURCE"/>
      <sheetName val="412"/>
      <sheetName val="Customize Your Invoice"/>
      <sheetName val="Invoice"/>
      <sheetName val="Sheet2"/>
      <sheetName val="BS"/>
      <sheetName val="IS"/>
      <sheetName val="PL okay"/>
      <sheetName val="BS okay"/>
      <sheetName val="TB"/>
      <sheetName val="KAS &amp; BANK"/>
      <sheetName val="FA"/>
      <sheetName val="GJ4"/>
      <sheetName val="Sales04"/>
      <sheetName val="PB04"/>
      <sheetName val="PG04"/>
      <sheetName val="Purchase04"/>
      <sheetName val="Cost04"/>
      <sheetName val="GJ5"/>
      <sheetName val="Sales05"/>
      <sheetName val="PB05"/>
      <sheetName val="PG05"/>
      <sheetName val="Purchase05"/>
      <sheetName val="Cost05"/>
      <sheetName val="GJ6"/>
      <sheetName val="Sales06"/>
      <sheetName val="PB06"/>
      <sheetName val="PG06"/>
      <sheetName val="Purchase06"/>
      <sheetName val="Cost06"/>
      <sheetName val="GJ7"/>
      <sheetName val="Sales 07"/>
      <sheetName val="PB07"/>
      <sheetName val="PG07"/>
      <sheetName val="Purchase07"/>
      <sheetName val="Cost07"/>
      <sheetName val="GJ8"/>
      <sheetName val="notes"/>
      <sheetName val="Sales 08"/>
      <sheetName val="PB08"/>
      <sheetName val="PG08"/>
      <sheetName val="Purchase08 "/>
      <sheetName val="Cost08"/>
      <sheetName val="GJ9"/>
      <sheetName val="IBJVerena"/>
      <sheetName val="Sigra-PT.Adira"/>
      <sheetName val="cover"/>
      <sheetName val="Content"/>
      <sheetName val="PPN Import Accounting"/>
      <sheetName val="Sheet1"/>
      <sheetName val="SE"/>
      <sheetName val="CF"/>
      <sheetName val="Note-FS"/>
      <sheetName val="GL"/>
      <sheetName val="GJ"/>
      <sheetName val="C&amp;B"/>
      <sheetName val="AR-2"/>
      <sheetName val="Prepaid-3"/>
      <sheetName val="SecDep-5"/>
      <sheetName val="Advance-6"/>
      <sheetName val="AP-7"/>
      <sheetName val="Sheet3"/>
      <sheetName val="Loan-8"/>
      <sheetName val="Accrued-9"/>
      <sheetName val="Sales-10"/>
      <sheetName val="412src2"/>
      <sheetName val="SK HTM"/>
      <sheetName val="List"/>
      <sheetName val="5"/>
      <sheetName val="AutoOpen_Stub_Data15"/>
      <sheetName val="Purchase_Order_(2)15"/>
      <sheetName val="Customize_Your_Purchase_Order15"/>
      <sheetName val="Invoice_I14"/>
      <sheetName val="CF_WORKSHEET14"/>
      <sheetName val="DATA_WP13"/>
      <sheetName val="TB_-_BS13"/>
      <sheetName val="PO_ADM"/>
      <sheetName val="PL_okay"/>
      <sheetName val="BS_okay"/>
      <sheetName val="KAS_&amp;_BANK"/>
      <sheetName val="Sales_07"/>
      <sheetName val="Sales_08"/>
      <sheetName val="Purchase08_"/>
      <sheetName val="Sigra-PT_Adira"/>
      <sheetName val="PPN_Import_Accounting"/>
      <sheetName val="SK_HTM"/>
      <sheetName val="Jamsostek"/>
      <sheetName val="Control"/>
      <sheetName val="Table"/>
      <sheetName val="Monthly RecapLO"/>
      <sheetName val="Tabel Benefit"/>
      <sheetName val="KOR"/>
      <sheetName val="2005"/>
      <sheetName val="chiet tinh"/>
      <sheetName val="Dati base"/>
      <sheetName val="Purchase Order _2_"/>
      <sheetName val="adj"/>
      <sheetName val="Biaya Departemen"/>
      <sheetName val="Account Code"/>
      <sheetName val="GLdownload"/>
      <sheetName val="REV_1702"/>
      <sheetName val="fiscal depr(E)"/>
      <sheetName val="A"/>
      <sheetName val="Profile"/>
      <sheetName val="PM"/>
      <sheetName val="SFP"/>
      <sheetName val="SPL"/>
      <sheetName val="XA"/>
    </sheetNames>
    <sheetDataSet>
      <sheetData sheetId="0">
        <row r="23">
          <cell r="F23" t="str">
            <v>State</v>
          </cell>
        </row>
      </sheetData>
      <sheetData sheetId="1">
        <row r="23">
          <cell r="F23" t="str">
            <v>State</v>
          </cell>
        </row>
      </sheetData>
      <sheetData sheetId="2" refreshError="1">
        <row r="23">
          <cell r="F23" t="str">
            <v>State</v>
          </cell>
        </row>
        <row r="25">
          <cell r="E25" t="b">
            <v>1</v>
          </cell>
        </row>
        <row r="29">
          <cell r="E29" t="b">
            <v>0</v>
          </cell>
        </row>
      </sheetData>
      <sheetData sheetId="3" refreshError="1"/>
      <sheetData sheetId="4" refreshError="1"/>
      <sheetData sheetId="5">
        <row r="23">
          <cell r="F23" t="str">
            <v>State</v>
          </cell>
        </row>
      </sheetData>
      <sheetData sheetId="6">
        <row r="23">
          <cell r="F23" t="str">
            <v>State</v>
          </cell>
        </row>
      </sheetData>
      <sheetData sheetId="7" refreshError="1"/>
      <sheetData sheetId="8">
        <row r="23">
          <cell r="F23" t="str">
            <v>State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23">
          <cell r="F23" t="str">
            <v>State</v>
          </cell>
        </row>
      </sheetData>
      <sheetData sheetId="15">
        <row r="23">
          <cell r="F23" t="str">
            <v>State</v>
          </cell>
        </row>
      </sheetData>
      <sheetData sheetId="16">
        <row r="23">
          <cell r="F23" t="str">
            <v>State</v>
          </cell>
        </row>
      </sheetData>
      <sheetData sheetId="17">
        <row r="23">
          <cell r="F23" t="str">
            <v>State</v>
          </cell>
        </row>
      </sheetData>
      <sheetData sheetId="18">
        <row r="23">
          <cell r="F23" t="str">
            <v>State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 refreshError="1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>
        <row r="23">
          <cell r="F23">
            <v>0</v>
          </cell>
        </row>
      </sheetData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>
        <row r="23">
          <cell r="F23">
            <v>0</v>
          </cell>
        </row>
      </sheetData>
      <sheetData sheetId="140">
        <row r="23">
          <cell r="F23">
            <v>0</v>
          </cell>
        </row>
      </sheetData>
      <sheetData sheetId="141">
        <row r="23">
          <cell r="F23">
            <v>0</v>
          </cell>
        </row>
      </sheetData>
      <sheetData sheetId="142">
        <row r="23">
          <cell r="F23">
            <v>0</v>
          </cell>
        </row>
      </sheetData>
      <sheetData sheetId="143">
        <row r="23">
          <cell r="F23">
            <v>0</v>
          </cell>
        </row>
      </sheetData>
      <sheetData sheetId="144">
        <row r="23">
          <cell r="F23">
            <v>0</v>
          </cell>
        </row>
      </sheetData>
      <sheetData sheetId="145">
        <row r="23">
          <cell r="F23">
            <v>0</v>
          </cell>
        </row>
      </sheetData>
      <sheetData sheetId="146">
        <row r="23">
          <cell r="F23">
            <v>0</v>
          </cell>
        </row>
      </sheetData>
      <sheetData sheetId="147">
        <row r="23">
          <cell r="F23">
            <v>0</v>
          </cell>
        </row>
      </sheetData>
      <sheetData sheetId="148">
        <row r="23">
          <cell r="F23">
            <v>0</v>
          </cell>
        </row>
      </sheetData>
      <sheetData sheetId="149">
        <row r="23">
          <cell r="F23">
            <v>0</v>
          </cell>
        </row>
      </sheetData>
      <sheetData sheetId="150">
        <row r="23">
          <cell r="F23">
            <v>0</v>
          </cell>
        </row>
      </sheetData>
      <sheetData sheetId="151"/>
      <sheetData sheetId="152"/>
      <sheetData sheetId="153">
        <row r="23">
          <cell r="F23">
            <v>0</v>
          </cell>
        </row>
      </sheetData>
      <sheetData sheetId="154">
        <row r="23">
          <cell r="F23">
            <v>0</v>
          </cell>
        </row>
      </sheetData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>
        <row r="23">
          <cell r="F23">
            <v>0</v>
          </cell>
        </row>
      </sheetData>
      <sheetData sheetId="164">
        <row r="23">
          <cell r="F23">
            <v>0</v>
          </cell>
        </row>
      </sheetData>
      <sheetData sheetId="165"/>
      <sheetData sheetId="166"/>
      <sheetData sheetId="167">
        <row r="23">
          <cell r="F23">
            <v>0</v>
          </cell>
        </row>
      </sheetData>
      <sheetData sheetId="168">
        <row r="23">
          <cell r="F23">
            <v>0</v>
          </cell>
        </row>
      </sheetData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 refreshError="1"/>
      <sheetData sheetId="191" refreshError="1"/>
      <sheetData sheetId="192" refreshError="1"/>
      <sheetData sheetId="193" refreshError="1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Ringkasan"/>
      <sheetName val="Account (2)"/>
      <sheetName val="Buku Besar 1"/>
      <sheetName val="Buku Besar 2"/>
      <sheetName val="Rekap SPT Masa PPh 21"/>
      <sheetName val="RIgkasan Koreksi"/>
      <sheetName val="Koreksi Objek PPh 21"/>
      <sheetName val="Koreksi Objek PPh 23"/>
      <sheetName val="Koreksi Objek PPh 4 Ayat 2"/>
      <sheetName val="RIngkasan Koreksi Biaya"/>
      <sheetName val="Koreksi Biaya"/>
      <sheetName val="Sisa 1"/>
      <sheetName val="Sisa 2"/>
      <sheetName val="Customize Your Purchase Ord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el"/>
      <sheetName val="Jan"/>
      <sheetName val="DATA"/>
      <sheetName val="1721-A"/>
      <sheetName val="PEGAWAI"/>
      <sheetName val="1721"/>
      <sheetName val="1721-A1"/>
      <sheetName val="1721-A1 (2)"/>
      <sheetName val="1721-A2"/>
      <sheetName val="1721-B"/>
    </sheetNames>
    <sheetDataSet>
      <sheetData sheetId="0" refreshError="1">
        <row r="6">
          <cell r="K6" t="str">
            <v>Agustus</v>
          </cell>
          <cell r="Q6" t="str">
            <v>Januari</v>
          </cell>
        </row>
        <row r="7">
          <cell r="Q7" t="str">
            <v>Februari</v>
          </cell>
        </row>
        <row r="8">
          <cell r="C8" t="str">
            <v>K/-</v>
          </cell>
          <cell r="D8">
            <v>2880000</v>
          </cell>
          <cell r="E8">
            <v>1440000</v>
          </cell>
          <cell r="F8">
            <v>0</v>
          </cell>
          <cell r="G8">
            <v>4320000</v>
          </cell>
          <cell r="Q8" t="str">
            <v>Maret</v>
          </cell>
        </row>
        <row r="9">
          <cell r="C9" t="str">
            <v>K/1</v>
          </cell>
          <cell r="D9">
            <v>2880000</v>
          </cell>
          <cell r="E9">
            <v>1440000</v>
          </cell>
          <cell r="F9">
            <v>1440000</v>
          </cell>
          <cell r="G9">
            <v>5760000</v>
          </cell>
          <cell r="Q9" t="str">
            <v>April</v>
          </cell>
        </row>
        <row r="10">
          <cell r="C10" t="str">
            <v>K/2</v>
          </cell>
          <cell r="D10">
            <v>2880000</v>
          </cell>
          <cell r="E10">
            <v>1440000</v>
          </cell>
          <cell r="F10">
            <v>2880000</v>
          </cell>
          <cell r="G10">
            <v>7200000</v>
          </cell>
          <cell r="Q10" t="str">
            <v>Mei</v>
          </cell>
        </row>
        <row r="11">
          <cell r="C11" t="str">
            <v>K/3</v>
          </cell>
          <cell r="D11">
            <v>2880000</v>
          </cell>
          <cell r="E11">
            <v>1440000</v>
          </cell>
          <cell r="F11">
            <v>4320000</v>
          </cell>
          <cell r="G11">
            <v>8640000</v>
          </cell>
          <cell r="Q11" t="str">
            <v>Juni</v>
          </cell>
        </row>
        <row r="12">
          <cell r="C12" t="str">
            <v>TK/-</v>
          </cell>
          <cell r="D12">
            <v>2880000</v>
          </cell>
          <cell r="E12">
            <v>0</v>
          </cell>
          <cell r="F12">
            <v>0</v>
          </cell>
          <cell r="G12">
            <v>2880000</v>
          </cell>
          <cell r="Q12" t="str">
            <v xml:space="preserve">Juli </v>
          </cell>
        </row>
        <row r="13">
          <cell r="C13" t="str">
            <v>TK/1</v>
          </cell>
          <cell r="D13">
            <v>2880000</v>
          </cell>
          <cell r="E13">
            <v>0</v>
          </cell>
          <cell r="F13">
            <v>1440000</v>
          </cell>
          <cell r="G13">
            <v>4320000</v>
          </cell>
          <cell r="Q13" t="str">
            <v>Agustus</v>
          </cell>
        </row>
        <row r="14">
          <cell r="C14" t="str">
            <v>TK/2</v>
          </cell>
          <cell r="D14">
            <v>2880000</v>
          </cell>
          <cell r="E14">
            <v>0</v>
          </cell>
          <cell r="F14">
            <v>2880000</v>
          </cell>
          <cell r="G14">
            <v>5760000</v>
          </cell>
          <cell r="Q14" t="str">
            <v>September</v>
          </cell>
        </row>
        <row r="15">
          <cell r="C15" t="str">
            <v>TK/3</v>
          </cell>
          <cell r="D15">
            <v>2880000</v>
          </cell>
          <cell r="E15">
            <v>0</v>
          </cell>
          <cell r="F15">
            <v>4320000</v>
          </cell>
          <cell r="G15">
            <v>7200000</v>
          </cell>
          <cell r="Q15" t="str">
            <v>Oktober</v>
          </cell>
        </row>
        <row r="16">
          <cell r="Q16" t="str">
            <v>November</v>
          </cell>
        </row>
        <row r="17">
          <cell r="Q17" t="str">
            <v>Desember</v>
          </cell>
        </row>
        <row r="20">
          <cell r="N20" t="str">
            <v>Laki-laki</v>
          </cell>
        </row>
        <row r="21">
          <cell r="N21" t="str">
            <v>Perempuan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manent info"/>
      <sheetName val="Marshal"/>
      <sheetName val="Attachment"/>
      <sheetName val="Lampiran"/>
      <sheetName val="Fiskal"/>
      <sheetName val="Depreciation &amp; Peny."/>
      <sheetName val="Gain"/>
      <sheetName val="PPh 21 Recon"/>
      <sheetName val="F1771"/>
      <sheetName val="F1771-1"/>
      <sheetName val="F1771-2"/>
      <sheetName val="F1771-3"/>
      <sheetName val="F1771-4"/>
      <sheetName val="F1771-5"/>
      <sheetName val="F1771-6"/>
      <sheetName val="BIAYA"/>
      <sheetName val="DEPR"/>
      <sheetName val="EXT B3"/>
      <sheetName val="IKHTISAR"/>
      <sheetName val="INDUK"/>
      <sheetName val="B2.1"/>
      <sheetName val="J u l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A u g"/>
      <sheetName val="M a r"/>
      <sheetName val="fiscal depr(E)"/>
      <sheetName val="General"/>
      <sheetName val="Main table"/>
      <sheetName val="GeneralInfo"/>
      <sheetName val="fm13(Giro)"/>
      <sheetName val="OH"/>
      <sheetName val="E4.1d"/>
      <sheetName val="Ex_Rate"/>
      <sheetName val="C1 NOV"/>
      <sheetName val="WP"/>
      <sheetName val="Sheet3"/>
      <sheetName val="jurnal-audit"/>
      <sheetName val="jurnal-audit 2"/>
      <sheetName val="GL"/>
      <sheetName val="MW"/>
      <sheetName val="Data Per wilayah Vin Code 2006"/>
      <sheetName val="Data Per wilayah"/>
      <sheetName val="TB"/>
      <sheetName val="d_com"/>
      <sheetName val="MAR_REC"/>
      <sheetName val="LOOKUP"/>
      <sheetName val="Buku Besar 1"/>
      <sheetName val="Pg7.4"/>
      <sheetName val="Pg2"/>
      <sheetName val="TB98,oct99&amp;sap99-WPL"/>
      <sheetName val="A"/>
      <sheetName val="Receivable"/>
      <sheetName val="Print AR"/>
      <sheetName val="Cover"/>
      <sheetName val="Budget04"/>
      <sheetName val="12"/>
      <sheetName val="EX RATE"/>
      <sheetName val="note"/>
      <sheetName val="F1771-IV"/>
      <sheetName val="F1771-V"/>
      <sheetName val="VAT out"/>
      <sheetName val="SAD"/>
      <sheetName val="I"/>
      <sheetName val="II"/>
      <sheetName val="AE"/>
      <sheetName val="242004"/>
      <sheetName val="BANK"/>
      <sheetName val="FKT_PJK"/>
      <sheetName val="F002"/>
      <sheetName val="ANLKL"/>
      <sheetName val="CITR"/>
      <sheetName val="B25-95"/>
      <sheetName val="MacPro"/>
      <sheetName val="Journal"/>
      <sheetName val="analisa L-K"/>
      <sheetName val="data slip"/>
      <sheetName val="Template "/>
      <sheetName val="Identitas"/>
      <sheetName val="kary21"/>
      <sheetName val="laporan"/>
      <sheetName val="Prog Imbalan"/>
      <sheetName val="PSC_Calc"/>
      <sheetName val="Ex-Rate"/>
      <sheetName val="DES 02"/>
      <sheetName val="mapping2"/>
      <sheetName val="INDIRECT DETAIL"/>
      <sheetName val="DIRECT COST"/>
      <sheetName val="0220"/>
      <sheetName val="0IV1000251"/>
      <sheetName val="master"/>
      <sheetName val="X"/>
      <sheetName val="jul05 ok"/>
      <sheetName val="sept 05 dd"/>
      <sheetName val="Worksheet-03"/>
      <sheetName val="E-1-1"/>
      <sheetName val="TBM"/>
      <sheetName val="BSHO Report"/>
      <sheetName val="Front"/>
      <sheetName val="Check Sheet"/>
      <sheetName val="PLHO Report"/>
      <sheetName val="PLHOENG"/>
      <sheetName val="FE_1770_I"/>
      <sheetName val="FE_1770_P1"/>
      <sheetName val="FE_1770_II"/>
      <sheetName val="Links"/>
      <sheetName val="Permanent_info"/>
      <sheetName val="Depreciation_&amp;_Peny_"/>
      <sheetName val="PPh_21_Recon"/>
      <sheetName val="VAT_out"/>
      <sheetName val="Print_AR"/>
      <sheetName val="BARS"/>
      <sheetName val="QTR"/>
      <sheetName val="9"/>
      <sheetName val="ACRCONT"/>
      <sheetName val="TAX SUMMARY"/>
      <sheetName val="fiscal_depr(E)"/>
      <sheetName val="A_u_g"/>
      <sheetName val="J_u_l"/>
      <sheetName val="O_c_t"/>
      <sheetName val="A_p_r"/>
      <sheetName val="M_a_y"/>
      <sheetName val="S_e_p"/>
      <sheetName val="00_received_in_01"/>
      <sheetName val="F_e_b"/>
      <sheetName val="Per_GL_J_a_n"/>
      <sheetName val="J_u_n"/>
      <sheetName val="M_a_r"/>
      <sheetName val="EXT_B3"/>
      <sheetName val="B2_1"/>
      <sheetName val="Main_table"/>
      <sheetName val="Buku_Besar_1"/>
      <sheetName val="Pg7_4"/>
      <sheetName val="Data_Per_wilayah_Vin_Code_2006"/>
      <sheetName val="Data_Per_wilayah"/>
      <sheetName val="E4_1d"/>
      <sheetName val="Buku_Bank"/>
      <sheetName val="Danamon LK"/>
      <sheetName val="pk"/>
      <sheetName val="&quot;Outstanding SO&quot;"/>
      <sheetName val="Farmer-Pond-Monodon"/>
      <sheetName val="SW1"/>
      <sheetName val="2006"/>
      <sheetName val="2005"/>
      <sheetName val="TABEL"/>
      <sheetName val="CRA-Detail"/>
      <sheetName val="Sheet1"/>
      <sheetName val="Hay Guide Charts Notes"/>
      <sheetName val="trf ns_04"/>
      <sheetName val="Information"/>
      <sheetName val="tarippasif_wanto"/>
      <sheetName val="2-asi-00"/>
      <sheetName val="Tunda56=1_dodo"/>
      <sheetName val="SL1006 (IDR)"/>
      <sheetName val="Asumsi"/>
      <sheetName val="TblPajak"/>
      <sheetName val="trf multiple"/>
      <sheetName val="4.1 Placement w.o.b"/>
      <sheetName val="Rates"/>
      <sheetName val="tabel perkiraan"/>
      <sheetName val="trfakt sgl"/>
      <sheetName val="tarif"/>
      <sheetName val="newrot3"/>
      <sheetName val="trf multiple dnrks"/>
      <sheetName val="trf"/>
      <sheetName val="TARIP"/>
      <sheetName val="SL1006 (VLS)"/>
      <sheetName val="Mort"/>
      <sheetName val="Irregular Income"/>
      <sheetName val="FE-1770.P1"/>
      <sheetName val="ner"/>
      <sheetName val="Posting"/>
      <sheetName val="tb1"/>
      <sheetName val="Tax Rate"/>
      <sheetName val="SAP PbT"/>
      <sheetName val="Dec 08 - Jan 09 (2)"/>
      <sheetName val="AA.1 BNI"/>
      <sheetName val="juni-juli10"/>
      <sheetName val="I.4.1 (2)"/>
      <sheetName val="benefit"/>
      <sheetName val="Assumption &amp; Result"/>
      <sheetName val="Tran0104"/>
      <sheetName val="HQ"/>
      <sheetName val="DFR CT"/>
      <sheetName val="Home"/>
      <sheetName val="Parameters"/>
      <sheetName val="Budget"/>
      <sheetName val="Mkt Total by Cat B$"/>
      <sheetName val="Mkt Total by Cat US$"/>
      <sheetName val="N.Lead"/>
      <sheetName val="NN"/>
      <sheetName val="N.3.1"/>
      <sheetName val="N.8"/>
      <sheetName val="N.9"/>
      <sheetName val="data"/>
      <sheetName val="all"/>
      <sheetName val="Marshal (2)"/>
      <sheetName val="C1_NOV"/>
      <sheetName val="jurnal-audit_2"/>
      <sheetName val="Prog_Imbalan"/>
      <sheetName val="DES_02"/>
      <sheetName val="Danamon_LK"/>
      <sheetName val="analisa_L-K"/>
      <sheetName val="data_slip"/>
      <sheetName val="Template_"/>
      <sheetName val="&quot;Outstanding_SO&quot;"/>
      <sheetName val="TAX_SUMMARY"/>
      <sheetName val="LPPPSL"/>
      <sheetName val="21"/>
      <sheetName val="perhitgSTP"/>
      <sheetName val="KKP 21"/>
      <sheetName val="tabel masa kerja"/>
      <sheetName val="beras"/>
      <sheetName val="SD"/>
      <sheetName val="Art 23"/>
      <sheetName val="L2"/>
      <sheetName val="317899NOV99"/>
      <sheetName val="data_carloan"/>
      <sheetName val="data_emgloan"/>
      <sheetName val="TB(USD)"/>
      <sheetName val="O3"/>
      <sheetName val="chiet tinh"/>
      <sheetName val="Breadown"/>
      <sheetName val="A3-Dec 2012-ALN"/>
      <sheetName val="C13"/>
      <sheetName val="CDYW"/>
      <sheetName val="new IFS format"/>
      <sheetName val="OLDMAP"/>
      <sheetName val="Menu"/>
      <sheetName val="Benefit Factors"/>
      <sheetName val="5946"/>
      <sheetName val="5442"/>
      <sheetName val="N1"/>
      <sheetName val="wpl"/>
      <sheetName val="Shared"/>
      <sheetName val="Chart"/>
      <sheetName val="MTD Results"/>
      <sheetName val="YTD Results"/>
      <sheetName val="LPP"/>
      <sheetName val="Instructions"/>
      <sheetName val="317899OCT99"/>
      <sheetName val="MA6JA"/>
      <sheetName val="Total"/>
      <sheetName val="Permanent_info1"/>
      <sheetName val="Depreciation_&amp;_Peny_1"/>
      <sheetName val="PPh_21_Recon1"/>
      <sheetName val="fiscal_depr(E)1"/>
      <sheetName val="A_u_g1"/>
      <sheetName val="J_u_l1"/>
      <sheetName val="O_c_t1"/>
      <sheetName val="A_p_r1"/>
      <sheetName val="M_a_y1"/>
      <sheetName val="S_e_p1"/>
      <sheetName val="00_received_in_011"/>
      <sheetName val="F_e_b1"/>
      <sheetName val="Per_GL_J_a_n1"/>
      <sheetName val="J_u_n1"/>
      <sheetName val="M_a_r1"/>
      <sheetName val="EXT_B31"/>
      <sheetName val="B2_11"/>
      <sheetName val="Main_table1"/>
      <sheetName val="Permanent_info2"/>
      <sheetName val="Depreciation_&amp;_Peny_2"/>
      <sheetName val="PPh_21_Recon2"/>
      <sheetName val="fiscal_depr(E)2"/>
      <sheetName val="A_u_g2"/>
      <sheetName val="J_u_l2"/>
      <sheetName val="O_c_t2"/>
      <sheetName val="A_p_r2"/>
      <sheetName val="M_a_y2"/>
      <sheetName val="S_e_p2"/>
      <sheetName val="00_received_in_012"/>
      <sheetName val="F_e_b2"/>
      <sheetName val="Per_GL_J_a_n2"/>
      <sheetName val="J_u_n2"/>
      <sheetName val="M_a_r2"/>
      <sheetName val="EXT_B32"/>
      <sheetName val="B2_12"/>
      <sheetName val="Main_table2"/>
      <sheetName val="Buku_Besar_11"/>
      <sheetName val="Pg7_41"/>
      <sheetName val="Data_Per_wilayah_Vin_Code_20061"/>
      <sheetName val="Data_Per_wilayah1"/>
      <sheetName val="C1_NOV1"/>
      <sheetName val="jurnal-audit_21"/>
      <sheetName val="VAT_out1"/>
      <sheetName val="E4_1d1"/>
      <sheetName val="Prog_Imbalan1"/>
      <sheetName val="DES_021"/>
      <sheetName val="NB UNIT3"/>
      <sheetName val="List"/>
      <sheetName val="IS"/>
      <sheetName val="BS"/>
      <sheetName val="SPI"/>
      <sheetName val="NY ADMIN"/>
      <sheetName val="PDCC"/>
      <sheetName val="SPI GMBH"/>
      <sheetName val="UK"/>
      <sheetName val="SSI"/>
      <sheetName val="Syntegra"/>
      <sheetName val="FA sd APRIL 07"/>
      <sheetName val="tabel nilai"/>
      <sheetName val="name"/>
      <sheetName val="Level 1 &amp; 2"/>
      <sheetName val="JAN 2001"/>
      <sheetName val="Trading Statement"/>
      <sheetName val="Customize Your Purchase Order"/>
      <sheetName val="chemcal"/>
      <sheetName val="DATA01-08-2004"/>
      <sheetName val="Agustus"/>
      <sheetName val="9E1.3"/>
      <sheetName val="1195 B1"/>
      <sheetName val="Print_AR1"/>
      <sheetName val="BSHO_Report"/>
      <sheetName val="Check_Sheet"/>
      <sheetName val="PLHO_Report"/>
      <sheetName val="DFR_CT"/>
      <sheetName val="KKP_21"/>
      <sheetName val="INDIRECT_DETAIL"/>
      <sheetName val="DIRECT_COST"/>
      <sheetName val="jul05_ok"/>
      <sheetName val="sept_05_dd"/>
      <sheetName val="SAP_PbT"/>
      <sheetName val="Tax_Rate"/>
      <sheetName val="Dec_08_-_Jan_09_(2)"/>
      <sheetName val="AA_1_BNI"/>
      <sheetName val="I_4_1_(2)"/>
      <sheetName val="mgr &amp; staff"/>
      <sheetName val="ShareCapital "/>
      <sheetName val="Inventories"/>
      <sheetName val="Slide 22"/>
      <sheetName val="Productivity"/>
      <sheetName val="Blasting_per_block"/>
      <sheetName val="Overall_plan"/>
      <sheetName val="crushnsp"/>
      <sheetName val="pittonsp"/>
      <sheetName val="UA_PA"/>
      <sheetName val="bantu"/>
      <sheetName val="2-IntBalheet"/>
      <sheetName val="FRYPROD"/>
      <sheetName val="의왕"/>
      <sheetName val="1997"/>
      <sheetName val="Electric"/>
      <sheetName val="Dumtk"/>
      <sheetName val="1a"/>
      <sheetName val="1c"/>
      <sheetName val="Upah"/>
      <sheetName val="Rincian Iuran"/>
      <sheetName val="PASTEK"/>
      <sheetName val="Data Rekon"/>
      <sheetName val="Premi Iuran"/>
      <sheetName val="skor-kinerja"/>
      <sheetName val="WS"/>
      <sheetName val="data_benefit(2)"/>
      <sheetName val="data_val"/>
      <sheetName val="Data WP"/>
      <sheetName val="CGSgm2"/>
      <sheetName val="CGSsp"/>
      <sheetName val="Factors"/>
      <sheetName val="Sales"/>
      <sheetName val="dbDJP"/>
      <sheetName val="PALMINDO"/>
      <sheetName val="data_ee_&lt;nra(1)"/>
      <sheetName val="A2-1"/>
      <sheetName val="_SAF 02"/>
      <sheetName val="Overall"/>
      <sheetName val="kepmenaker150"/>
      <sheetName val="TRF 150"/>
      <sheetName val="bybungafix"/>
      <sheetName val="AA.1.1 BNI"/>
      <sheetName val="PPH1298S"/>
      <sheetName val="Assumptions"/>
      <sheetName val=""/>
      <sheetName val="Properties"/>
      <sheetName val="Mkt_Total_by_Cat_B$"/>
      <sheetName val="Mkt_Total_by_Cat_US$"/>
      <sheetName val="Assumption_&amp;_Result"/>
      <sheetName val="Irregular_Income"/>
      <sheetName val="FE-1770_P1"/>
      <sheetName val="new_IFS_format"/>
      <sheetName val="N_Lead"/>
      <sheetName val="N_3_1"/>
      <sheetName val="N_8"/>
      <sheetName val="N_9"/>
      <sheetName val="Marshal_(2)"/>
      <sheetName val="aktdit(WP)"/>
      <sheetName val="YTD Resurts"/>
      <sheetName val="Para_Assumption"/>
      <sheetName val="Material Bpn jul'07"/>
      <sheetName val="IMPUT PENERIMAAN BULK WB"/>
      <sheetName val="General Info"/>
      <sheetName val="TB-WP"/>
      <sheetName val="OU"/>
      <sheetName val="NH-Badan"/>
      <sheetName val="Man_Power_Const"/>
      <sheetName val="penlainkp98"/>
      <sheetName val="Cost Summary"/>
      <sheetName val="BankRecon-IDR"/>
      <sheetName val="analisa_L-K1"/>
      <sheetName val="data_slip1"/>
      <sheetName val="Template_1"/>
      <sheetName val="TAX_SUMMARY1"/>
      <sheetName val="Danamon_LK1"/>
      <sheetName val="&quot;Outstanding_SO&quot;1"/>
      <sheetName val="tabel_masa_kerja"/>
      <sheetName val="NB_UNIT3"/>
      <sheetName val="MTD_Results"/>
      <sheetName val="YTD_Results"/>
      <sheetName val="A3-Dec_2012-ALN"/>
      <sheetName val="Benefit_Factors"/>
      <sheetName val="Hay_Guide_Charts_Notes"/>
      <sheetName val="trf_ns_04"/>
      <sheetName val="SL1006_(IDR)"/>
      <sheetName val="trf_multiple"/>
      <sheetName val="4_1_Placement_w_o_b"/>
      <sheetName val="tabel_perkiraan"/>
      <sheetName val="trfakt_sgl"/>
      <sheetName val="trf_multiple_dnrks"/>
      <sheetName val="SL1006_(VLS)"/>
      <sheetName val="Art_23"/>
      <sheetName val="mgr_&amp;_staff"/>
      <sheetName val="ShareCapital_"/>
      <sheetName val="Data_Per_wilayah_Vin_Code_20062"/>
      <sheetName val="Data_Per_wilayah2"/>
      <sheetName val="Buku_Besar_12"/>
      <sheetName val="Pg7_42"/>
      <sheetName val="C1_NOV2"/>
      <sheetName val="jurnal-audit_22"/>
      <sheetName val="VAT_out2"/>
      <sheetName val="E4_1d2"/>
      <sheetName val="analisa_L-K2"/>
      <sheetName val="data_slip2"/>
      <sheetName val="Template_2"/>
      <sheetName val="Prog_Imbalan2"/>
      <sheetName val="DES_022"/>
      <sheetName val="Print_AR2"/>
      <sheetName val="BSHO_Report1"/>
      <sheetName val="Check_Sheet1"/>
      <sheetName val="PLHO_Report1"/>
      <sheetName val="TAX_SUMMARY2"/>
      <sheetName val="Danamon_LK2"/>
      <sheetName val="INDIRECT_DETAIL1"/>
      <sheetName val="DIRECT_COST1"/>
      <sheetName val="DFR_CT1"/>
      <sheetName val="&quot;Outstanding_SO&quot;2"/>
      <sheetName val="Mkt_Total_by_Cat_B$1"/>
      <sheetName val="Mkt_Total_by_Cat_US$1"/>
      <sheetName val="jul05_ok1"/>
      <sheetName val="sept_05_dd1"/>
      <sheetName val="Marshal_(2)1"/>
      <sheetName val="Assumption_&amp;_Result1"/>
      <sheetName val="tabel_masa_kerja1"/>
      <sheetName val="KKP_211"/>
      <sheetName val="new_IFS_format1"/>
      <sheetName val="N_Lead1"/>
      <sheetName val="N_3_11"/>
      <sheetName val="N_81"/>
      <sheetName val="N_91"/>
      <sheetName val="Tax_Rate1"/>
      <sheetName val="SAP_PbT1"/>
      <sheetName val="Dec_08_-_Jan_09_(2)1"/>
      <sheetName val="AA_1_BNI1"/>
      <sheetName val="I_4_1_(2)1"/>
      <sheetName val="Irregular_Income1"/>
      <sheetName val="FE-1770_P11"/>
      <sheetName val="NB_UNIT31"/>
      <sheetName val="MTD_Results1"/>
      <sheetName val="YTD_Results1"/>
      <sheetName val="A3-Dec_2012-ALN1"/>
      <sheetName val="Benefit_Factors1"/>
      <sheetName val="Hay_Guide_Charts_Notes1"/>
      <sheetName val="trf_ns_041"/>
      <sheetName val="SL1006_(IDR)1"/>
      <sheetName val="trf_multiple1"/>
      <sheetName val="4_1_Placement_w_o_b1"/>
      <sheetName val="tabel_perkiraan1"/>
      <sheetName val="trfakt_sgl1"/>
      <sheetName val="trf_multiple_dnrks1"/>
      <sheetName val="SL1006_(VLS)1"/>
      <sheetName val="Art_231"/>
      <sheetName val="mgr_&amp;_staff1"/>
      <sheetName val="ShareCapital_1"/>
      <sheetName val="Permanent_info3"/>
      <sheetName val="Depreciation_&amp;_Peny_3"/>
      <sheetName val="PPh_21_Recon3"/>
      <sheetName val="fiscal_depr(E)3"/>
      <sheetName val="A_u_g3"/>
      <sheetName val="J_u_l3"/>
      <sheetName val="O_c_t3"/>
      <sheetName val="A_p_r3"/>
      <sheetName val="M_a_y3"/>
      <sheetName val="S_e_p3"/>
      <sheetName val="00_received_in_013"/>
      <sheetName val="F_e_b3"/>
      <sheetName val="Per_GL_J_a_n3"/>
      <sheetName val="J_u_n3"/>
      <sheetName val="M_a_r3"/>
      <sheetName val="EXT_B33"/>
      <sheetName val="B2_13"/>
      <sheetName val="Main_table3"/>
      <sheetName val="Data_Per_wilayah_Vin_Code_20063"/>
      <sheetName val="Data_Per_wilayah3"/>
      <sheetName val="Buku_Besar_13"/>
      <sheetName val="Pg7_43"/>
      <sheetName val="C1_NOV3"/>
      <sheetName val="jurnal-audit_23"/>
      <sheetName val="VAT_out3"/>
      <sheetName val="E4_1d3"/>
      <sheetName val="analisa_L-K3"/>
      <sheetName val="data_slip3"/>
      <sheetName val="Template_3"/>
      <sheetName val="Prog_Imbalan3"/>
      <sheetName val="DES_023"/>
      <sheetName val="Print_AR3"/>
      <sheetName val="BSHO_Report2"/>
      <sheetName val="Check_Sheet2"/>
      <sheetName val="PLHO_Report2"/>
      <sheetName val="TAX_SUMMARY3"/>
      <sheetName val="Danamon_LK3"/>
      <sheetName val="INDIRECT_DETAIL2"/>
      <sheetName val="DIRECT_COST2"/>
      <sheetName val="DFR_CT2"/>
      <sheetName val="&quot;Outstanding_SO&quot;3"/>
      <sheetName val="Mkt_Total_by_Cat_B$2"/>
      <sheetName val="Mkt_Total_by_Cat_US$2"/>
      <sheetName val="jul05_ok2"/>
      <sheetName val="sept_05_dd2"/>
      <sheetName val="Marshal_(2)2"/>
      <sheetName val="Assumption_&amp;_Result2"/>
      <sheetName val="tabel_masa_kerja2"/>
      <sheetName val="KKP_212"/>
      <sheetName val="new_IFS_format2"/>
      <sheetName val="N_Lead2"/>
      <sheetName val="N_3_12"/>
      <sheetName val="N_82"/>
      <sheetName val="N_92"/>
      <sheetName val="Tax_Rate2"/>
      <sheetName val="SAP_PbT2"/>
      <sheetName val="Dec_08_-_Jan_09_(2)2"/>
      <sheetName val="AA_1_BNI2"/>
      <sheetName val="I_4_1_(2)2"/>
      <sheetName val="Irregular_Income2"/>
      <sheetName val="FE-1770_P12"/>
      <sheetName val="NB_UNIT32"/>
      <sheetName val="MTD_Results2"/>
      <sheetName val="YTD_Results2"/>
      <sheetName val="A3-Dec_2012-ALN2"/>
      <sheetName val="Benefit_Factors2"/>
      <sheetName val="Hay_Guide_Charts_Notes2"/>
      <sheetName val="trf_ns_042"/>
      <sheetName val="SL1006_(IDR)2"/>
      <sheetName val="trf_multiple2"/>
      <sheetName val="4_1_Placement_w_o_b2"/>
      <sheetName val="tabel_perkiraan2"/>
      <sheetName val="trfakt_sgl2"/>
      <sheetName val="trf_multiple_dnrks2"/>
      <sheetName val="SL1006_(VLS)2"/>
      <sheetName val="Art_232"/>
      <sheetName val="mgr_&amp;_staff2"/>
      <sheetName val="ShareCapital_2"/>
      <sheetName val="SAD_print1"/>
      <sheetName val="PROG_605XX"/>
      <sheetName val="OLDDATA"/>
      <sheetName val="Option1"/>
      <sheetName val="Scenarios_and_Sensitivities"/>
      <sheetName val="SUMMARY_NDE"/>
      <sheetName val="Global_Assumptions"/>
      <sheetName val="FE-1770-II"/>
      <sheetName val="SK HTM"/>
      <sheetName val="Entry  HTM"/>
      <sheetName val="1541020-House Loan"/>
      <sheetName val="WBS2"/>
      <sheetName val="PIUTANG"/>
      <sheetName val="Sheet2"/>
      <sheetName val="UV.10"/>
      <sheetName val="Customize_Your_Purchase_Order"/>
      <sheetName val="Original"/>
      <sheetName val="RATE"/>
      <sheetName val="movement&amp;add test"/>
      <sheetName val="DES"/>
      <sheetName val="monthly"/>
      <sheetName val="CONSOPL"/>
      <sheetName val="SUMMARYPPH21_23"/>
      <sheetName val="Sales Report MKTG"/>
      <sheetName val="rab_50"/>
      <sheetName val="U-3.1.1 telephone"/>
      <sheetName val="lm7-11"/>
      <sheetName val="ANALISA"/>
      <sheetName val="#REF"/>
      <sheetName val="corp tax"/>
      <sheetName val="summary-1"/>
      <sheetName val="van khuon"/>
      <sheetName val="Names"/>
      <sheetName val="gVL"/>
      <sheetName val="LINK MOR"/>
      <sheetName val="LINK GAP"/>
      <sheetName val="SII"/>
      <sheetName val="U2.2"/>
      <sheetName val="KASUS8"/>
      <sheetName val="KASUS10"/>
      <sheetName val="Cost Analysis"/>
      <sheetName val="Scenarios and Sensitivities"/>
      <sheetName val="Operations"/>
      <sheetName val="Financials"/>
      <sheetName val="Global Assumptions"/>
      <sheetName val="F.2 WIP CKP"/>
      <sheetName val="F.2.1 CKP"/>
      <sheetName val="CIP_USD"/>
      <sheetName val="SUMMFA-USD"/>
      <sheetName val="Investment"/>
      <sheetName val="A3_USD_PL02"/>
      <sheetName val="ShareCapital"/>
      <sheetName val="2002"/>
      <sheetName val="OFFICE"/>
      <sheetName val="Detail_FA"/>
      <sheetName val="HPP PER BULAN"/>
      <sheetName val="A.4.2"/>
      <sheetName val="A.4.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>
        <row r="5">
          <cell r="E5">
            <v>1</v>
          </cell>
        </row>
      </sheetData>
      <sheetData sheetId="381">
        <row r="5">
          <cell r="E5">
            <v>1</v>
          </cell>
        </row>
      </sheetData>
      <sheetData sheetId="382">
        <row r="5">
          <cell r="E5">
            <v>1</v>
          </cell>
        </row>
      </sheetData>
      <sheetData sheetId="383">
        <row r="5">
          <cell r="E5">
            <v>1</v>
          </cell>
        </row>
      </sheetData>
      <sheetData sheetId="384">
        <row r="5">
          <cell r="E5">
            <v>1</v>
          </cell>
        </row>
      </sheetData>
      <sheetData sheetId="385">
        <row r="5">
          <cell r="E5">
            <v>1</v>
          </cell>
        </row>
      </sheetData>
      <sheetData sheetId="386">
        <row r="5">
          <cell r="E5">
            <v>1</v>
          </cell>
        </row>
      </sheetData>
      <sheetData sheetId="387">
        <row r="5">
          <cell r="E5">
            <v>1</v>
          </cell>
        </row>
      </sheetData>
      <sheetData sheetId="388">
        <row r="5">
          <cell r="E5">
            <v>1</v>
          </cell>
        </row>
      </sheetData>
      <sheetData sheetId="389">
        <row r="5">
          <cell r="E5">
            <v>1</v>
          </cell>
        </row>
      </sheetData>
      <sheetData sheetId="390">
        <row r="5">
          <cell r="E5">
            <v>1</v>
          </cell>
        </row>
      </sheetData>
      <sheetData sheetId="391" refreshError="1"/>
      <sheetData sheetId="392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>
        <row r="5">
          <cell r="E5">
            <v>1</v>
          </cell>
        </row>
      </sheetData>
      <sheetData sheetId="405">
        <row r="5">
          <cell r="E5">
            <v>1</v>
          </cell>
        </row>
      </sheetData>
      <sheetData sheetId="406">
        <row r="5">
          <cell r="E5">
            <v>1</v>
          </cell>
        </row>
      </sheetData>
      <sheetData sheetId="407">
        <row r="5">
          <cell r="E5">
            <v>1</v>
          </cell>
        </row>
      </sheetData>
      <sheetData sheetId="408">
        <row r="5">
          <cell r="E5">
            <v>1</v>
          </cell>
        </row>
      </sheetData>
      <sheetData sheetId="409">
        <row r="5">
          <cell r="E5">
            <v>1</v>
          </cell>
        </row>
      </sheetData>
      <sheetData sheetId="410">
        <row r="5">
          <cell r="E5">
            <v>1</v>
          </cell>
        </row>
      </sheetData>
      <sheetData sheetId="411">
        <row r="5">
          <cell r="E5">
            <v>1</v>
          </cell>
        </row>
      </sheetData>
      <sheetData sheetId="412">
        <row r="5">
          <cell r="E5">
            <v>1</v>
          </cell>
        </row>
      </sheetData>
      <sheetData sheetId="413">
        <row r="5">
          <cell r="E5">
            <v>1</v>
          </cell>
        </row>
      </sheetData>
      <sheetData sheetId="414">
        <row r="5">
          <cell r="E5">
            <v>1</v>
          </cell>
        </row>
      </sheetData>
      <sheetData sheetId="415">
        <row r="5">
          <cell r="E5">
            <v>1</v>
          </cell>
        </row>
      </sheetData>
      <sheetData sheetId="416">
        <row r="5">
          <cell r="E5">
            <v>1</v>
          </cell>
        </row>
      </sheetData>
      <sheetData sheetId="417">
        <row r="5">
          <cell r="E5">
            <v>1</v>
          </cell>
        </row>
      </sheetData>
      <sheetData sheetId="418">
        <row r="5">
          <cell r="E5">
            <v>1</v>
          </cell>
        </row>
      </sheetData>
      <sheetData sheetId="419">
        <row r="5">
          <cell r="E5">
            <v>1</v>
          </cell>
        </row>
      </sheetData>
      <sheetData sheetId="420">
        <row r="5">
          <cell r="E5">
            <v>1</v>
          </cell>
        </row>
      </sheetData>
      <sheetData sheetId="421">
        <row r="5">
          <cell r="E5">
            <v>1</v>
          </cell>
        </row>
      </sheetData>
      <sheetData sheetId="422">
        <row r="5">
          <cell r="E5">
            <v>1</v>
          </cell>
        </row>
      </sheetData>
      <sheetData sheetId="423">
        <row r="5">
          <cell r="E5">
            <v>1</v>
          </cell>
        </row>
      </sheetData>
      <sheetData sheetId="424">
        <row r="5">
          <cell r="E5">
            <v>1</v>
          </cell>
        </row>
      </sheetData>
      <sheetData sheetId="425">
        <row r="5">
          <cell r="E5">
            <v>1</v>
          </cell>
        </row>
      </sheetData>
      <sheetData sheetId="426">
        <row r="5">
          <cell r="E5">
            <v>1</v>
          </cell>
        </row>
      </sheetData>
      <sheetData sheetId="427">
        <row r="5">
          <cell r="E5">
            <v>1</v>
          </cell>
        </row>
      </sheetData>
      <sheetData sheetId="428">
        <row r="5">
          <cell r="E5">
            <v>1</v>
          </cell>
        </row>
      </sheetData>
      <sheetData sheetId="429">
        <row r="5">
          <cell r="E5">
            <v>1</v>
          </cell>
        </row>
      </sheetData>
      <sheetData sheetId="430">
        <row r="5">
          <cell r="E5">
            <v>1</v>
          </cell>
        </row>
      </sheetData>
      <sheetData sheetId="431">
        <row r="5">
          <cell r="E5">
            <v>1</v>
          </cell>
        </row>
      </sheetData>
      <sheetData sheetId="432">
        <row r="5">
          <cell r="E5">
            <v>1</v>
          </cell>
        </row>
      </sheetData>
      <sheetData sheetId="433">
        <row r="5">
          <cell r="E5">
            <v>1</v>
          </cell>
        </row>
      </sheetData>
      <sheetData sheetId="434">
        <row r="5">
          <cell r="E5">
            <v>1</v>
          </cell>
        </row>
      </sheetData>
      <sheetData sheetId="435">
        <row r="5">
          <cell r="E5">
            <v>1</v>
          </cell>
        </row>
      </sheetData>
      <sheetData sheetId="436">
        <row r="5">
          <cell r="E5">
            <v>1</v>
          </cell>
        </row>
      </sheetData>
      <sheetData sheetId="437">
        <row r="5">
          <cell r="E5">
            <v>1</v>
          </cell>
        </row>
      </sheetData>
      <sheetData sheetId="438">
        <row r="5">
          <cell r="E5">
            <v>1</v>
          </cell>
        </row>
      </sheetData>
      <sheetData sheetId="439">
        <row r="5">
          <cell r="E5">
            <v>1</v>
          </cell>
        </row>
      </sheetData>
      <sheetData sheetId="440"/>
      <sheetData sheetId="441"/>
      <sheetData sheetId="442">
        <row r="5">
          <cell r="E5">
            <v>1</v>
          </cell>
        </row>
      </sheetData>
      <sheetData sheetId="443">
        <row r="5">
          <cell r="E5">
            <v>1</v>
          </cell>
        </row>
      </sheetData>
      <sheetData sheetId="444">
        <row r="5">
          <cell r="E5">
            <v>1</v>
          </cell>
        </row>
      </sheetData>
      <sheetData sheetId="445"/>
      <sheetData sheetId="446"/>
      <sheetData sheetId="447"/>
      <sheetData sheetId="448"/>
      <sheetData sheetId="449"/>
      <sheetData sheetId="450"/>
      <sheetData sheetId="451"/>
      <sheetData sheetId="452">
        <row r="5">
          <cell r="E5">
            <v>1</v>
          </cell>
        </row>
      </sheetData>
      <sheetData sheetId="453">
        <row r="5">
          <cell r="E5">
            <v>1</v>
          </cell>
        </row>
      </sheetData>
      <sheetData sheetId="454"/>
      <sheetData sheetId="455">
        <row r="5">
          <cell r="E5">
            <v>1</v>
          </cell>
        </row>
      </sheetData>
      <sheetData sheetId="456">
        <row r="5">
          <cell r="E5">
            <v>1</v>
          </cell>
        </row>
      </sheetData>
      <sheetData sheetId="457">
        <row r="5">
          <cell r="E5">
            <v>1</v>
          </cell>
        </row>
      </sheetData>
      <sheetData sheetId="458">
        <row r="5">
          <cell r="E5">
            <v>1</v>
          </cell>
        </row>
      </sheetData>
      <sheetData sheetId="459">
        <row r="5">
          <cell r="E5">
            <v>1</v>
          </cell>
        </row>
      </sheetData>
      <sheetData sheetId="460">
        <row r="5">
          <cell r="E5">
            <v>1</v>
          </cell>
        </row>
      </sheetData>
      <sheetData sheetId="461"/>
      <sheetData sheetId="462"/>
      <sheetData sheetId="463"/>
      <sheetData sheetId="464">
        <row r="5">
          <cell r="E5">
            <v>1</v>
          </cell>
        </row>
      </sheetData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/>
      <sheetData sheetId="605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ient Aje"/>
      <sheetName val="Fwrd Ctr MM"/>
      <sheetName val="132006 Mkt Rights"/>
      <sheetName val="Loan Dec"/>
      <sheetName val="133004"/>
      <sheetName val="Refund Deposit"/>
      <sheetName val="TMF Aventis"/>
      <sheetName val="Sales N"/>
      <sheetName val="133005"/>
      <sheetName val="133001"/>
      <sheetName val="131002 Oth AR"/>
      <sheetName val="132001 Prepaid Rent"/>
      <sheetName val="132003 Prepaid Oth"/>
      <sheetName val="133002 Adv Empl"/>
      <sheetName val="132004 Prepaid Import"/>
      <sheetName val="235003 Accr Mkt Exp"/>
      <sheetName val="Prepaid Hrd &amp; Loan"/>
      <sheetName val="Acc Liab Inv"/>
      <sheetName val="126001-AR DVL"/>
      <sheetName val="Payroll Recon"/>
      <sheetName val="CIP FA 1"/>
      <sheetName val="Fixed Assets"/>
      <sheetName val="Emma recon"/>
      <sheetName val="Disc Nov02"/>
      <sheetName val="Audit Aje#5"/>
      <sheetName val="Audit Aje"/>
      <sheetName val="Client Aje1"/>
      <sheetName val="A"/>
      <sheetName val="Marshal _1"/>
      <sheetName val="Marshal"/>
      <sheetName val="F1771_IV"/>
      <sheetName val="F1771_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GSsp"/>
      <sheetName val="CGSgm2"/>
      <sheetName val="Sales"/>
      <sheetName val="Factors"/>
      <sheetName val="FE-1770-I"/>
      <sheetName val="FE-1770.P1"/>
      <sheetName val="FE-1770-II"/>
      <sheetName val="TB Jun 03"/>
      <sheetName val="Cover Sheet"/>
      <sheetName val="PRO"/>
      <sheetName val="Exchange Rates"/>
      <sheetName val="PROJ CASH"/>
      <sheetName val="DATA WP"/>
      <sheetName val="100%"/>
      <sheetName val="Assum"/>
      <sheetName val="Well Plan 1"/>
      <sheetName val="MEytd"/>
      <sheetName val="List"/>
      <sheetName val="Neraca detail per book"/>
      <sheetName val="PRE"/>
      <sheetName val="CAJE"/>
      <sheetName val="UNFOREX"/>
      <sheetName val="CVA"/>
      <sheetName val="laporan"/>
      <sheetName val="Marshal -1"/>
      <sheetName val="Trf-SAP"/>
      <sheetName val="BP1_23"/>
      <sheetName val="CapEx &amp; Opr-Cost"/>
      <sheetName val="Consumables"/>
      <sheetName val="Properties"/>
      <sheetName val="SD &amp; Impl"/>
      <sheetName val="GeneralInfo"/>
      <sheetName val="Category"/>
      <sheetName val="Assumptions"/>
      <sheetName val="Sensitivity"/>
      <sheetName val="Tabel"/>
      <sheetName val="Terbilang"/>
      <sheetName val="Almt KPP, Krkpa, Kwl"/>
      <sheetName val="BS-RTI"/>
      <sheetName val="Assump"/>
      <sheetName val="Account"/>
      <sheetName val="C"/>
      <sheetName val="RMCONS"/>
      <sheetName val="CGS"/>
      <sheetName val="Information"/>
      <sheetName val="SAD"/>
      <sheetName val="lamphp"/>
      <sheetName val="2002"/>
      <sheetName val="Customize Your Invoice"/>
      <sheetName val="Invoice"/>
      <sheetName val="cc-pcap"/>
      <sheetName val="CONTRACT REC"/>
      <sheetName val="Cash Flow - CY Workings"/>
      <sheetName val="LVMAY"/>
      <sheetName val="Sheet2"/>
      <sheetName val="C_OA"/>
    </sheetNames>
    <sheetDataSet>
      <sheetData sheetId="0" refreshError="1">
        <row r="14">
          <cell r="I14">
            <v>4076739.3091453351</v>
          </cell>
        </row>
      </sheetData>
      <sheetData sheetId="1" refreshError="1">
        <row r="43">
          <cell r="K43">
            <v>21327340.047762059</v>
          </cell>
        </row>
      </sheetData>
      <sheetData sheetId="2" refreshError="1">
        <row r="7">
          <cell r="H7">
            <v>4416404</v>
          </cell>
        </row>
        <row r="19">
          <cell r="I19">
            <v>23170575</v>
          </cell>
        </row>
        <row r="26">
          <cell r="J26">
            <v>32166800</v>
          </cell>
        </row>
      </sheetData>
      <sheetData sheetId="3" refreshError="1">
        <row r="2">
          <cell r="B2">
            <v>5000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pply chain"/>
      <sheetName val="ROTGA(101)"/>
      <sheetName val="ban-ling"/>
      <sheetName val="bs99"/>
      <sheetName val="cf9900"/>
      <sheetName val="cashflow"/>
      <sheetName val="SMITH"/>
      <sheetName val="supply_chain"/>
      <sheetName val="supply_chain1"/>
      <sheetName val="CF WORKSHEET"/>
      <sheetName val="FRYPROD"/>
      <sheetName val="supply_chain7"/>
      <sheetName val="CF_WORKSHEET5"/>
      <sheetName val="supply_chain2"/>
      <sheetName val="CF_WORKSHEET"/>
      <sheetName val="supply_chain4"/>
      <sheetName val="CF_WORKSHEET2"/>
      <sheetName val="supply_chain3"/>
      <sheetName val="CF_WORKSHEET1"/>
      <sheetName val="supply_chain5"/>
      <sheetName val="CF_WORKSHEET3"/>
      <sheetName val="supply_chain6"/>
      <sheetName val="CF_WORKSHEET4"/>
      <sheetName val="supply_chain10"/>
      <sheetName val="CF_WORKSHEET8"/>
      <sheetName val="supply_chain8"/>
      <sheetName val="CF_WORKSHEET6"/>
      <sheetName val="supply_chain9"/>
      <sheetName val="CF_WORKSHEET7"/>
      <sheetName val="supply_chain13"/>
      <sheetName val="CF_WORKSHEET11"/>
      <sheetName val="supply_chain12"/>
      <sheetName val="CF_WORKSHEET10"/>
      <sheetName val="supply_chain11"/>
      <sheetName val="CF_WORKSHEET9"/>
      <sheetName val="Usage"/>
      <sheetName val="Adjusted"/>
      <sheetName val="supply_chain14"/>
      <sheetName val="CF_WORKSHEET12"/>
      <sheetName val="Marshal"/>
      <sheetName val="Permanent info"/>
      <sheetName val="ITEM"/>
      <sheetName val="B25-95"/>
      <sheetName val="supply_chain15"/>
      <sheetName val="CF_WORKSHEET13"/>
      <sheetName val="Permanent_info"/>
      <sheetName val="0282A"/>
      <sheetName val="September 202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/>
      <sheetData sheetId="38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/>
      <sheetData sheetId="46" refreshError="1"/>
      <sheetData sheetId="47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入力シート"/>
      <sheetName val="計算結果"/>
      <sheetName val="グラフ"/>
      <sheetName val="グラフの説明"/>
      <sheetName val="計算方法の説明"/>
      <sheetName val="マクロ"/>
      <sheetName val="マクロ２"/>
      <sheetName val="2005"/>
      <sheetName val="(旧)LIST"/>
      <sheetName val="発注書"/>
      <sheetName val="original1"/>
      <sheetName val="original2"/>
      <sheetName val="Monthly1"/>
      <sheetName val="Monthly2"/>
      <sheetName val="ﾕｰｻﾞｰ設定"/>
      <sheetName val="เติม"/>
      <sheetName val="Fiel List"/>
      <sheetName val="LVMAY"/>
      <sheetName val="PROD-TF"/>
      <sheetName val="ISO_250"/>
      <sheetName val="Annual Sales"/>
      <sheetName val="FixedAsset05&amp;06"/>
      <sheetName val="集計結果"/>
      <sheetName val="B実部ﾃｽﾄ別工数"/>
      <sheetName val="ﾜｲﾌﾞﾙ： HEO T.BELT（00.09.09)"/>
      <sheetName val="選酋表"/>
      <sheetName val="MCF CELL 1"/>
      <sheetName val="A-K研車型"/>
      <sheetName val="計算結果_x0000__x0000__x0000__x0000__x0000__x0000__x0000__x0000__x0000__x0000__x0000__x0000__x0000__x0000__x0000__x0000__x0000__x0000__x0000__x0000__x0000__x0000_"/>
      <sheetName val="summary"/>
      <sheetName val="Production"/>
      <sheetName val="MH"/>
      <sheetName val="DATA"/>
      <sheetName val="190BODY EMATRIX"/>
      <sheetName val="結果"/>
      <sheetName val="項目別投資工数-P1"/>
      <sheetName val="TYPE OF ASSET(CANCEL)"/>
      <sheetName val="Annual Production"/>
      <sheetName val="NCeA"/>
      <sheetName val="NEW003"/>
      <sheetName val="A010"/>
      <sheetName val="添付１"/>
      <sheetName val="Ref"/>
      <sheetName val="Part List"/>
      <sheetName val="COST O.K."/>
      <sheetName val="96_97研究費_全体"/>
      <sheetName val="96期(川崎)"/>
      <sheetName val="137#04-UB??"/>
      <sheetName val="RR DOOR MODIFY"/>
      <sheetName val="346Proj日程991124"/>
      <sheetName val="2TUP"/>
      <sheetName val="COST"/>
      <sheetName val="ValidationData"/>
      <sheetName val="名簿データ"/>
      <sheetName val="BODY"/>
      <sheetName val="FINAL"/>
      <sheetName val="Vehicle Number"/>
      <sheetName val="ﾜｲﾌﾞﾙ_ HEO T.BELT（00.09.09)"/>
      <sheetName val="DatadiskEE0304FULLDATAVERSION"/>
      <sheetName val="ƒNƒ‰ƒCƒeƒŠƒA"/>
      <sheetName val="Table Master"/>
      <sheetName val="Purchase Order"/>
      <sheetName val="Customize Your Purchase Order"/>
      <sheetName val="I190 Requirement _ CGO"/>
      <sheetName val="I190 Requirement _ NGR"/>
      <sheetName val="F2"/>
      <sheetName val="W&amp;WL2005"/>
      <sheetName val="ﾏﾙC改造投資詳細"/>
      <sheetName val="G Van - Price Build up"/>
      <sheetName val="Equipment"/>
      <sheetName val="PT技検0085-347P1"/>
      <sheetName val="Appendix-costing"/>
      <sheetName val=" IBPL0001"/>
      <sheetName val="Menu_Detail"/>
      <sheetName val="ﾜｲﾌﾞﾙ：_HEO_T_BELT（00_09_09)"/>
      <sheetName val="Vehicle_Number"/>
      <sheetName val="2002"/>
      <sheetName val="Unit Price 96"/>
      <sheetName val="CORONA"/>
      <sheetName val="KIJANG"/>
      <sheetName val="Comparision"/>
      <sheetName val="ﾜｲﾌﾞﾙ__HEO_T_BELT（00_09_09)"/>
      <sheetName val="PJ別 3"/>
      <sheetName val="PJ別 2"/>
      <sheetName val="PJ別 1"/>
      <sheetName val="S1別3"/>
      <sheetName val="S1別2"/>
      <sheetName val="S2別1"/>
      <sheetName val="S1別1"/>
      <sheetName val="T91川崎"/>
      <sheetName val="M1"/>
      <sheetName val="日程"/>
      <sheetName val="Marshal _1"/>
    </sheetNames>
    <sheetDataSet>
      <sheetData sheetId="0"/>
      <sheetData sheetId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1771_2"/>
      <sheetName val="Permanent info"/>
      <sheetName val="Marshal"/>
      <sheetName val="F1771"/>
      <sheetName val="F1771-I"/>
      <sheetName val="F1771-5"/>
      <sheetName val="F1771-6"/>
      <sheetName val="F1771-2"/>
      <sheetName val="F1771-3"/>
      <sheetName val="Sheet1"/>
      <sheetName val="Komisaris"/>
      <sheetName val="Attachment"/>
      <sheetName val="FB"/>
      <sheetName val="Reconciliation"/>
      <sheetName val="Lampiran"/>
      <sheetName val="shareholders"/>
      <sheetName val="other expense"/>
      <sheetName val="Depreciation RBW (2)"/>
      <sheetName val="General Info"/>
      <sheetName val="A"/>
      <sheetName val="P_L98"/>
      <sheetName val="F1771_II"/>
      <sheetName val="K2-FA"/>
      <sheetName val="FE_1770_I"/>
      <sheetName val="FE_1770_P1"/>
      <sheetName val="FE_1770_II"/>
      <sheetName val="Data Client"/>
      <sheetName val="XREF"/>
      <sheetName val="Asset"/>
      <sheetName val="GeneralInfo"/>
      <sheetName val="Family"/>
      <sheetName val="I-PPh Final"/>
      <sheetName val="SFKLN"/>
      <sheetName val="WPL"/>
      <sheetName val="TBM"/>
      <sheetName val="317932DEC99"/>
      <sheetName val="317932NOV99"/>
      <sheetName val="317932OCT99"/>
      <sheetName val="M(NS)"/>
      <sheetName val="Master File (2)"/>
      <sheetName val="計算結果"/>
      <sheetName val="Marshal -1"/>
      <sheetName val="Links"/>
      <sheetName val="ACTIVE EMP SHARP"/>
      <sheetName val="unit"/>
      <sheetName val="FE-1771$.P1"/>
      <sheetName val="PTD"/>
      <sheetName val="F1771-II"/>
      <sheetName val="F1771-III"/>
      <sheetName val="Gaji pokok + tunjangan tetap'03"/>
      <sheetName val="SUM"/>
    </sheetNames>
    <sheetDataSet>
      <sheetData sheetId="0">
        <row r="36">
          <cell r="E36">
            <v>0</v>
          </cell>
        </row>
      </sheetData>
      <sheetData sheetId="1">
        <row r="36">
          <cell r="E36">
            <v>0</v>
          </cell>
        </row>
      </sheetData>
      <sheetData sheetId="2">
        <row r="36">
          <cell r="E36">
            <v>0</v>
          </cell>
        </row>
      </sheetData>
      <sheetData sheetId="3">
        <row r="36">
          <cell r="E36">
            <v>0</v>
          </cell>
        </row>
      </sheetData>
      <sheetData sheetId="4">
        <row r="36">
          <cell r="E36">
            <v>0</v>
          </cell>
        </row>
      </sheetData>
      <sheetData sheetId="5">
        <row r="36">
          <cell r="E36">
            <v>0</v>
          </cell>
        </row>
      </sheetData>
      <sheetData sheetId="6">
        <row r="36">
          <cell r="E36">
            <v>0</v>
          </cell>
        </row>
      </sheetData>
      <sheetData sheetId="7" refreshError="1"/>
      <sheetData sheetId="8" refreshError="1"/>
      <sheetData sheetId="9">
        <row r="36">
          <cell r="E36">
            <v>0</v>
          </cell>
        </row>
      </sheetData>
      <sheetData sheetId="10">
        <row r="36">
          <cell r="E36">
            <v>0</v>
          </cell>
        </row>
      </sheetData>
      <sheetData sheetId="11">
        <row r="36">
          <cell r="E36">
            <v>0</v>
          </cell>
        </row>
      </sheetData>
      <sheetData sheetId="12">
        <row r="36">
          <cell r="E36">
            <v>0</v>
          </cell>
        </row>
      </sheetData>
      <sheetData sheetId="13">
        <row r="36">
          <cell r="E36">
            <v>0</v>
          </cell>
        </row>
      </sheetData>
      <sheetData sheetId="14">
        <row r="36">
          <cell r="E36">
            <v>0</v>
          </cell>
        </row>
      </sheetData>
      <sheetData sheetId="15">
        <row r="36">
          <cell r="E36">
            <v>0</v>
          </cell>
        </row>
      </sheetData>
      <sheetData sheetId="16">
        <row r="36">
          <cell r="E36">
            <v>0</v>
          </cell>
        </row>
      </sheetData>
      <sheetData sheetId="17">
        <row r="36">
          <cell r="E36">
            <v>0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manent info"/>
      <sheetName val="XXXXX"/>
      <sheetName val="Marshal"/>
      <sheetName val="List of Attach"/>
      <sheetName val="Am&amp;Dep"/>
      <sheetName val="Lampiran"/>
      <sheetName val="Prepaid-PPh 22"/>
      <sheetName val="Biaya bunga"/>
      <sheetName val="A"/>
      <sheetName val="#3"/>
      <sheetName val="KURS"/>
      <sheetName val="Search for Unrecorded Liabil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ad"/>
      <sheetName val="Links"/>
      <sheetName val="Tickmarks"/>
      <sheetName val="GeneralInfo"/>
      <sheetName val="Marshal"/>
      <sheetName val="YearEnd02"/>
      <sheetName val="recl JV437"/>
      <sheetName val="Permanent inf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c-98"/>
      <sheetName val="nov-98"/>
      <sheetName val="GLdownload"/>
      <sheetName val="gloct2nd"/>
      <sheetName val="Summary 1998"/>
      <sheetName val="Rec to control sheet"/>
      <sheetName val="vat status"/>
      <sheetName val="Summary 1997"/>
      <sheetName val="analysis"/>
      <sheetName val="Summary"/>
      <sheetName val="VAT 1-98 to 12-98"/>
      <sheetName val="IN RETURN NOT BOOKED"/>
      <sheetName val="INP-FARMER USE"/>
      <sheetName val="Customize Your Invoice"/>
      <sheetName val="Invoice"/>
      <sheetName val="Amor1"/>
      <sheetName val="Summary_1998"/>
      <sheetName val="Rec_to_control_sheet"/>
      <sheetName val="vat_status"/>
      <sheetName val="Summary_1997"/>
      <sheetName val="VAT_1-98_to_12-98"/>
      <sheetName val="IN_RETURN_NOT_BOOKED"/>
      <sheetName val="data_val"/>
      <sheetName val="Summary_19981"/>
      <sheetName val="Rec_to_control_sheet1"/>
      <sheetName val="vat_status1"/>
      <sheetName val="Summary_19971"/>
      <sheetName val="VAT_1-98_to_12-981"/>
      <sheetName val="IN_RETURN_NOT_BOOKED1"/>
      <sheetName val="INP-FARMER_USE"/>
      <sheetName val="Customize_Your_Invoice"/>
      <sheetName val="CIVIC 1.6L(7ｶ国MA輸出)ｺｽﾄ"/>
      <sheetName val="cogm"/>
      <sheetName val="Profit loss"/>
      <sheetName val="Info Balance"/>
      <sheetName val="Input"/>
      <sheetName val="CODE"/>
      <sheetName val="Checker"/>
      <sheetName val="CIVIC 1.6L(7??MA??)???"/>
      <sheetName val="Summary_19987"/>
      <sheetName val="Rec_to_control_sheet7"/>
      <sheetName val="vat_status7"/>
      <sheetName val="Summary_19977"/>
      <sheetName val="VAT_1-98_to_12-987"/>
      <sheetName val="IN_RETURN_NOT_BOOKED7"/>
      <sheetName val="INP-FARMER_USE6"/>
      <sheetName val="Customize_Your_Invoice6"/>
      <sheetName val="CIVIC_1_6L(7ｶ国MA輸出)ｺｽﾄ5"/>
      <sheetName val="Profit_loss5"/>
      <sheetName val="Info_Balance5"/>
      <sheetName val="Summary_19982"/>
      <sheetName val="Rec_to_control_sheet2"/>
      <sheetName val="vat_status2"/>
      <sheetName val="Summary_19972"/>
      <sheetName val="VAT_1-98_to_12-982"/>
      <sheetName val="IN_RETURN_NOT_BOOKED2"/>
      <sheetName val="INP-FARMER_USE1"/>
      <sheetName val="Customize_Your_Invoice1"/>
      <sheetName val="CIVIC_1_6L(7ｶ国MA輸出)ｺｽﾄ"/>
      <sheetName val="Profit_loss"/>
      <sheetName val="Info_Balance"/>
      <sheetName val="Summary_19984"/>
      <sheetName val="Rec_to_control_sheet4"/>
      <sheetName val="vat_status4"/>
      <sheetName val="Summary_19974"/>
      <sheetName val="VAT_1-98_to_12-984"/>
      <sheetName val="IN_RETURN_NOT_BOOKED4"/>
      <sheetName val="INP-FARMER_USE3"/>
      <sheetName val="Customize_Your_Invoice3"/>
      <sheetName val="CIVIC_1_6L(7ｶ国MA輸出)ｺｽﾄ2"/>
      <sheetName val="Profit_loss2"/>
      <sheetName val="Info_Balance2"/>
      <sheetName val="Summary_19983"/>
      <sheetName val="Rec_to_control_sheet3"/>
      <sheetName val="vat_status3"/>
      <sheetName val="Summary_19973"/>
      <sheetName val="VAT_1-98_to_12-983"/>
      <sheetName val="IN_RETURN_NOT_BOOKED3"/>
      <sheetName val="INP-FARMER_USE2"/>
      <sheetName val="Customize_Your_Invoice2"/>
      <sheetName val="CIVIC_1_6L(7ｶ国MA輸出)ｺｽﾄ1"/>
      <sheetName val="Profit_loss1"/>
      <sheetName val="Info_Balance1"/>
      <sheetName val="Summary_19985"/>
      <sheetName val="Rec_to_control_sheet5"/>
      <sheetName val="vat_status5"/>
      <sheetName val="Summary_19975"/>
      <sheetName val="VAT_1-98_to_12-985"/>
      <sheetName val="IN_RETURN_NOT_BOOKED5"/>
      <sheetName val="INP-FARMER_USE4"/>
      <sheetName val="Customize_Your_Invoice4"/>
      <sheetName val="CIVIC_1_6L(7ｶ国MA輸出)ｺｽﾄ3"/>
      <sheetName val="Profit_loss3"/>
      <sheetName val="Info_Balance3"/>
      <sheetName val="Summary_19986"/>
      <sheetName val="Rec_to_control_sheet6"/>
      <sheetName val="vat_status6"/>
      <sheetName val="Summary_19976"/>
      <sheetName val="VAT_1-98_to_12-986"/>
      <sheetName val="IN_RETURN_NOT_BOOKED6"/>
      <sheetName val="INP-FARMER_USE5"/>
      <sheetName val="Customize_Your_Invoice5"/>
      <sheetName val="CIVIC_1_6L(7ｶ国MA輸出)ｺｽﾄ4"/>
      <sheetName val="Profit_loss4"/>
      <sheetName val="Info_Balance4"/>
      <sheetName val="Summary_199810"/>
      <sheetName val="Rec_to_control_sheet10"/>
      <sheetName val="vat_status10"/>
      <sheetName val="Summary_199710"/>
      <sheetName val="VAT_1-98_to_12-9810"/>
      <sheetName val="IN_RETURN_NOT_BOOKED10"/>
      <sheetName val="INP-FARMER_USE9"/>
      <sheetName val="Customize_Your_Invoice9"/>
      <sheetName val="CIVIC_1_6L(7ｶ国MA輸出)ｺｽﾄ8"/>
      <sheetName val="Profit_loss8"/>
      <sheetName val="Info_Balance8"/>
      <sheetName val="Summary_19988"/>
      <sheetName val="Rec_to_control_sheet8"/>
      <sheetName val="vat_status8"/>
      <sheetName val="Summary_19978"/>
      <sheetName val="VAT_1-98_to_12-988"/>
      <sheetName val="IN_RETURN_NOT_BOOKED8"/>
      <sheetName val="INP-FARMER_USE7"/>
      <sheetName val="Customize_Your_Invoice7"/>
      <sheetName val="CIVIC_1_6L(7ｶ国MA輸出)ｺｽﾄ6"/>
      <sheetName val="Profit_loss6"/>
      <sheetName val="Info_Balance6"/>
      <sheetName val="Summary_19989"/>
      <sheetName val="Rec_to_control_sheet9"/>
      <sheetName val="vat_status9"/>
      <sheetName val="Summary_19979"/>
      <sheetName val="VAT_1-98_to_12-989"/>
      <sheetName val="IN_RETURN_NOT_BOOKED9"/>
      <sheetName val="INP-FARMER_USE8"/>
      <sheetName val="Customize_Your_Invoice8"/>
      <sheetName val="CIVIC_1_6L(7ｶ国MA輸出)ｺｽﾄ7"/>
      <sheetName val="Profit_loss7"/>
      <sheetName val="Info_Balance7"/>
      <sheetName val="Summary_199813"/>
      <sheetName val="Rec_to_control_sheet13"/>
      <sheetName val="vat_status13"/>
      <sheetName val="Summary_199713"/>
      <sheetName val="VAT_1-98_to_12-9813"/>
      <sheetName val="IN_RETURN_NOT_BOOKED13"/>
      <sheetName val="INP-FARMER_USE12"/>
      <sheetName val="Customize_Your_Invoice12"/>
      <sheetName val="CIVIC_1_6L(7ｶ国MA輸出)ｺｽﾄ11"/>
      <sheetName val="Profit_loss11"/>
      <sheetName val="Info_Balance11"/>
      <sheetName val="Summary_199812"/>
      <sheetName val="Rec_to_control_sheet12"/>
      <sheetName val="vat_status12"/>
      <sheetName val="Summary_199712"/>
      <sheetName val="VAT_1-98_to_12-9812"/>
      <sheetName val="IN_RETURN_NOT_BOOKED12"/>
      <sheetName val="INP-FARMER_USE11"/>
      <sheetName val="Customize_Your_Invoice11"/>
      <sheetName val="CIVIC_1_6L(7ｶ国MA輸出)ｺｽﾄ10"/>
      <sheetName val="Profit_loss10"/>
      <sheetName val="Info_Balance10"/>
      <sheetName val="Summary_199811"/>
      <sheetName val="Rec_to_control_sheet11"/>
      <sheetName val="vat_status11"/>
      <sheetName val="Summary_199711"/>
      <sheetName val="VAT_1-98_to_12-9811"/>
      <sheetName val="IN_RETURN_NOT_BOOKED11"/>
      <sheetName val="INP-FARMER_USE10"/>
      <sheetName val="Customize_Your_Invoice10"/>
      <sheetName val="CIVIC_1_6L(7ｶ国MA輸出)ｺｽﾄ9"/>
      <sheetName val="Profit_loss9"/>
      <sheetName val="Info_Balance9"/>
      <sheetName val="CIVIC 1.6L(7__MA__)___"/>
      <sheetName val="co_data"/>
      <sheetName val="CIVIC_1_6L(7??MA??)???"/>
      <sheetName val="Summary_199814"/>
      <sheetName val="Rec_to_control_sheet14"/>
      <sheetName val="vat_status14"/>
      <sheetName val="Summary_199714"/>
      <sheetName val="VAT_1-98_to_12-9814"/>
      <sheetName val="IN_RETURN_NOT_BOOKED14"/>
      <sheetName val="INP-FARMER_USE13"/>
      <sheetName val="Customize_Your_Invoice13"/>
      <sheetName val="CIVIC_1_6L(7ｶ国MA輸出)ｺｽﾄ12"/>
      <sheetName val="Profit_loss12"/>
      <sheetName val="Info_Balance12"/>
      <sheetName val="CIVIC_1_6L(7??MA??)???2"/>
      <sheetName val="CIVIC_1_6L(7??MA??)???1"/>
      <sheetName val="CIVIC_1_6L(7__MA__)___"/>
      <sheetName val="COGM&amp;PL'13"/>
      <sheetName val="CIVIC_1_6L(7??MA??)???5"/>
      <sheetName val="CIVIC_1_6L(7??MA??)???3"/>
      <sheetName val="CIVIC_1_6L(7??MA??)???4"/>
      <sheetName val="CIVIC_1_6L(7??MA??)???8"/>
      <sheetName val="CIVIC_1_6L(7??MA??)???6"/>
      <sheetName val="CIVIC_1_6L(7??MA??)???7"/>
      <sheetName val="CIVIC_1_6L(7??MA??)???11"/>
      <sheetName val="CIVIC_1_6L(7??MA??)???10"/>
      <sheetName val="CIVIC_1_6L(7??MA??)???9"/>
      <sheetName val="Codes"/>
      <sheetName val="LOOKUP"/>
      <sheetName val="CIVIC_1_6L(7__MA__)___2"/>
      <sheetName val="CIVIC_1_6L(7__MA__)___1"/>
      <sheetName val="CIVIC_1_6L(7__MA__)___5"/>
      <sheetName val="CIVIC_1_6L(7__MA__)___3"/>
      <sheetName val="CIVIC_1_6L(7__MA__)___4"/>
      <sheetName val="CIVIC_1_6L(7__MA__)___8"/>
      <sheetName val="CIVIC_1_6L(7__MA__)___6"/>
      <sheetName val="CIVIC_1_6L(7__MA__)___7"/>
      <sheetName val="CIVIC_1_6L(7__MA__)___11"/>
      <sheetName val="CIVIC_1_6L(7__MA__)___10"/>
      <sheetName val="CIVIC_1_6L(7__MA__)___9"/>
      <sheetName val="Summary_199815"/>
      <sheetName val="Rec_to_control_sheet15"/>
      <sheetName val="vat_status15"/>
      <sheetName val="Summary_199715"/>
      <sheetName val="VAT_1-98_to_12-9815"/>
      <sheetName val="IN_RETURN_NOT_BOOKED15"/>
      <sheetName val="INP-FARMER_USE14"/>
      <sheetName val="Customize_Your_Invoice14"/>
      <sheetName val="CIVIC_1_6L(7ｶ国MA輸出)ｺｽﾄ13"/>
      <sheetName val="Profit_loss13"/>
      <sheetName val="Info_Balance13"/>
      <sheetName val="COSTCODE"/>
      <sheetName val="Prm"/>
      <sheetName val="master"/>
      <sheetName val="Marshal"/>
      <sheetName val="chemcal"/>
      <sheetName val="COGM Statement (5)"/>
      <sheetName val="COGS"/>
      <sheetName val="Ist"/>
      <sheetName val="BS June 2014"/>
      <sheetName val="COGM June 2014"/>
      <sheetName val="INCOME 2012"/>
      <sheetName val="A1-B ASSET"/>
      <sheetName val="CIVIC_1_6L(7??MA??)???12"/>
      <sheetName val="COGM_Statement_(5)"/>
      <sheetName val="#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 refreshError="1"/>
      <sheetData sheetId="172" refreshError="1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"/>
      <sheetName val="Data Entry"/>
      <sheetName val="FDC Macros"/>
      <sheetName val="VB Macros"/>
      <sheetName val="adj"/>
      <sheetName val="rate"/>
      <sheetName val="LOOKUP"/>
      <sheetName val="Data_Entry"/>
      <sheetName val="FDC_Macros"/>
      <sheetName val="VB_Macros"/>
      <sheetName val="P&amp;L98"/>
      <sheetName val="COMP"/>
      <sheetName val="COA"/>
      <sheetName val="AP1012"/>
      <sheetName val="Data_Entry1"/>
      <sheetName val="FDC_Macros1"/>
      <sheetName val="VB_Macros1"/>
      <sheetName val="GLdownload"/>
      <sheetName val="THCT"/>
      <sheetName val="THDZ0,4"/>
      <sheetName val="TH DZ35"/>
      <sheetName val="THTram"/>
      <sheetName val="AUG02"/>
      <sheetName val="Sheet5"/>
      <sheetName val="Link"/>
      <sheetName val="Profile"/>
      <sheetName val="Data_Entry7"/>
      <sheetName val="FDC_Macros7"/>
      <sheetName val="VB_Macros7"/>
      <sheetName val="TH_DZ355"/>
      <sheetName val="Data_Entry2"/>
      <sheetName val="FDC_Macros2"/>
      <sheetName val="VB_Macros2"/>
      <sheetName val="TH_DZ35"/>
      <sheetName val="Data_Entry4"/>
      <sheetName val="FDC_Macros4"/>
      <sheetName val="VB_Macros4"/>
      <sheetName val="TH_DZ352"/>
      <sheetName val="Data_Entry3"/>
      <sheetName val="FDC_Macros3"/>
      <sheetName val="VB_Macros3"/>
      <sheetName val="TH_DZ351"/>
      <sheetName val="Data_Entry5"/>
      <sheetName val="FDC_Macros5"/>
      <sheetName val="VB_Macros5"/>
      <sheetName val="TH_DZ353"/>
      <sheetName val="Data_Entry6"/>
      <sheetName val="FDC_Macros6"/>
      <sheetName val="VB_Macros6"/>
      <sheetName val="TH_DZ354"/>
      <sheetName val="Data_Entry10"/>
      <sheetName val="FDC_Macros10"/>
      <sheetName val="VB_Macros10"/>
      <sheetName val="TH_DZ358"/>
      <sheetName val="Data_Entry8"/>
      <sheetName val="FDC_Macros8"/>
      <sheetName val="VB_Macros8"/>
      <sheetName val="TH_DZ356"/>
      <sheetName val="Data_Entry9"/>
      <sheetName val="FDC_Macros9"/>
      <sheetName val="VB_Macros9"/>
      <sheetName val="TH_DZ357"/>
      <sheetName val="Data_Entry13"/>
      <sheetName val="FDC_Macros13"/>
      <sheetName val="VB_Macros13"/>
      <sheetName val="TH_DZ3511"/>
      <sheetName val="Data_Entry12"/>
      <sheetName val="FDC_Macros12"/>
      <sheetName val="VB_Macros12"/>
      <sheetName val="TH_DZ3510"/>
      <sheetName val="Data_Entry11"/>
      <sheetName val="FDC_Macros11"/>
      <sheetName val="VB_Macros11"/>
      <sheetName val="TH_DZ359"/>
      <sheetName val="Data_Entry14"/>
      <sheetName val="FDC_Macros14"/>
      <sheetName val="VB_Macros14"/>
      <sheetName val="TH_DZ3512"/>
      <sheetName val="WBS - ASSETS"/>
      <sheetName val="COGMPL"/>
      <sheetName val="TB"/>
      <sheetName val="PO ADM"/>
      <sheetName val="Group Consolidate"/>
      <sheetName val="2"/>
      <sheetName val="notes"/>
      <sheetName val="412src2"/>
      <sheetName val="412"/>
      <sheetName val="SELISIHKURSSOURCE"/>
      <sheetName val="Customize Your Purchase Order"/>
      <sheetName val="koef"/>
      <sheetName val="Data"/>
      <sheetName val="ATO Company Details"/>
      <sheetName val="Cover"/>
      <sheetName val="Input"/>
      <sheetName val="Calculations"/>
      <sheetName val="master"/>
      <sheetName val="Data_Entry15"/>
      <sheetName val="FDC_Macros15"/>
      <sheetName val="VB_Macros15"/>
      <sheetName val="TH_DZ3513"/>
      <sheetName val="Group_Consolidate"/>
      <sheetName val="WBS_-_ASSETS"/>
      <sheetName val="PO_ADM"/>
      <sheetName val="Customize_Your_Purchase_Order"/>
      <sheetName val="ATO_Company_Details"/>
      <sheetName val="Monthly RecapLO"/>
      <sheetName val="Index"/>
      <sheetName val="YearEnd02"/>
    </sheetNames>
    <sheetDataSet>
      <sheetData sheetId="0" refreshError="1">
        <row r="43">
          <cell r="M43" t="str">
            <v>MPH (SEA) PARENT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/>
      <sheetData sheetId="84" refreshError="1"/>
      <sheetData sheetId="85"/>
      <sheetData sheetId="86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toOpen Stub Data"/>
      <sheetName val="Customize Your Invoice"/>
      <sheetName val="Invoice"/>
      <sheetName val="Macros"/>
      <sheetName val="ATW"/>
      <sheetName val="Lock"/>
      <sheetName val="Intl Data Table"/>
      <sheetName val="TemplateInformation"/>
      <sheetName val="Marshal -1"/>
      <sheetName val="LOOKUP"/>
      <sheetName val="Marshal"/>
      <sheetName val="AutoOpen_Stub_Data"/>
      <sheetName val="Customize_Your_Invoice"/>
      <sheetName val="Intl_Data_Table"/>
      <sheetName val="Assumption"/>
      <sheetName val="AutoOpen_Stub_Data1"/>
      <sheetName val="Customize_Your_Invoice1"/>
      <sheetName val="Intl_Data_Table1"/>
      <sheetName val="Marshal_-1"/>
      <sheetName val="Customize Your Purchase Order"/>
      <sheetName val="NC"/>
      <sheetName val="FE-1770-I"/>
      <sheetName val="FE-1770.P1"/>
      <sheetName val="FE-1770-II"/>
      <sheetName val="Balance Sheet"/>
      <sheetName val="Income Statement"/>
      <sheetName val="adj"/>
      <sheetName val="EPS"/>
      <sheetName val="AutoOpen_Stub_Data7"/>
      <sheetName val="Customize_Your_Invoice7"/>
      <sheetName val="Intl_Data_Table7"/>
      <sheetName val="Marshal_-16"/>
      <sheetName val="Customize_Your_Purchase_Order5"/>
      <sheetName val="FE-1770_P15"/>
      <sheetName val="Balance_Sheet5"/>
      <sheetName val="Income_Statement5"/>
      <sheetName val="AutoOpen_Stub_Data2"/>
      <sheetName val="Customize_Your_Invoice2"/>
      <sheetName val="Intl_Data_Table2"/>
      <sheetName val="Marshal_-11"/>
      <sheetName val="Customize_Your_Purchase_Order"/>
      <sheetName val="FE-1770_P1"/>
      <sheetName val="Balance_Sheet"/>
      <sheetName val="Income_Statement"/>
      <sheetName val="AutoOpen_Stub_Data4"/>
      <sheetName val="Customize_Your_Invoice4"/>
      <sheetName val="Intl_Data_Table4"/>
      <sheetName val="Marshal_-13"/>
      <sheetName val="Customize_Your_Purchase_Order2"/>
      <sheetName val="FE-1770_P12"/>
      <sheetName val="Balance_Sheet2"/>
      <sheetName val="Income_Statement2"/>
      <sheetName val="AutoOpen_Stub_Data3"/>
      <sheetName val="Customize_Your_Invoice3"/>
      <sheetName val="Intl_Data_Table3"/>
      <sheetName val="Marshal_-12"/>
      <sheetName val="Customize_Your_Purchase_Order1"/>
      <sheetName val="FE-1770_P11"/>
      <sheetName val="Balance_Sheet1"/>
      <sheetName val="Income_Statement1"/>
      <sheetName val="AutoOpen_Stub_Data5"/>
      <sheetName val="Customize_Your_Invoice5"/>
      <sheetName val="Intl_Data_Table5"/>
      <sheetName val="Marshal_-14"/>
      <sheetName val="Customize_Your_Purchase_Order3"/>
      <sheetName val="FE-1770_P13"/>
      <sheetName val="Balance_Sheet3"/>
      <sheetName val="Income_Statement3"/>
      <sheetName val="AutoOpen_Stub_Data6"/>
      <sheetName val="Customize_Your_Invoice6"/>
      <sheetName val="Intl_Data_Table6"/>
      <sheetName val="Marshal_-15"/>
      <sheetName val="Customize_Your_Purchase_Order4"/>
      <sheetName val="FE-1770_P14"/>
      <sheetName val="Balance_Sheet4"/>
      <sheetName val="Income_Statement4"/>
      <sheetName val="AutoOpen_Stub_Data10"/>
      <sheetName val="Customize_Your_Invoice10"/>
      <sheetName val="Intl_Data_Table10"/>
      <sheetName val="Marshal_-19"/>
      <sheetName val="Customize_Your_Purchase_Order8"/>
      <sheetName val="FE-1770_P18"/>
      <sheetName val="Balance_Sheet8"/>
      <sheetName val="Income_Statement8"/>
      <sheetName val="AutoOpen_Stub_Data8"/>
      <sheetName val="Customize_Your_Invoice8"/>
      <sheetName val="Intl_Data_Table8"/>
      <sheetName val="Marshal_-17"/>
      <sheetName val="Customize_Your_Purchase_Order6"/>
      <sheetName val="FE-1770_P16"/>
      <sheetName val="Balance_Sheet6"/>
      <sheetName val="Income_Statement6"/>
      <sheetName val="AutoOpen_Stub_Data9"/>
      <sheetName val="Customize_Your_Invoice9"/>
      <sheetName val="Intl_Data_Table9"/>
      <sheetName val="Marshal_-18"/>
      <sheetName val="Customize_Your_Purchase_Order7"/>
      <sheetName val="FE-1770_P17"/>
      <sheetName val="Balance_Sheet7"/>
      <sheetName val="Income_Statement7"/>
      <sheetName val="Danamon LK"/>
      <sheetName val="AutoOpen_Stub_Data13"/>
      <sheetName val="Customize_Your_Invoice13"/>
      <sheetName val="Intl_Data_Table13"/>
      <sheetName val="Marshal_-112"/>
      <sheetName val="Customize_Your_Purchase_Order11"/>
      <sheetName val="FE-1770_P111"/>
      <sheetName val="Balance_Sheet11"/>
      <sheetName val="Income_Statement11"/>
      <sheetName val="AutoOpen_Stub_Data12"/>
      <sheetName val="Customize_Your_Invoice12"/>
      <sheetName val="Intl_Data_Table12"/>
      <sheetName val="Marshal_-111"/>
      <sheetName val="Customize_Your_Purchase_Order10"/>
      <sheetName val="FE-1770_P110"/>
      <sheetName val="Balance_Sheet10"/>
      <sheetName val="Income_Statement10"/>
      <sheetName val="AutoOpen_Stub_Data11"/>
      <sheetName val="Customize_Your_Invoice11"/>
      <sheetName val="Intl_Data_Table11"/>
      <sheetName val="Marshal_-110"/>
      <sheetName val="Customize_Your_Purchase_Order9"/>
      <sheetName val="FE-1770_P19"/>
      <sheetName val="Balance_Sheet9"/>
      <sheetName val="Income_Statement9"/>
      <sheetName val="Data Ben"/>
      <sheetName val="Data0308"/>
      <sheetName val="AutoOpen_Stub_Data14"/>
      <sheetName val="Customize_Your_Invoice14"/>
      <sheetName val="Intl_Data_Table14"/>
      <sheetName val="Marshal_-113"/>
      <sheetName val="Customize_Your_Purchase_Order12"/>
      <sheetName val="FE-1770_P112"/>
      <sheetName val="Balance_Sheet12"/>
      <sheetName val="Income_Statement12"/>
      <sheetName val="AutoOpen_Stub_Data15"/>
      <sheetName val="Customize_Your_Invoice15"/>
      <sheetName val="Intl_Data_Table15"/>
      <sheetName val="Marshal_-114"/>
      <sheetName val="Customize_Your_Purchase_Order13"/>
      <sheetName val="FE-1770_P113"/>
      <sheetName val="Balance_Sheet13"/>
      <sheetName val="Income_Statement13"/>
      <sheetName val="Danamon_LK"/>
      <sheetName val="Data_Ben"/>
      <sheetName val="Sheet1 (2)"/>
      <sheetName val="OLDDATA"/>
      <sheetName val="Index"/>
      <sheetName val="2012-PC4"/>
      <sheetName val="INVOICE1"/>
      <sheetName val="HPP-New"/>
      <sheetName val="source"/>
      <sheetName val="DATA21"/>
      <sheetName val="Data23"/>
      <sheetName val="Data26"/>
      <sheetName val="LIST"/>
      <sheetName val="Sheet1_(2)"/>
      <sheetName val="FE_1770_I"/>
      <sheetName val="FE_1770_P1"/>
      <sheetName val="FE_1770_II"/>
    </sheetNames>
    <sheetDataSet>
      <sheetData sheetId="0"/>
      <sheetData sheetId="1">
        <row r="22">
          <cell r="G22" t="str">
            <v>Credit Card #1</v>
          </cell>
        </row>
      </sheetData>
      <sheetData sheetId="2"/>
      <sheetData sheetId="3" refreshError="1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>
        <row r="22">
          <cell r="G22" t="str">
            <v>Credit Card #1</v>
          </cell>
        </row>
      </sheetData>
      <sheetData sheetId="12">
        <row r="22">
          <cell r="G22" t="str">
            <v>Credit Card #1</v>
          </cell>
        </row>
      </sheetData>
      <sheetData sheetId="13" refreshError="1"/>
      <sheetData sheetId="14" refreshError="1"/>
      <sheetData sheetId="15">
        <row r="22">
          <cell r="G22" t="str">
            <v>Credit Card #1</v>
          </cell>
        </row>
      </sheetData>
      <sheetData sheetId="16">
        <row r="22">
          <cell r="G22" t="str">
            <v>Credit Card #1</v>
          </cell>
        </row>
      </sheetData>
      <sheetData sheetId="17">
        <row r="22">
          <cell r="G22" t="str">
            <v>Credit Card #1</v>
          </cell>
        </row>
      </sheetData>
      <sheetData sheetId="18">
        <row r="22">
          <cell r="G22" t="str">
            <v>Credit Card #1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 refreshError="1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toOpen Stub Data"/>
      <sheetName val="Purchase Order (2)"/>
      <sheetName val="Customize Your Purchase Order"/>
      <sheetName val="Purchase Order _2_"/>
      <sheetName val="adj"/>
      <sheetName val="Biaya Departemen"/>
      <sheetName val="Sheet3"/>
      <sheetName val="AutoOpen_Stub_Data"/>
      <sheetName val="Purchase_Order_(2)"/>
      <sheetName val="Customize_Your_Purchase_Order"/>
      <sheetName val="Purchase_Order__2_"/>
      <sheetName val="Customize Your Invoice"/>
      <sheetName val="Invoice"/>
      <sheetName val="GeneralInfo"/>
      <sheetName val="APRIL'02"/>
      <sheetName val="LOOKUP"/>
      <sheetName val="COGM Statement"/>
      <sheetName val="AutoOpen_Stub_Data1"/>
      <sheetName val="Purchase_Order_(2)1"/>
      <sheetName val="Customize_Your_Purchase_Order1"/>
      <sheetName val="Purchase_Order__2_1"/>
      <sheetName val="Biaya_Departemen"/>
      <sheetName val="Customize_Your_Invoice"/>
      <sheetName val="Data Update"/>
      <sheetName val="9"/>
      <sheetName val="des"/>
      <sheetName val="AA.1.1 BNI"/>
      <sheetName val="Assumption"/>
      <sheetName val="Param"/>
      <sheetName val="Data Ben"/>
      <sheetName val="AutoOpen_Stub_Data7"/>
      <sheetName val="Purchase_Order_(2)7"/>
      <sheetName val="Customize_Your_Purchase_Order7"/>
      <sheetName val="Purchase_Order__2_7"/>
      <sheetName val="Biaya_Departemen6"/>
      <sheetName val="Customize_Your_Invoice6"/>
      <sheetName val="COGM_Statement5"/>
      <sheetName val="Data_Update5"/>
      <sheetName val="AA_1_1_BNI5"/>
      <sheetName val="Data_Ben5"/>
      <sheetName val="AutoOpen_Stub_Data2"/>
      <sheetName val="Purchase_Order_(2)2"/>
      <sheetName val="Customize_Your_Purchase_Order2"/>
      <sheetName val="Purchase_Order__2_2"/>
      <sheetName val="Biaya_Departemen1"/>
      <sheetName val="Customize_Your_Invoice1"/>
      <sheetName val="COGM_Statement"/>
      <sheetName val="Data_Update"/>
      <sheetName val="AA_1_1_BNI"/>
      <sheetName val="Data_Ben"/>
      <sheetName val="AutoOpen_Stub_Data4"/>
      <sheetName val="Purchase_Order_(2)4"/>
      <sheetName val="Customize_Your_Purchase_Order4"/>
      <sheetName val="Purchase_Order__2_4"/>
      <sheetName val="Biaya_Departemen3"/>
      <sheetName val="Customize_Your_Invoice3"/>
      <sheetName val="COGM_Statement2"/>
      <sheetName val="Data_Update2"/>
      <sheetName val="AA_1_1_BNI2"/>
      <sheetName val="Data_Ben2"/>
      <sheetName val="AutoOpen_Stub_Data3"/>
      <sheetName val="Purchase_Order_(2)3"/>
      <sheetName val="Customize_Your_Purchase_Order3"/>
      <sheetName val="Purchase_Order__2_3"/>
      <sheetName val="Biaya_Departemen2"/>
      <sheetName val="Customize_Your_Invoice2"/>
      <sheetName val="COGM_Statement1"/>
      <sheetName val="Data_Update1"/>
      <sheetName val="AA_1_1_BNI1"/>
      <sheetName val="Data_Ben1"/>
      <sheetName val="AutoOpen_Stub_Data5"/>
      <sheetName val="Purchase_Order_(2)5"/>
      <sheetName val="Customize_Your_Purchase_Order5"/>
      <sheetName val="Purchase_Order__2_5"/>
      <sheetName val="Biaya_Departemen4"/>
      <sheetName val="Customize_Your_Invoice4"/>
      <sheetName val="COGM_Statement3"/>
      <sheetName val="Data_Update3"/>
      <sheetName val="AA_1_1_BNI3"/>
      <sheetName val="Data_Ben3"/>
      <sheetName val="AutoOpen_Stub_Data6"/>
      <sheetName val="Purchase_Order_(2)6"/>
      <sheetName val="Customize_Your_Purchase_Order6"/>
      <sheetName val="Purchase_Order__2_6"/>
      <sheetName val="Biaya_Departemen5"/>
      <sheetName val="Customize_Your_Invoice5"/>
      <sheetName val="COGM_Statement4"/>
      <sheetName val="Data_Update4"/>
      <sheetName val="AA_1_1_BNI4"/>
      <sheetName val="Data_Ben4"/>
      <sheetName val="AutoOpen_Stub_Data10"/>
      <sheetName val="Purchase_Order_(2)10"/>
      <sheetName val="Customize_Your_Purchase_Order10"/>
      <sheetName val="Purchase_Order__2_10"/>
      <sheetName val="Biaya_Departemen9"/>
      <sheetName val="Customize_Your_Invoice9"/>
      <sheetName val="COGM_Statement8"/>
      <sheetName val="Data_Update8"/>
      <sheetName val="AA_1_1_BNI8"/>
      <sheetName val="Data_Ben8"/>
      <sheetName val="AutoOpen_Stub_Data8"/>
      <sheetName val="Purchase_Order_(2)8"/>
      <sheetName val="Customize_Your_Purchase_Order8"/>
      <sheetName val="Purchase_Order__2_8"/>
      <sheetName val="Biaya_Departemen7"/>
      <sheetName val="Customize_Your_Invoice7"/>
      <sheetName val="COGM_Statement6"/>
      <sheetName val="Data_Update6"/>
      <sheetName val="AA_1_1_BNI6"/>
      <sheetName val="Data_Ben6"/>
      <sheetName val="AutoOpen_Stub_Data9"/>
      <sheetName val="Purchase_Order_(2)9"/>
      <sheetName val="Customize_Your_Purchase_Order9"/>
      <sheetName val="Purchase_Order__2_9"/>
      <sheetName val="Biaya_Departemen8"/>
      <sheetName val="Customize_Your_Invoice8"/>
      <sheetName val="COGM_Statement7"/>
      <sheetName val="Data_Update7"/>
      <sheetName val="AA_1_1_BNI7"/>
      <sheetName val="Data_Ben7"/>
      <sheetName val="Data"/>
      <sheetName val="AutoOpen_Stub_Data13"/>
      <sheetName val="Purchase_Order_(2)13"/>
      <sheetName val="Customize_Your_Purchase_Order13"/>
      <sheetName val="Purchase_Order__2_13"/>
      <sheetName val="Biaya_Departemen12"/>
      <sheetName val="Customize_Your_Invoice12"/>
      <sheetName val="COGM_Statement11"/>
      <sheetName val="Data_Update11"/>
      <sheetName val="AA_1_1_BNI11"/>
      <sheetName val="Data_Ben11"/>
      <sheetName val="AutoOpen_Stub_Data12"/>
      <sheetName val="Purchase_Order_(2)12"/>
      <sheetName val="Customize_Your_Purchase_Order12"/>
      <sheetName val="Purchase_Order__2_12"/>
      <sheetName val="Biaya_Departemen11"/>
      <sheetName val="Customize_Your_Invoice11"/>
      <sheetName val="COGM_Statement10"/>
      <sheetName val="Data_Update10"/>
      <sheetName val="AA_1_1_BNI10"/>
      <sheetName val="Data_Ben10"/>
      <sheetName val="AutoOpen_Stub_Data11"/>
      <sheetName val="Purchase_Order_(2)11"/>
      <sheetName val="Customize_Your_Purchase_Order11"/>
      <sheetName val="Purchase_Order__2_11"/>
      <sheetName val="Biaya_Departemen10"/>
      <sheetName val="Customize_Your_Invoice10"/>
      <sheetName val="COGM_Statement9"/>
      <sheetName val="Data_Update9"/>
      <sheetName val="AA_1_1_BNI9"/>
      <sheetName val="Data_Ben9"/>
      <sheetName val="AutoOpen_Stub_Data14"/>
      <sheetName val="Purchase_Order_(2)14"/>
      <sheetName val="Customize_Your_Purchase_Order14"/>
      <sheetName val="Purchase_Order__2_14"/>
      <sheetName val="Biaya_Departemen13"/>
      <sheetName val="Customize_Your_Invoice13"/>
      <sheetName val="COGM_Statement12"/>
      <sheetName val="Data_Update12"/>
      <sheetName val="AA_1_1_BNI12"/>
      <sheetName val="Data_Ben12"/>
      <sheetName val="Table Array"/>
      <sheetName val="412src2"/>
      <sheetName val="Code"/>
      <sheetName val="#REF"/>
      <sheetName val="DATA WP"/>
      <sheetName val="co_data"/>
      <sheetName val="AutoOpen_Stub_Data15"/>
      <sheetName val="Purchase_Order_(2)15"/>
      <sheetName val="Customize_Your_Purchase_Order15"/>
      <sheetName val="Purchase_Order__2_15"/>
      <sheetName val="Biaya_Departemen14"/>
      <sheetName val="Customize_Your_Invoice14"/>
      <sheetName val="COGM_Statement13"/>
      <sheetName val="Data_Update13"/>
      <sheetName val="AA_1_1_BNI13"/>
      <sheetName val="Data_Ben13"/>
      <sheetName val="Table_Array"/>
      <sheetName val="DATA_WP"/>
      <sheetName val="Index"/>
      <sheetName val="Customize Your Statement"/>
      <sheetName val="Marshal -1"/>
      <sheetName val="WBS - ASSETS"/>
      <sheetName val="Balance Sheet"/>
      <sheetName val="Income Statement"/>
      <sheetName val="GLdownload"/>
    </sheetNames>
    <sheetDataSet>
      <sheetData sheetId="0">
        <row r="40">
          <cell r="E40">
            <v>4</v>
          </cell>
        </row>
      </sheetData>
      <sheetData sheetId="1">
        <row r="23">
          <cell r="F23" t="str">
            <v>State</v>
          </cell>
        </row>
        <row r="40">
          <cell r="E40">
            <v>4</v>
          </cell>
        </row>
      </sheetData>
      <sheetData sheetId="2">
        <row r="23">
          <cell r="F23" t="str">
            <v>State</v>
          </cell>
        </row>
        <row r="24">
          <cell r="F24">
            <v>0.05</v>
          </cell>
        </row>
        <row r="25">
          <cell r="E25" t="b">
            <v>1</v>
          </cell>
        </row>
        <row r="29">
          <cell r="E29" t="b">
            <v>0</v>
          </cell>
        </row>
      </sheetData>
      <sheetData sheetId="3">
        <row r="40">
          <cell r="E40">
            <v>4</v>
          </cell>
        </row>
      </sheetData>
      <sheetData sheetId="4" refreshError="1"/>
      <sheetData sheetId="5" refreshError="1"/>
      <sheetData sheetId="6" refreshError="1"/>
      <sheetData sheetId="7">
        <row r="23">
          <cell r="F23" t="str">
            <v>State</v>
          </cell>
        </row>
      </sheetData>
      <sheetData sheetId="8">
        <row r="23">
          <cell r="F23" t="str">
            <v>State</v>
          </cell>
        </row>
      </sheetData>
      <sheetData sheetId="9">
        <row r="23">
          <cell r="F23" t="str">
            <v>State</v>
          </cell>
        </row>
      </sheetData>
      <sheetData sheetId="10" refreshError="1"/>
      <sheetData sheetId="11">
        <row r="23">
          <cell r="F23" t="str">
            <v>State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23">
          <cell r="F23" t="str">
            <v>State</v>
          </cell>
        </row>
      </sheetData>
      <sheetData sheetId="18">
        <row r="23">
          <cell r="F23" t="str">
            <v>State</v>
          </cell>
        </row>
      </sheetData>
      <sheetData sheetId="19">
        <row r="23">
          <cell r="F23" t="str">
            <v>State</v>
          </cell>
        </row>
      </sheetData>
      <sheetData sheetId="20">
        <row r="23">
          <cell r="F23" t="str">
            <v>State</v>
          </cell>
        </row>
      </sheetData>
      <sheetData sheetId="21">
        <row r="23">
          <cell r="F23" t="str">
            <v>State</v>
          </cell>
        </row>
      </sheetData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 refreshError="1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 refreshError="1"/>
      <sheetData sheetId="162" refreshError="1"/>
      <sheetData sheetId="163" refreshError="1"/>
      <sheetData sheetId="164" refreshError="1"/>
      <sheetData sheetId="165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dt"/>
      <sheetName val="Data"/>
      <sheetName val="1"/>
      <sheetName val="2 "/>
      <sheetName val="21"/>
      <sheetName val="22"/>
      <sheetName val="23"/>
      <sheetName val="3"/>
      <sheetName val="4"/>
      <sheetName val="41"/>
      <sheetName val="411"/>
      <sheetName val="KURSI"/>
      <sheetName val="5"/>
      <sheetName val="51"/>
      <sheetName val="52"/>
      <sheetName val="53"/>
      <sheetName val="54"/>
      <sheetName val="541"/>
      <sheetName val="6"/>
      <sheetName val="7"/>
      <sheetName val="7.1"/>
      <sheetName val="8"/>
      <sheetName val="81"/>
      <sheetName val="82"/>
      <sheetName val="83"/>
      <sheetName val="N"/>
      <sheetName val="RL"/>
      <sheetName val="Sheet2"/>
      <sheetName val="81a"/>
      <sheetName val="Sheet2 (2)"/>
      <sheetName val="GL"/>
      <sheetName val="51A"/>
      <sheetName val="GLpem"/>
      <sheetName val="Sheet5"/>
      <sheetName val="Purchase Order (2)"/>
      <sheetName val="Customize Your Purchase Order"/>
      <sheetName val="CIVIC 1.6L(7ｶ国MA輸出)ｺｽﾄ"/>
      <sheetName val="2_"/>
      <sheetName val="7_1"/>
      <sheetName val="Sheet2_(2)"/>
      <sheetName val="GLdownload"/>
      <sheetName val="2_1"/>
      <sheetName val="7_11"/>
      <sheetName val="Sheet2_(2)1"/>
      <sheetName val="Purchase_Order_(2)"/>
      <sheetName val="Customize_Your_Purchase_Order"/>
      <sheetName val="CIVIC_1_6L(7ｶ国MA輸出)ｺｽﾄ"/>
      <sheetName val="Master KKP Global 4"/>
      <sheetName val="KLHT"/>
      <sheetName val="Sheet3"/>
      <sheetName val="CIVIC 1.6L(7??MA??)???"/>
      <sheetName val="CIVIC_1_6L(7??MA??)???"/>
      <sheetName val="2_7"/>
      <sheetName val="7_17"/>
      <sheetName val="Sheet2_(2)7"/>
      <sheetName val="Purchase_Order_(2)6"/>
      <sheetName val="Customize_Your_Purchase_Order6"/>
      <sheetName val="CIVIC_1_6L(7ｶ国MA輸出)ｺｽﾄ6"/>
      <sheetName val="Master_KKP_Global_45"/>
      <sheetName val="2_2"/>
      <sheetName val="7_12"/>
      <sheetName val="Sheet2_(2)2"/>
      <sheetName val="Purchase_Order_(2)1"/>
      <sheetName val="Customize_Your_Purchase_Order1"/>
      <sheetName val="CIVIC_1_6L(7ｶ国MA輸出)ｺｽﾄ1"/>
      <sheetName val="Master_KKP_Global_4"/>
      <sheetName val="2_4"/>
      <sheetName val="7_14"/>
      <sheetName val="Sheet2_(2)4"/>
      <sheetName val="Purchase_Order_(2)3"/>
      <sheetName val="Customize_Your_Purchase_Order3"/>
      <sheetName val="CIVIC_1_6L(7ｶ国MA輸出)ｺｽﾄ3"/>
      <sheetName val="Master_KKP_Global_42"/>
      <sheetName val="2_3"/>
      <sheetName val="7_13"/>
      <sheetName val="Sheet2_(2)3"/>
      <sheetName val="Purchase_Order_(2)2"/>
      <sheetName val="Customize_Your_Purchase_Order2"/>
      <sheetName val="CIVIC_1_6L(7ｶ国MA輸出)ｺｽﾄ2"/>
      <sheetName val="Master_KKP_Global_41"/>
      <sheetName val="2_5"/>
      <sheetName val="7_15"/>
      <sheetName val="Sheet2_(2)5"/>
      <sheetName val="Purchase_Order_(2)4"/>
      <sheetName val="Customize_Your_Purchase_Order4"/>
      <sheetName val="CIVIC_1_6L(7ｶ国MA輸出)ｺｽﾄ4"/>
      <sheetName val="Master_KKP_Global_43"/>
      <sheetName val="2_6"/>
      <sheetName val="7_16"/>
      <sheetName val="Sheet2_(2)6"/>
      <sheetName val="Purchase_Order_(2)5"/>
      <sheetName val="Customize_Your_Purchase_Order5"/>
      <sheetName val="CIVIC_1_6L(7ｶ国MA輸出)ｺｽﾄ5"/>
      <sheetName val="Master_KKP_Global_44"/>
      <sheetName val="2_10"/>
      <sheetName val="7_110"/>
      <sheetName val="Sheet2_(2)10"/>
      <sheetName val="Purchase_Order_(2)9"/>
      <sheetName val="Customize_Your_Purchase_Order9"/>
      <sheetName val="CIVIC_1_6L(7ｶ国MA輸出)ｺｽﾄ9"/>
      <sheetName val="Master_KKP_Global_48"/>
      <sheetName val="2_8"/>
      <sheetName val="7_18"/>
      <sheetName val="Sheet2_(2)8"/>
      <sheetName val="Purchase_Order_(2)7"/>
      <sheetName val="Customize_Your_Purchase_Order7"/>
      <sheetName val="CIVIC_1_6L(7ｶ国MA輸出)ｺｽﾄ7"/>
      <sheetName val="Master_KKP_Global_46"/>
      <sheetName val="2_9"/>
      <sheetName val="7_19"/>
      <sheetName val="Sheet2_(2)9"/>
      <sheetName val="Purchase_Order_(2)8"/>
      <sheetName val="Customize_Your_Purchase_Order8"/>
      <sheetName val="CIVIC_1_6L(7ｶ国MA輸出)ｺｽﾄ8"/>
      <sheetName val="Master_KKP_Global_47"/>
      <sheetName val="2_13"/>
      <sheetName val="7_113"/>
      <sheetName val="Sheet2_(2)13"/>
      <sheetName val="Purchase_Order_(2)12"/>
      <sheetName val="Customize_Your_Purchase_Order12"/>
      <sheetName val="CIVIC_1_6L(7ｶ国MA輸出)ｺｽﾄ12"/>
      <sheetName val="Master_KKP_Global_411"/>
      <sheetName val="2_12"/>
      <sheetName val="7_112"/>
      <sheetName val="Sheet2_(2)12"/>
      <sheetName val="Purchase_Order_(2)11"/>
      <sheetName val="Customize_Your_Purchase_Order11"/>
      <sheetName val="CIVIC_1_6L(7ｶ国MA輸出)ｺｽﾄ11"/>
      <sheetName val="Master_KKP_Global_410"/>
      <sheetName val="2_11"/>
      <sheetName val="7_111"/>
      <sheetName val="Sheet2_(2)11"/>
      <sheetName val="Purchase_Order_(2)10"/>
      <sheetName val="Customize_Your_Purchase_Order10"/>
      <sheetName val="CIVIC_1_6L(7ｶ国MA輸出)ｺｽﾄ10"/>
      <sheetName val="Master_KKP_Global_49"/>
      <sheetName val="CIVIC 1.6L(7__MA__)___"/>
      <sheetName val="CIVIC_1_6L(7__MA__)___"/>
      <sheetName val="PPH GB"/>
      <sheetName val="Chart2"/>
      <sheetName val="home"/>
      <sheetName val="Lokasi"/>
      <sheetName val="identitas"/>
      <sheetName val="pemegang saham"/>
      <sheetName val="gambaran"/>
      <sheetName val="output"/>
      <sheetName val="proses produksi"/>
      <sheetName val="pemasok"/>
      <sheetName val="HubIstimewa"/>
      <sheetName val="tenaga kerja"/>
      <sheetName val="prospektus"/>
      <sheetName val="ketetapan"/>
      <sheetName val="Restitusi"/>
      <sheetName val="Kewajiban"/>
      <sheetName val="tunggakan"/>
      <sheetName val="Pemeriksaan"/>
      <sheetName val="keberatan"/>
      <sheetName val="suplier"/>
      <sheetName val="PGroup"/>
      <sheetName val="Daftar Pemotong"/>
      <sheetName val="Analisa ROA dll (2)"/>
      <sheetName val="potensial"/>
      <sheetName val="Neraca"/>
      <sheetName val="Laporan Laba rugi"/>
      <sheetName val="Financial Analysis2 (2)"/>
      <sheetName val="Financial Analysis1"/>
      <sheetName val="CIVIC_1_6L(7??MA??)???1"/>
      <sheetName val="A p r"/>
      <sheetName val="00 received in 01"/>
      <sheetName val="F e b"/>
      <sheetName val="Per GL J a n"/>
      <sheetName val="J u l"/>
      <sheetName val="2_14"/>
      <sheetName val="7_114"/>
      <sheetName val="Sheet2_(2)14"/>
      <sheetName val="Purchase_Order_(2)13"/>
      <sheetName val="Customize_Your_Purchase_Order13"/>
      <sheetName val="CIVIC_1_6L(7ｶ国MA輸出)ｺｽﾄ13"/>
      <sheetName val="Master_KKP_Global_412"/>
      <sheetName val="CIVIC_1_6L(7??MA??)???3"/>
      <sheetName val="CIVIC_1_6L(7??MA??)???2"/>
      <sheetName val="CIVIC_1_6L(7__MA__)___1"/>
      <sheetName val="detial TSA"/>
      <sheetName val="Main"/>
      <sheetName val="CIVIC_1_6L(7??MA??)???6"/>
      <sheetName val="CIVIC_1_6L(7??MA??)???4"/>
      <sheetName val="CIVIC_1_6L(7??MA??)???5"/>
      <sheetName val="CIVIC_1_6L(7??MA??)???9"/>
      <sheetName val="CIVIC_1_6L(7??MA??)???7"/>
      <sheetName val="CIVIC_1_6L(7??MA??)???8"/>
      <sheetName val="CIVIC_1_6L(7??MA??)???12"/>
      <sheetName val="CIVIC_1_6L(7??MA??)???11"/>
      <sheetName val="CIVIC_1_6L(7??MA??)???10"/>
      <sheetName val="co_data"/>
      <sheetName val="CIVIC_1_6L(7__MA__)___3"/>
      <sheetName val="CIVIC_1_6L(7__MA__)___2"/>
      <sheetName val="CIVIC_1_6L(7__MA__)___6"/>
      <sheetName val="CIVIC_1_6L(7__MA__)___4"/>
      <sheetName val="CIVIC_1_6L(7__MA__)___5"/>
      <sheetName val="CIVIC_1_6L(7__MA__)___9"/>
      <sheetName val="CIVIC_1_6L(7__MA__)___7"/>
      <sheetName val="CIVIC_1_6L(7__MA__)___8"/>
      <sheetName val="CIVIC_1_6L(7__MA__)___12"/>
      <sheetName val="CIVIC_1_6L(7__MA__)___11"/>
      <sheetName val="CIVIC_1_6L(7__MA__)___10"/>
      <sheetName val="2_15"/>
      <sheetName val="7_115"/>
      <sheetName val="Sheet2_(2)15"/>
      <sheetName val="Purchase_Order_(2)14"/>
      <sheetName val="Customize_Your_Purchase_Order14"/>
      <sheetName val="CIVIC_1_6L(7ｶ国MA輸出)ｺｽﾄ14"/>
      <sheetName val="Master_KKP_Global_413"/>
      <sheetName val="pemegang_saham"/>
      <sheetName val="proses_produksi"/>
      <sheetName val="tenaga_kerja"/>
      <sheetName val="Daftar_Pemotong"/>
      <sheetName val="Analisa_ROA_dll_(2)"/>
      <sheetName val="Laporan_Laba_rugi"/>
      <sheetName val="Financial_Analysis2_(2)"/>
      <sheetName val="Financial_Analysis1"/>
      <sheetName val="PPH_GB"/>
      <sheetName val="A_p_r"/>
      <sheetName val="00_received_in_01"/>
      <sheetName val="F_e_b"/>
      <sheetName val="Per_GL_J_a_n"/>
      <sheetName val="J_u_l"/>
      <sheetName val="detial_TSA"/>
      <sheetName val="LIST"/>
      <sheetName val="Balance Sheet"/>
      <sheetName val="Income Statement"/>
      <sheetName val="Daftar Karyawan"/>
      <sheetName val="Customize Your Invoice"/>
      <sheetName val="Invoice"/>
      <sheetName val="CIVIC_1_6L(7??MA??)???13"/>
      <sheetName val="Balance_Sheet"/>
      <sheetName val="Income_Statement"/>
      <sheetName val="DB KPP"/>
      <sheetName val="Formal"/>
      <sheetName val="Matrik"/>
      <sheetName val="LPNK"/>
      <sheetName val="S Balik WP"/>
      <sheetName val="KKP"/>
      <sheetName val="S KPP"/>
      <sheetName val="S WP"/>
      <sheetName val="SPUH"/>
      <sheetName val="Lamp SPUH"/>
      <sheetName val="26 A"/>
      <sheetName val="SK"/>
      <sheetName val="FP"/>
      <sheetName val="Sheet1"/>
      <sheetName val="SPT"/>
      <sheetName val="no SK"/>
      <sheetName val="Param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5">
          <cell r="I5">
            <v>5</v>
          </cell>
        </row>
        <row r="12">
          <cell r="G12">
            <v>1997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RWIN"/>
      <sheetName val="Permanent info"/>
      <sheetName val="Marshal"/>
      <sheetName val="F1771"/>
      <sheetName val="F1771-I"/>
      <sheetName val="F1771-V"/>
      <sheetName val="F1771-IA"/>
      <sheetName val="F1771-II"/>
      <sheetName val="F1771-III"/>
      <sheetName val="Depreciation  schedule "/>
      <sheetName val="Penyusutan"/>
      <sheetName val="Attach"/>
      <sheetName val="interest"/>
      <sheetName val="Lampiran"/>
      <sheetName val="disposal"/>
      <sheetName val="fiscal depr(E)"/>
      <sheetName val="fiscal depr. (I)"/>
      <sheetName val="Cadangan premi"/>
      <sheetName val="amortisasi"/>
      <sheetName val="supervision"/>
      <sheetName val="Rounding off"/>
      <sheetName val="fiscal depr_E_"/>
      <sheetName val="REv DCR Kar"/>
      <sheetName val="BCA Stat"/>
      <sheetName val="Data_Umum"/>
      <sheetName val="Sum All"/>
      <sheetName val="E4.1d"/>
      <sheetName val="Interactive_Chart1"/>
      <sheetName val="Interactive_Chart2"/>
      <sheetName val="C1 NOV"/>
      <sheetName val="worksheet"/>
      <sheetName val="3M Indonesia (9011-001)"/>
      <sheetName val="CRITERIA3"/>
      <sheetName val="A"/>
      <sheetName val="JUAL_STD"/>
      <sheetName val="WP"/>
      <sheetName val="CODE"/>
      <sheetName val="Populasi"/>
      <sheetName val="Resource Costs"/>
      <sheetName val="Data"/>
      <sheetName val="Work Requirement"/>
      <sheetName val="Data "/>
      <sheetName val="Sheet4"/>
      <sheetName val="Saldo Awal 2006"/>
      <sheetName val="Dashboard"/>
      <sheetName val="CRITERIA1"/>
      <sheetName val="9"/>
      <sheetName val="Instructions"/>
      <sheetName val="Data Sheet"/>
      <sheetName val="NOTES "/>
      <sheetName val="INFORMATION"/>
      <sheetName val="BALANCE SHEET"/>
      <sheetName val="PPH GB"/>
      <sheetName val="設備費内訳"/>
      <sheetName val="検具"/>
      <sheetName val="仕様確認"/>
      <sheetName val="trial"/>
      <sheetName val="DbKtr"/>
      <sheetName val="DataC&amp;S"/>
      <sheetName val="Cash Estimate Local"/>
      <sheetName val="6385000"/>
      <sheetName val="Source"/>
      <sheetName val="Danamon LK"/>
      <sheetName val="RATE"/>
      <sheetName val="Monthly Data"/>
      <sheetName val="Index"/>
      <sheetName val="Rental"/>
      <sheetName val="Tabel Kode"/>
      <sheetName val="11b"/>
      <sheetName val="Data Client"/>
      <sheetName val="XREF"/>
      <sheetName val="F1771_II"/>
      <sheetName val="PPAP2"/>
      <sheetName val="Variance_Report"/>
      <sheetName val="Consolidated_Forecast"/>
      <sheetName val="Consolidated_Actuals"/>
      <sheetName val="calendar"/>
      <sheetName val="Sheet1"/>
      <sheetName val="MRC1"/>
      <sheetName val="JV Form"/>
      <sheetName val="5"/>
      <sheetName val="TAG-GAJI"/>
      <sheetName val="Daftar Karyawan"/>
      <sheetName val="ABS Jun ~Juli 2011"/>
      <sheetName val="Family"/>
      <sheetName val="Lead"/>
      <sheetName val="Deferred Rev"/>
      <sheetName val="Salesanalysis"/>
      <sheetName val="DPS OK"/>
      <sheetName val="WHT_21"/>
      <sheetName val="COMB"/>
      <sheetName val=".5 Additional"/>
      <sheetName val="Marshal (2)"/>
      <sheetName val="KREDIT&amp;MASA"/>
      <sheetName val="CITR98Final2"/>
      <sheetName val="Principale"/>
      <sheetName val="Permanent_info"/>
      <sheetName val="Depreciation__schedule_"/>
      <sheetName val="fiscal_depr(E)"/>
      <sheetName val="fiscal_depr__(I)"/>
      <sheetName val="Cadangan_premi"/>
      <sheetName val="Rounding_off"/>
      <sheetName val="fiscal_depr_E_"/>
      <sheetName val=".3 Mutasi Final"/>
      <sheetName val=".6 Depresiasi"/>
      <sheetName val="FF-5"/>
      <sheetName val="MMIP(JU)"/>
      <sheetName val="F-1&amp;F-2"/>
      <sheetName val="Calculations"/>
      <sheetName val="Val_Ind"/>
      <sheetName val="Val_Mean"/>
      <sheetName val="Para_Assumption"/>
      <sheetName val="Mult_Decrement"/>
      <sheetName val="Val_Result"/>
      <sheetName val="Plan_Rules"/>
      <sheetName val="SUD"/>
      <sheetName val="Menu"/>
      <sheetName val="???1?"/>
      <sheetName val="Contents"/>
      <sheetName val="AP Trade"/>
      <sheetName val="TBDec03"/>
      <sheetName val="DATA21"/>
      <sheetName val="PEG"/>
      <sheetName val="01ACT_Pack"/>
      <sheetName val="02EA_Pack"/>
      <sheetName val="03EA_Pack"/>
      <sheetName val="03PP_Pack"/>
      <sheetName val="Ex-Rate"/>
      <sheetName val="IMS Trend"/>
      <sheetName val="Other charges (income)"/>
      <sheetName val="Cash Estimate Local Q1"/>
      <sheetName val="Cash Estmate $ Q1"/>
      <sheetName val="Ex_Rate"/>
      <sheetName val="Data23"/>
      <sheetName val="Data26"/>
      <sheetName val="LIST"/>
      <sheetName val="E-4.6ANADARCO"/>
      <sheetName val="N-4.4ELNUSA -HOLDING"/>
      <sheetName val="U-2.1detail cost of sales"/>
      <sheetName val="Control"/>
      <sheetName val="Calcs"/>
      <sheetName val="Original"/>
      <sheetName val="Data Ben"/>
      <sheetName val="CUSTOMER"/>
      <sheetName val="Template "/>
      <sheetName val="Penyusutan Kendaraan"/>
      <sheetName val="GeneralInfo"/>
      <sheetName val="(Global Parameters)"/>
      <sheetName val="D"/>
      <sheetName val="Dumtk"/>
      <sheetName val="Premi Iuran"/>
      <sheetName val="Sheet2"/>
      <sheetName val="Invoice"/>
      <sheetName val="C-200"/>
      <sheetName val="ANLKL"/>
      <sheetName val="Farmer-Pond-Monodon"/>
      <sheetName val="Data Base"/>
      <sheetName val="A6A"/>
      <sheetName val="Indeks"/>
      <sheetName val="adj"/>
      <sheetName val="ALVXXL01"/>
      <sheetName val="AA.1.1 BNI"/>
      <sheetName val="Marks-up"/>
      <sheetName val="Statutory Query"/>
      <sheetName val="Sheet3"/>
      <sheetName val="ner"/>
      <sheetName val="Posting"/>
      <sheetName val="POMALAA"/>
      <sheetName val="data2004"/>
      <sheetName val="KLHT"/>
      <sheetName val="THCT"/>
      <sheetName val="THDZ0,4"/>
      <sheetName val="TH DZ35"/>
      <sheetName val="THTram"/>
      <sheetName val="E4_1d"/>
      <sheetName val="date"/>
      <sheetName val="SELLING PRICE"/>
      <sheetName val="WP-230420 2009"/>
      <sheetName val="FE-1770-I"/>
      <sheetName val="FE-1770.P1"/>
      <sheetName val="FE-1770-II"/>
      <sheetName val="Setle-Carloan"/>
      <sheetName val="BalanceSummary"/>
      <sheetName val="MGM_Forecast"/>
      <sheetName val="MTot_Fcast"/>
      <sheetName val="daftar"/>
      <sheetName val="ACT Cashflow"/>
      <sheetName val="Retail Pt days"/>
      <sheetName val="TRGREV vs REVXXXSWL"/>
      <sheetName val="TRGREV Summary"/>
      <sheetName val="REVXXXSWL Summary"/>
      <sheetName val="coeffs"/>
      <sheetName val="Rekap Cop&amp;Mop Nov 07"/>
      <sheetName val="C1_NOV"/>
      <sheetName val="REv_DCR_Kar"/>
      <sheetName val="BCA_Stat"/>
      <sheetName val="Sum_All"/>
      <sheetName val="Resource_Costs"/>
      <sheetName val="Work_Requirement"/>
      <sheetName val="Tabel_Kode"/>
      <sheetName val="Danamon_LK"/>
      <sheetName val="Cash_Estimate_Local"/>
      <sheetName val="_5_Additional"/>
      <sheetName val="3M_Indonesia_(9011-001)"/>
      <sheetName val="_3_Mutasi_Final"/>
      <sheetName val="Data_Sheet"/>
      <sheetName val="PPH_GB"/>
      <sheetName val="NOTES_"/>
      <sheetName val="BALANCE_SHEET"/>
      <sheetName val="_6_Depresiasi"/>
      <sheetName val="Data_"/>
      <sheetName val="Saldo_Awal_2006"/>
      <sheetName val="Monthly_Data"/>
      <sheetName val="Check Sheet"/>
      <sheetName val="Front"/>
      <sheetName val="PLHO Report"/>
      <sheetName val="PLHOENG"/>
      <sheetName val="load"/>
      <sheetName val="6510200"/>
      <sheetName val="S e p"/>
      <sheetName val="M a r"/>
      <sheetName val="M a y"/>
      <sheetName val="J u l"/>
      <sheetName val="A p r"/>
      <sheetName val="A u g"/>
      <sheetName val="O c t"/>
      <sheetName val="J u n"/>
      <sheetName val="N o v"/>
      <sheetName val="F e b"/>
      <sheetName val="J a n"/>
      <sheetName val="00 received in 01"/>
      <sheetName val="Marshal -1"/>
      <sheetName val="___1_"/>
      <sheetName val="M_(3q2007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cal"/>
      <sheetName val="Expat"/>
      <sheetName val="summary"/>
      <sheetName val="Slip"/>
      <sheetName val="Pph 21"/>
      <sheetName val="Sales"/>
      <sheetName val="Permanent info"/>
      <sheetName val="Marshal"/>
      <sheetName val="Search for Unrecorded Liabilty"/>
      <sheetName val="FE_1770_I"/>
      <sheetName val="FE_1770_P1"/>
      <sheetName val="FE_1770_I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Info"/>
      <sheetName val="Marshal"/>
      <sheetName val="Attachments"/>
      <sheetName val="lampiran"/>
      <sheetName val="Depresiasi total"/>
      <sheetName val="Daftar depresiasi"/>
      <sheetName val="Rekonsiliasi aktiva tetap"/>
      <sheetName val="FI-1771.P1"/>
      <sheetName val="FE-1771.P1"/>
      <sheetName val="FI-1771.P2"/>
      <sheetName val="FE-1771.P2"/>
      <sheetName val="FI-1771-I"/>
      <sheetName val="FE-1771-I"/>
      <sheetName val="FI-1771-II"/>
      <sheetName val="FE-1771-II"/>
      <sheetName val="FI-1771-III"/>
      <sheetName val="FE-1771-III"/>
      <sheetName val="FI-1771-IV"/>
      <sheetName val="FE-1771-IV"/>
      <sheetName val="FI-1771-V"/>
      <sheetName val="FE-1771-V"/>
      <sheetName val="FI-1771-VI"/>
      <sheetName val="FE-1771-VI"/>
      <sheetName val="KURS"/>
      <sheetName val="fiscal depr_E_"/>
      <sheetName val="Links"/>
      <sheetName val="FE_1770_P1"/>
      <sheetName val="ENS MACHINE"/>
      <sheetName val="Tab.Daten"/>
      <sheetName val="TBS1"/>
      <sheetName val="Ranges"/>
      <sheetName val="Famil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LOSETSP"/>
      <sheetName val="GLOSETSP.XLS"/>
      <sheetName val="5"/>
    </sheetNames>
    <definedNames>
      <definedName name="SEND_GLOSETSP"/>
    </definedNames>
    <sheetDataSet>
      <sheetData sheetId="0" refreshError="1"/>
      <sheetData sheetId="1" refreshError="1"/>
      <sheetData sheetId="2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mily"/>
      <sheetName val="FE-1770.P1"/>
      <sheetName val="FE-1770.P2"/>
      <sheetName val="FE-1770-I"/>
      <sheetName val="FE-1770-II"/>
      <sheetName val="FE-1770-III"/>
      <sheetName val="FI-177O.P1"/>
      <sheetName val="FI-1770.P2"/>
      <sheetName val="FI-1770-I"/>
      <sheetName val="FI-1770-II"/>
      <sheetName val="FI-1770-III"/>
      <sheetName val="PPh25-Installment"/>
      <sheetName val="TaxPaidAbroad"/>
      <sheetName val="Irregular Income"/>
      <sheetName val="tax calculation"/>
      <sheetName val="data wp"/>
      <sheetName val="recl JV437"/>
      <sheetName val="Trial"/>
      <sheetName val="Marsh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manent info"/>
      <sheetName val="Marshal"/>
      <sheetName val="F1771"/>
      <sheetName val="F1771-I"/>
      <sheetName val="F1771-II"/>
      <sheetName val="F1771-III"/>
      <sheetName val="F1771-IV"/>
      <sheetName val="F1771-V"/>
      <sheetName val="Depreciation  schedule"/>
      <sheetName val="Penyusutan"/>
      <sheetName val="Lampiran"/>
      <sheetName val="Attachement"/>
      <sheetName val="daftar"/>
      <sheetName val="interest"/>
      <sheetName val="gol1"/>
      <sheetName val="gol2"/>
      <sheetName val="building"/>
      <sheetName val="cover"/>
      <sheetName val="Links"/>
      <sheetName val="Basic Information"/>
      <sheetName val="GeneralInfo"/>
    </sheetNames>
    <sheetDataSet>
      <sheetData sheetId="0" refreshError="1">
        <row r="7">
          <cell r="E7" t="str">
            <v>PT KARYA YASANTARA CAKTI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Identitas"/>
      <sheetName val="General Info"/>
      <sheetName val="FINAL to PRINT"/>
      <sheetName val="DRAFT for REVIEW"/>
      <sheetName val="1721-A"/>
      <sheetName val="FI-1721"/>
      <sheetName val="FI-1721.A"/>
      <sheetName val="FI-1721.A1"/>
      <sheetName val="FI-1721.A2"/>
      <sheetName val="FI-1721.B"/>
      <sheetName val="FI-1721.B1"/>
      <sheetName val="FI-1721.C"/>
      <sheetName val="FE-1721"/>
      <sheetName val="FE-1721.A"/>
      <sheetName val="FE-1721.A1"/>
      <sheetName val="FE-1721.A2"/>
      <sheetName val="FE-1721.B"/>
      <sheetName val="FE-1721.B1"/>
      <sheetName val="FE-1721.C"/>
      <sheetName val="Basic Information"/>
      <sheetName val="F1771_II"/>
      <sheetName val="Permanent info"/>
      <sheetName val="14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Info"/>
      <sheetName val="Marshal"/>
      <sheetName val="Lampiran"/>
      <sheetName val="Attachment"/>
      <sheetName val="Neraca"/>
      <sheetName val="Balance Sheet"/>
      <sheetName val="Rugi Laba"/>
      <sheetName val="Income Statm"/>
      <sheetName val="Rek Fiskal"/>
      <sheetName val="Fiscal Rec"/>
      <sheetName val="Rek Fiskal-detail"/>
      <sheetName val="PPh 25"/>
      <sheetName val="Art.25"/>
      <sheetName val="PPh 22"/>
      <sheetName val="Art 22"/>
      <sheetName val="PPh 25 calc."/>
      <sheetName val="Art 25 calc"/>
      <sheetName val="Daftar Pengurus"/>
      <sheetName val="Comm. List"/>
      <sheetName val="Daftar Pemegang Saham"/>
      <sheetName val="Shareholder List"/>
      <sheetName val="Fiskal"/>
      <sheetName val="Entertainment"/>
      <sheetName val="Aktiva Tetap"/>
      <sheetName val="Fixed Assets"/>
      <sheetName val="FI-1771.P1"/>
      <sheetName val="FE-1771.P1"/>
      <sheetName val="FI-1771.P2"/>
      <sheetName val="FE-1771.P2"/>
      <sheetName val="FI-1771-I"/>
      <sheetName val="FE-1771-I"/>
      <sheetName val="FI-1771-II"/>
      <sheetName val="FE-1771-II"/>
      <sheetName val="FI-1771-III"/>
      <sheetName val="FE-1771-III"/>
      <sheetName val="FI-1771-IV"/>
      <sheetName val="FE-1771-IV"/>
      <sheetName val="FI-1771-V"/>
      <sheetName val="FE-1771-V"/>
      <sheetName val="FI-1771-VI"/>
      <sheetName val="FE-1771-VI"/>
      <sheetName val="Data"/>
      <sheetName val="Ref"/>
      <sheetName val="Template "/>
      <sheetName val="Excess Calc"/>
      <sheetName val="P&amp;L98"/>
      <sheetName val="Ex-Rate"/>
      <sheetName val="Detail-PARENT"/>
      <sheetName val="VALIDASI"/>
      <sheetName val="Permanent info"/>
      <sheetName val="CRITERIA3"/>
      <sheetName val="A"/>
      <sheetName val="Account"/>
      <sheetName val="Assumptions"/>
      <sheetName val="A104"/>
      <sheetName val="A106"/>
      <sheetName val="A108"/>
      <sheetName val="A20S"/>
      <sheetName val="F1771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toOpen Stub Data"/>
      <sheetName val="Purchase Order (2)"/>
      <sheetName val="Customize Your Purchase Order"/>
      <sheetName val="GeneralInfo"/>
      <sheetName val="Customize Your Invoice"/>
      <sheetName val="Invoice"/>
      <sheetName val="Account Code"/>
      <sheetName val="AutoOpen_Stub_Data"/>
      <sheetName val="Purchase_Order_(2)"/>
      <sheetName val="Customize_Your_Purchase_Order"/>
      <sheetName val="GLdownload"/>
      <sheetName val="REV_1702"/>
      <sheetName val="Agu"/>
      <sheetName val="Apr"/>
      <sheetName val="Des"/>
      <sheetName val="Jan"/>
      <sheetName val="Jul"/>
      <sheetName val="Jun"/>
      <sheetName val="Mar"/>
      <sheetName val="Mei"/>
      <sheetName val="Nov"/>
      <sheetName val="Okt"/>
      <sheetName val="Peb"/>
      <sheetName val="Sep"/>
      <sheetName val="Order"/>
      <sheetName val="Schedule"/>
      <sheetName val="Schedule OK Status"/>
      <sheetName val="AutoOpen_Stub_Data1"/>
      <sheetName val="Purchase_Order_(2)1"/>
      <sheetName val="Customize_Your_Purchase_Order1"/>
      <sheetName val="Customize_Your_Invoice"/>
      <sheetName val="Account_Code"/>
      <sheetName val="5"/>
      <sheetName val="P&amp;L98"/>
      <sheetName val="Name List"/>
      <sheetName val="Purchase Order _2_"/>
      <sheetName val="NAMA DEPT"/>
      <sheetName val="C.2"/>
      <sheetName val="X.1-1"/>
      <sheetName val="Client AJE"/>
      <sheetName val="AutoOpen_Stub_Data7"/>
      <sheetName val="Purchase_Order_(2)7"/>
      <sheetName val="Customize_Your_Purchase_Order7"/>
      <sheetName val="Customize_Your_Invoice6"/>
      <sheetName val="Account_Code6"/>
      <sheetName val="Schedule_OK_Status5"/>
      <sheetName val="Name_List5"/>
      <sheetName val="NAMA_DEPT5"/>
      <sheetName val="C_25"/>
      <sheetName val="X_1-15"/>
      <sheetName val="Purchase_Order__2_5"/>
      <sheetName val="Client_AJE5"/>
      <sheetName val="AutoOpen_Stub_Data2"/>
      <sheetName val="Purchase_Order_(2)2"/>
      <sheetName val="Customize_Your_Purchase_Order2"/>
      <sheetName val="Customize_Your_Invoice1"/>
      <sheetName val="Account_Code1"/>
      <sheetName val="Schedule_OK_Status"/>
      <sheetName val="Name_List"/>
      <sheetName val="NAMA_DEPT"/>
      <sheetName val="C_2"/>
      <sheetName val="X_1-1"/>
      <sheetName val="Purchase_Order__2_"/>
      <sheetName val="Client_AJE"/>
      <sheetName val="AutoOpen_Stub_Data4"/>
      <sheetName val="Purchase_Order_(2)4"/>
      <sheetName val="Customize_Your_Purchase_Order4"/>
      <sheetName val="Customize_Your_Invoice3"/>
      <sheetName val="Account_Code3"/>
      <sheetName val="Schedule_OK_Status2"/>
      <sheetName val="Name_List2"/>
      <sheetName val="NAMA_DEPT2"/>
      <sheetName val="C_22"/>
      <sheetName val="X_1-12"/>
      <sheetName val="Purchase_Order__2_2"/>
      <sheetName val="Client_AJE2"/>
      <sheetName val="AutoOpen_Stub_Data3"/>
      <sheetName val="Purchase_Order_(2)3"/>
      <sheetName val="Customize_Your_Purchase_Order3"/>
      <sheetName val="Customize_Your_Invoice2"/>
      <sheetName val="Account_Code2"/>
      <sheetName val="Schedule_OK_Status1"/>
      <sheetName val="Name_List1"/>
      <sheetName val="NAMA_DEPT1"/>
      <sheetName val="C_21"/>
      <sheetName val="X_1-11"/>
      <sheetName val="Purchase_Order__2_1"/>
      <sheetName val="Client_AJE1"/>
      <sheetName val="AutoOpen_Stub_Data5"/>
      <sheetName val="Purchase_Order_(2)5"/>
      <sheetName val="Customize_Your_Purchase_Order5"/>
      <sheetName val="Customize_Your_Invoice4"/>
      <sheetName val="Account_Code4"/>
      <sheetName val="Schedule_OK_Status3"/>
      <sheetName val="Name_List3"/>
      <sheetName val="NAMA_DEPT3"/>
      <sheetName val="C_23"/>
      <sheetName val="X_1-13"/>
      <sheetName val="Purchase_Order__2_3"/>
      <sheetName val="Client_AJE3"/>
      <sheetName val="AutoOpen_Stub_Data6"/>
      <sheetName val="Purchase_Order_(2)6"/>
      <sheetName val="Customize_Your_Purchase_Order6"/>
      <sheetName val="Customize_Your_Invoice5"/>
      <sheetName val="Account_Code5"/>
      <sheetName val="Schedule_OK_Status4"/>
      <sheetName val="Name_List4"/>
      <sheetName val="NAMA_DEPT4"/>
      <sheetName val="C_24"/>
      <sheetName val="X_1-14"/>
      <sheetName val="Purchase_Order__2_4"/>
      <sheetName val="Client_AJE4"/>
      <sheetName val="AutoOpen_Stub_Data10"/>
      <sheetName val="Purchase_Order_(2)10"/>
      <sheetName val="Customize_Your_Purchase_Order10"/>
      <sheetName val="Customize_Your_Invoice9"/>
      <sheetName val="Account_Code9"/>
      <sheetName val="Schedule_OK_Status8"/>
      <sheetName val="Name_List8"/>
      <sheetName val="NAMA_DEPT8"/>
      <sheetName val="C_28"/>
      <sheetName val="X_1-18"/>
      <sheetName val="Purchase_Order__2_8"/>
      <sheetName val="Client_AJE8"/>
      <sheetName val="AutoOpen_Stub_Data8"/>
      <sheetName val="Purchase_Order_(2)8"/>
      <sheetName val="Customize_Your_Purchase_Order8"/>
      <sheetName val="Customize_Your_Invoice7"/>
      <sheetName val="Account_Code7"/>
      <sheetName val="Schedule_OK_Status6"/>
      <sheetName val="Name_List6"/>
      <sheetName val="NAMA_DEPT6"/>
      <sheetName val="C_26"/>
      <sheetName val="X_1-16"/>
      <sheetName val="Purchase_Order__2_6"/>
      <sheetName val="Client_AJE6"/>
      <sheetName val="AutoOpen_Stub_Data9"/>
      <sheetName val="Purchase_Order_(2)9"/>
      <sheetName val="Customize_Your_Purchase_Order9"/>
      <sheetName val="Customize_Your_Invoice8"/>
      <sheetName val="Account_Code8"/>
      <sheetName val="Schedule_OK_Status7"/>
      <sheetName val="Name_List7"/>
      <sheetName val="NAMA_DEPT7"/>
      <sheetName val="C_27"/>
      <sheetName val="X_1-17"/>
      <sheetName val="Purchase_Order__2_7"/>
      <sheetName val="Client_AJE7"/>
      <sheetName val="MAIN"/>
      <sheetName val="AutoOpen_Stub_Data13"/>
      <sheetName val="Purchase_Order_(2)13"/>
      <sheetName val="Customize_Your_Purchase_Order13"/>
      <sheetName val="Customize_Your_Invoice12"/>
      <sheetName val="Account_Code12"/>
      <sheetName val="Schedule_OK_Status11"/>
      <sheetName val="Name_List11"/>
      <sheetName val="NAMA_DEPT11"/>
      <sheetName val="C_211"/>
      <sheetName val="X_1-111"/>
      <sheetName val="Purchase_Order__2_11"/>
      <sheetName val="Client_AJE11"/>
      <sheetName val="AutoOpen_Stub_Data12"/>
      <sheetName val="Purchase_Order_(2)12"/>
      <sheetName val="Customize_Your_Purchase_Order12"/>
      <sheetName val="Customize_Your_Invoice11"/>
      <sheetName val="Account_Code11"/>
      <sheetName val="Schedule_OK_Status10"/>
      <sheetName val="Name_List10"/>
      <sheetName val="NAMA_DEPT10"/>
      <sheetName val="C_210"/>
      <sheetName val="X_1-110"/>
      <sheetName val="Purchase_Order__2_10"/>
      <sheetName val="Client_AJE10"/>
      <sheetName val="AutoOpen_Stub_Data11"/>
      <sheetName val="Purchase_Order_(2)11"/>
      <sheetName val="Customize_Your_Purchase_Order11"/>
      <sheetName val="Customize_Your_Invoice10"/>
      <sheetName val="Account_Code10"/>
      <sheetName val="Schedule_OK_Status9"/>
      <sheetName val="Name_List9"/>
      <sheetName val="NAMA_DEPT9"/>
      <sheetName val="C_29"/>
      <sheetName val="X_1-19"/>
      <sheetName val="Purchase_Order__2_9"/>
      <sheetName val="Client_AJE9"/>
      <sheetName val="SELISIHKURSSOURCE"/>
      <sheetName val="412"/>
      <sheetName val="AutoOpen_Stub_Data14"/>
      <sheetName val="Purchase_Order_(2)14"/>
      <sheetName val="Customize_Your_Purchase_Order14"/>
      <sheetName val="Customize_Your_Invoice13"/>
      <sheetName val="Account_Code13"/>
      <sheetName val="Schedule_OK_Status12"/>
      <sheetName val="Name_List12"/>
      <sheetName val="NAMA_DEPT12"/>
      <sheetName val="C_212"/>
      <sheetName val="X_1-112"/>
      <sheetName val="Purchase_Order__2_12"/>
      <sheetName val="Client_AJE12"/>
      <sheetName val="1610201000 Mar'08"/>
      <sheetName val="Permanent info"/>
      <sheetName val="#REF"/>
      <sheetName val="BB"/>
      <sheetName val="STKBB"/>
      <sheetName val="1610201000_Mar'08"/>
      <sheetName val="desc"/>
      <sheetName val="Marshal"/>
      <sheetName val="Data Update"/>
      <sheetName val="A"/>
      <sheetName val="Sheet3"/>
      <sheetName val="AutoOpen_Stub_Data15"/>
      <sheetName val="Purchase_Order_(2)15"/>
      <sheetName val="Customize_Your_Purchase_Order15"/>
      <sheetName val="Purchase_Order__2_13"/>
      <sheetName val="Customize_Your_Invoice14"/>
      <sheetName val="Account_Code14"/>
      <sheetName val="Schedule_OK_Status13"/>
      <sheetName val="Name_List13"/>
      <sheetName val="C_213"/>
      <sheetName val="X_1-113"/>
      <sheetName val="NAMA_DEPT13"/>
      <sheetName val="Client_AJE13"/>
      <sheetName val="1610201000_Mar'081"/>
      <sheetName val="Permanent_info"/>
      <sheetName val="Data_Update"/>
      <sheetName val="Load to report pajak"/>
    </sheetNames>
    <sheetDataSet>
      <sheetData sheetId="0">
        <row r="25">
          <cell r="E25" t="b">
            <v>1</v>
          </cell>
        </row>
      </sheetData>
      <sheetData sheetId="1">
        <row r="40">
          <cell r="E40">
            <v>4</v>
          </cell>
        </row>
      </sheetData>
      <sheetData sheetId="2">
        <row r="23">
          <cell r="F23" t="str">
            <v>State</v>
          </cell>
        </row>
        <row r="25">
          <cell r="E25" t="b">
            <v>1</v>
          </cell>
        </row>
      </sheetData>
      <sheetData sheetId="3" refreshError="1"/>
      <sheetData sheetId="4" refreshError="1"/>
      <sheetData sheetId="5" refreshError="1"/>
      <sheetData sheetId="6" refreshError="1"/>
      <sheetData sheetId="7">
        <row r="25">
          <cell r="E25" t="b">
            <v>1</v>
          </cell>
        </row>
      </sheetData>
      <sheetData sheetId="8">
        <row r="25">
          <cell r="E25" t="b">
            <v>1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>
        <row r="25">
          <cell r="E25" t="b">
            <v>1</v>
          </cell>
        </row>
      </sheetData>
      <sheetData sheetId="28">
        <row r="25">
          <cell r="E25" t="b">
            <v>1</v>
          </cell>
        </row>
      </sheetData>
      <sheetData sheetId="29">
        <row r="25">
          <cell r="E25" t="b">
            <v>1</v>
          </cell>
        </row>
      </sheetData>
      <sheetData sheetId="30">
        <row r="25">
          <cell r="E25" t="b">
            <v>1</v>
          </cell>
        </row>
      </sheetData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 refreshError="1"/>
      <sheetData sheetId="186" refreshError="1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Info"/>
      <sheetName val="Marshal"/>
      <sheetName val="Summary Fiscal Adjustment"/>
      <sheetName val="Ikhtisar Koreksi Fiskal"/>
      <sheetName val="Daftar Koreksi Positif"/>
      <sheetName val="Daftar Lampiran"/>
      <sheetName val="Attachment"/>
      <sheetName val="Lampiran"/>
      <sheetName val="Rekon FA "/>
      <sheetName val="Additional FA"/>
      <sheetName val="GainLoss"/>
      <sheetName val="Fiscal Depreciation"/>
      <sheetName val="Fiscal exit tax"/>
      <sheetName val="FI-1771.P1"/>
      <sheetName val="FE-1771.P1"/>
      <sheetName val="FI-1771.P2"/>
      <sheetName val="FE-1771.P2"/>
      <sheetName val="FI-1771-I"/>
      <sheetName val="FE-1771-I"/>
      <sheetName val="FI-1771-II"/>
      <sheetName val="FE-1771-II"/>
      <sheetName val="FI-1771-III"/>
      <sheetName val="FE-1771-III"/>
      <sheetName val="FE-1771-IV"/>
      <sheetName val="FI-1771-V"/>
      <sheetName val="FE-1771-V"/>
      <sheetName val="FI-1771-VI"/>
      <sheetName val="FE-1771-VI"/>
      <sheetName val="Family"/>
      <sheetName val="Irregular Income"/>
      <sheetName val="FE_1770_P1"/>
      <sheetName val="Links"/>
      <sheetName val="Local"/>
      <sheetName val="Trial"/>
      <sheetName val="Journal Template"/>
      <sheetName val="Permanent info"/>
      <sheetName val="Sheet1"/>
      <sheetName val="A"/>
      <sheetName val="ban-ling"/>
      <sheetName val="Data Clie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  <sheetName val="By Act Cd-CE"/>
      <sheetName val="Expense by CE"/>
      <sheetName val="Expense by CE (2)"/>
      <sheetName val="Sheet4"/>
      <sheetName val="Source"/>
      <sheetName val="CC"/>
      <sheetName val="CE"/>
      <sheetName val="Empl Comp"/>
      <sheetName val="AB000"/>
      <sheetName val="AHM00"/>
      <sheetName val="AM000"/>
      <sheetName val="DIRCORP"/>
      <sheetName val="COSA"/>
      <sheetName val="CP000"/>
      <sheetName val="DM000"/>
      <sheetName val="Domm"/>
      <sheetName val="EG000"/>
      <sheetName val="FI000"/>
      <sheetName val="HC3"/>
      <sheetName val="HRGA"/>
      <sheetName val="ISD"/>
      <sheetName val="IT"/>
      <sheetName val="PC000"/>
      <sheetName val="Purch"/>
      <sheetName val="PP000"/>
      <sheetName val="PQE"/>
      <sheetName val="Part"/>
      <sheetName val="Procure"/>
      <sheetName val="QRCO"/>
      <sheetName val="QT"/>
      <sheetName val="SP000"/>
      <sheetName val="SRP"/>
      <sheetName val="TS000"/>
      <sheetName val="Summary per Div"/>
      <sheetName val="Sheet2"/>
      <sheetName val="Sheet1"/>
      <sheetName val="F1771_II"/>
      <sheetName val="LabaRugi"/>
      <sheetName val="5"/>
    </sheetNames>
    <sheetDataSet>
      <sheetData sheetId="0"/>
      <sheetData sheetId="1">
        <row r="121">
          <cell r="J121">
            <v>9500</v>
          </cell>
        </row>
        <row r="122">
          <cell r="J122">
            <v>90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et"/>
      <sheetName val="Expense"/>
      <sheetName val="Expense (IDR)"/>
      <sheetName val="Per Project"/>
      <sheetName val="Per Project-CE"/>
      <sheetName val="Per Project (Activity)"/>
      <sheetName val="CC"/>
      <sheetName val="CE"/>
      <sheetName val="Proj Eng"/>
      <sheetName val="Daftar Project"/>
      <sheetName val="Sheet1"/>
      <sheetName val="di BI nggak ada"/>
      <sheetName val="IDR (2)"/>
      <sheetName val="Data Exp IDR BI"/>
      <sheetName val="Source (2)"/>
      <sheetName val="Sheet3"/>
      <sheetName val="sheet2"/>
      <sheetName val="Div Dom Mc"/>
      <sheetName val="Div HC3"/>
      <sheetName val="Div COSA"/>
      <sheetName val="Div TSD"/>
      <sheetName val="Div Parts"/>
      <sheetName val="Div GA"/>
      <sheetName val="Div HR"/>
      <sheetName val="Div IT"/>
      <sheetName val="CP000"/>
      <sheetName val="Trial"/>
      <sheetName val="GeneralInfo"/>
    </sheetNames>
    <sheetDataSet>
      <sheetData sheetId="0" refreshError="1">
        <row r="70">
          <cell r="E70">
            <v>10000</v>
          </cell>
        </row>
        <row r="71">
          <cell r="E71">
            <v>90.91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_1770_P1"/>
      <sheetName val="FE_1770_I"/>
      <sheetName val="FE_1770_II"/>
      <sheetName val="FE-1770.P1"/>
      <sheetName val="FE-1770.P2"/>
      <sheetName val="FE-1770-I"/>
      <sheetName val="FE-1770-II"/>
      <sheetName val="FE-1770-III"/>
      <sheetName val="FI-177O.P1"/>
      <sheetName val="FI-1770.P2"/>
      <sheetName val="FI-1770-I"/>
      <sheetName val="FI-1770-II"/>
      <sheetName val="FI-1770-III"/>
      <sheetName val="PPh25-Installment"/>
      <sheetName val="TaxPaidAbroad"/>
      <sheetName val="Irregular Income"/>
      <sheetName val="Family"/>
      <sheetName val="tax calculation"/>
      <sheetName val="data wp"/>
      <sheetName val="Client Aje"/>
      <sheetName val="A"/>
      <sheetName val="Journal Template"/>
      <sheetName val="GeneralInfo"/>
      <sheetName val="LOOKUP"/>
      <sheetName val="Marshal"/>
      <sheetName val="KONSOL UNIT"/>
      <sheetName val="FinStat"/>
      <sheetName val="F1771-2"/>
      <sheetName val="F1771-3"/>
      <sheetName val="Basic"/>
      <sheetName val="Disposals"/>
      <sheetName val="FA Movement"/>
      <sheetName val="Rincian Iuran"/>
      <sheetName val="Permanent info"/>
      <sheetName val="A-Material  value "/>
      <sheetName val="ged"/>
      <sheetName val="Cover"/>
      <sheetName val="MasterSheet"/>
      <sheetName val="Bgt"/>
      <sheetName val="Hari"/>
      <sheetName val="Hujan"/>
      <sheetName val="Kirim"/>
      <sheetName val="Mentah"/>
      <sheetName val="Panen"/>
      <sheetName val="Restan"/>
      <sheetName val="Sns"/>
      <sheetName val="Parameter"/>
      <sheetName val="PL01"/>
      <sheetName val="Tabel"/>
      <sheetName val="KOR"/>
      <sheetName val="laporan"/>
      <sheetName val="BS"/>
      <sheetName val="BTMU"/>
      <sheetName val="CITIBANK"/>
      <sheetName val="source bs"/>
      <sheetName val="SET"/>
      <sheetName val="DATAWO"/>
      <sheetName val="Out _3_"/>
      <sheetName val="Out 2011"/>
      <sheetName val="CR2"/>
      <sheetName val="BP1_23"/>
      <sheetName val="(Global Parameters)"/>
      <sheetName val="SE"/>
      <sheetName val="Invoice I"/>
      <sheetName val="I"/>
      <sheetName val="II"/>
      <sheetName val="AE"/>
      <sheetName val="SAD"/>
      <sheetName val="General Info"/>
      <sheetName val="ROCE"/>
      <sheetName val="GL"/>
      <sheetName val="Ha Statement 2005-per rekap LUK"/>
      <sheetName val="B.S."/>
      <sheetName val="Input Sheet"/>
      <sheetName val="Note"/>
      <sheetName val="FA Movement 2001"/>
      <sheetName val="(II-8)2.2.8"/>
      <sheetName val="(I-3)1.3"/>
      <sheetName val="(II-5)2.2.4 (2)"/>
      <sheetName val="Module2"/>
      <sheetName val="Ex-Rate"/>
      <sheetName val="List"/>
      <sheetName val="Sheet1"/>
      <sheetName val="BSLA"/>
      <sheetName val="StdUsageRM"/>
      <sheetName val="Cases"/>
      <sheetName val="StdUsagePM"/>
      <sheetName val="K.2. Predictive Depr"/>
      <sheetName val="Cover Sheet"/>
      <sheetName val="PRO"/>
      <sheetName val="Exchange Rates"/>
      <sheetName val="PROJ CASH"/>
      <sheetName val="ctrl"/>
      <sheetName val="Scenarios and Sensitivities"/>
      <sheetName val="Operations"/>
      <sheetName val="Financials"/>
      <sheetName val="Global Assumptions"/>
      <sheetName val="A3 &amp; U 09-01"/>
      <sheetName val="detailed"/>
      <sheetName val="ProVisionPricer"/>
      <sheetName val="TB"/>
      <sheetName val="Sheet1 (2)"/>
      <sheetName val="P3"/>
      <sheetName val="Data"/>
      <sheetName val="LP2"/>
      <sheetName val="SPT"/>
      <sheetName val="KPKom"/>
      <sheetName val="SIK"/>
      <sheetName val="SPPP"/>
      <sheetName val="Berkas"/>
      <sheetName val="BCD"/>
      <sheetName val="AnlSPT"/>
      <sheetName val="Rasio"/>
      <sheetName val="APro"/>
      <sheetName val="DbTF"/>
      <sheetName val="DbKtr"/>
      <sheetName val="DbPem"/>
      <sheetName val="Tarif"/>
      <sheetName val="Kode"/>
      <sheetName val="DK"/>
      <sheetName val="LPIS"/>
      <sheetName val="IS 0607"/>
      <sheetName val="prodcons"/>
      <sheetName val="polyprods"/>
      <sheetName val="BUT-1"/>
      <sheetName val="HEX-A"/>
      <sheetName val="HEX-E"/>
      <sheetName val="I-BUT"/>
      <sheetName val="RD I-BUT"/>
      <sheetName val="General"/>
      <sheetName val="ListVariables"/>
      <sheetName val="Information"/>
      <sheetName val="PROLOSS"/>
      <sheetName val="benefit"/>
      <sheetName val="Assumption &amp; Result"/>
      <sheetName val="A-3"/>
      <sheetName val="A-2"/>
      <sheetName val="EFECTIF"/>
      <sheetName val="SOAL30"/>
      <sheetName val="F1771-II"/>
      <sheetName val="F1771-III"/>
      <sheetName val="POMALAA"/>
      <sheetName val="FA FISKAL"/>
      <sheetName val="COA"/>
      <sheetName val="RumusTB 1 bln"/>
      <sheetName val="Conditions"/>
      <sheetName val="awas"/>
      <sheetName val="Sheet2"/>
      <sheetName val="s"/>
      <sheetName val="FE-1770_P1"/>
      <sheetName val="FE-1770_P2"/>
      <sheetName val="FI-177O_P1"/>
      <sheetName val="FI-1770_P2"/>
      <sheetName val="Irregular_Income"/>
      <sheetName val="tax_calculation"/>
      <sheetName val="data_wp"/>
      <sheetName val="B_S_"/>
      <sheetName val="Input_Sheet"/>
      <sheetName val="Master"/>
      <sheetName val="Rin1"/>
      <sheetName val="CONTRACT REC"/>
      <sheetName val="CY_CRS"/>
      <sheetName val="LS_CRS"/>
      <sheetName val="EMISI"/>
      <sheetName val="HEAT"/>
      <sheetName val="pl_items"/>
      <sheetName val="FA_TP99"/>
      <sheetName val="Assumption"/>
      <sheetName val="GAJI"/>
      <sheetName val="all data"/>
      <sheetName val="Lap PPh 21"/>
      <sheetName val="Info"/>
      <sheetName val="Menu"/>
      <sheetName val="Cost 2004"/>
      <sheetName val="NAP"/>
      <sheetName val="Mort"/>
      <sheetName val="rent by month"/>
      <sheetName val="Settings"/>
      <sheetName val="TB IS0907_IKT"/>
      <sheetName val="Ex_Rate"/>
      <sheetName val="TBM"/>
      <sheetName val="Publication"/>
      <sheetName val="fiskal"/>
      <sheetName val="Bonus"/>
      <sheetName val="Donat"/>
      <sheetName val="Fuel"/>
      <sheetName val="Jamsostek"/>
      <sheetName val="Meals"/>
      <sheetName val="Medical"/>
      <sheetName val="Overtime"/>
      <sheetName val="Pention"/>
      <sheetName val="Salary"/>
      <sheetName val="GD-BHN KEMASAN"/>
      <sheetName val="GD-BB Kt. A"/>
      <sheetName val="OtherData"/>
      <sheetName val="紹介カード"/>
      <sheetName val="PBC-FA Reg (Fiscal)"/>
      <sheetName val="YTD April"/>
      <sheetName val="Dumtk"/>
      <sheetName val="TTDZ22"/>
      <sheetName val="TN-UNVR"/>
      <sheetName val="WBS2"/>
      <sheetName val="Calculation"/>
      <sheetName val="Data Recap"/>
      <sheetName val="Rate"/>
      <sheetName val="Penebusan"/>
      <sheetName val="Angs_B_Group"/>
      <sheetName val="Daf-Rek"/>
      <sheetName val="tunj."/>
      <sheetName val="T"/>
      <sheetName val="POV"/>
      <sheetName val="HUB"/>
      <sheetName val="lists"/>
      <sheetName val="TP-MARKET"/>
      <sheetName val="TP"/>
      <sheetName val="CODE"/>
      <sheetName val="Format Report-for analysis only"/>
      <sheetName val="XREF"/>
      <sheetName val="hitung ulang JEPANG"/>
      <sheetName val="GL-OUT2"/>
      <sheetName val="Dati base"/>
      <sheetName val="U.P"/>
    </sheetNames>
    <sheetDataSet>
      <sheetData sheetId="0">
        <row r="29">
          <cell r="AY29" t="str">
            <v>01234</v>
          </cell>
        </row>
      </sheetData>
      <sheetData sheetId="1"/>
      <sheetData sheetId="2"/>
      <sheetData sheetId="3">
        <row r="29">
          <cell r="AY29" t="str">
            <v>01234</v>
          </cell>
        </row>
      </sheetData>
      <sheetData sheetId="4"/>
      <sheetData sheetId="5">
        <row r="35">
          <cell r="AE35">
            <v>0</v>
          </cell>
        </row>
      </sheetData>
      <sheetData sheetId="6">
        <row r="42">
          <cell r="I4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ceipt Jrnl (21Jan)"/>
      <sheetName val="Receipt Jrnl (21-1)"/>
      <sheetName val="RJE "/>
      <sheetName val="Disc.F (Tempo)"/>
      <sheetName val="Journal Template"/>
      <sheetName val="Permanent info"/>
      <sheetName val="A"/>
      <sheetName val="ACTIVE EMP SHAR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ad-BS"/>
      <sheetName val="Links"/>
      <sheetName val="Bank Recon"/>
      <sheetName val="Search for Unrecorded Liabilty"/>
      <sheetName val="FA Movement"/>
      <sheetName val="Asset Verification"/>
      <sheetName val="Tickmarks"/>
      <sheetName val="Irregular Income"/>
      <sheetName val="FE_1770_P1"/>
      <sheetName val="A"/>
      <sheetName val="P_L98"/>
      <sheetName val="Permanent info"/>
      <sheetName val="Marsh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shal"/>
      <sheetName val="Permanent info"/>
      <sheetName val="A"/>
      <sheetName val="B"/>
      <sheetName val="F1771-6"/>
      <sheetName val="Attachement"/>
      <sheetName val="Sheet1 (2)"/>
      <sheetName val="Sheet1"/>
      <sheetName val="Lampiran"/>
      <sheetName val="other adj"/>
      <sheetName val="COGS adjustment"/>
      <sheetName val="list FA"/>
      <sheetName val="penyusutan (E)"/>
      <sheetName val="penyusutan"/>
      <sheetName val="Summary fiscal depr(E)"/>
      <sheetName val="Summary fiscal depr(I)"/>
      <sheetName val="F1771_IV"/>
      <sheetName val="F1771_V"/>
      <sheetName val="GeneralInfo"/>
      <sheetName val="Irregular Income"/>
      <sheetName val="FE_1770_P1"/>
      <sheetName val="XREF"/>
      <sheetName val="TB"/>
      <sheetName val="F1771_2"/>
      <sheetName val="By Act Cd-CE"/>
      <sheetName val="ocean voyage"/>
      <sheetName val="RUPIAH"/>
      <sheetName val="FE-1771$.P1"/>
      <sheetName val="SAP"/>
    </sheetNames>
    <sheetDataSet>
      <sheetData sheetId="0">
        <row r="111">
          <cell r="U111">
            <v>569790620</v>
          </cell>
        </row>
      </sheetData>
      <sheetData sheetId="1">
        <row r="111">
          <cell r="U111">
            <v>569790620</v>
          </cell>
        </row>
      </sheetData>
      <sheetData sheetId="2"/>
      <sheetData sheetId="3"/>
      <sheetData sheetId="4">
        <row r="111">
          <cell r="U111">
            <v>569790620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c Information"/>
      <sheetName val="FORM1"/>
      <sheetName val="FORM2"/>
      <sheetName val="FORM4"/>
      <sheetName val="FORM5"/>
      <sheetName val="FORM8"/>
      <sheetName val="FORM9"/>
      <sheetName val="FORM10"/>
      <sheetName val="FORM11"/>
      <sheetName val="FORM12"/>
      <sheetName val="FORM13"/>
      <sheetName val="FORM14"/>
      <sheetName val="FORM15"/>
      <sheetName val="FORM16"/>
      <sheetName val="FORM17"/>
      <sheetName val="FORM18"/>
      <sheetName val="FORM19"/>
      <sheetName val="FORM21"/>
      <sheetName val="FORMED1"/>
      <sheetName val="Permanent info"/>
      <sheetName val="Instructions"/>
      <sheetName val="FE_1770_P1"/>
      <sheetName val="GeneralInf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5"/>
      <sheetName val="SELISIH KURSSOURCE2"/>
      <sheetName val="Sheet4"/>
      <sheetName val="x8"/>
      <sheetName val="531x"/>
      <sheetName val="53x"/>
      <sheetName val="531xx"/>
      <sheetName val="531xxx"/>
      <sheetName val="531xxxx"/>
      <sheetName val="2y"/>
      <sheetName val="521x"/>
      <sheetName val="Sheet1"/>
      <sheetName val="Sheet2"/>
      <sheetName val="Sheet3"/>
      <sheetName val="21"/>
      <sheetName val="RKDUS$"/>
      <sheetName val="Sheet1 (2)"/>
      <sheetName val="penj"/>
      <sheetName val="412EKS"/>
      <sheetName val="N.BANDING"/>
      <sheetName val="RL.BANDING"/>
      <sheetName val="Sheet2 (2)"/>
      <sheetName val="Sheet1 (3)"/>
      <sheetName val="21XX"/>
      <sheetName val="412ex"/>
      <sheetName val="412src2"/>
      <sheetName val="412src"/>
      <sheetName val="531sc"/>
      <sheetName val="sourcerekap"/>
      <sheetName val="rekap"/>
      <sheetName val="21SRC"/>
      <sheetName val="21ex"/>
      <sheetName val="SELISIHKURSSOURCE"/>
      <sheetName val="SKURS"/>
      <sheetName val="21barusrc"/>
      <sheetName val="PENINVSORT"/>
      <sheetName val="peninv"/>
      <sheetName val="sourceinv"/>
      <sheetName val="211"/>
      <sheetName val="412"/>
      <sheetName val="4111"/>
      <sheetName val="Sheet6"/>
      <sheetName val="42"/>
      <sheetName val="421"/>
      <sheetName val="422"/>
      <sheetName val="PEMAKAIAN PAKAN &amp; OBAT"/>
      <sheetName val="Attachement"/>
      <sheetName val="SELISIH_KURSSOURCE2"/>
      <sheetName val="Sheet1_(2)"/>
      <sheetName val="N_BANDING"/>
      <sheetName val="RL_BANDING"/>
      <sheetName val="Sheet2_(2)"/>
      <sheetName val="Sheet1_(3)"/>
      <sheetName val="Family"/>
      <sheetName val="SELISIH_KURSSOURCE21"/>
      <sheetName val="Sheet1_(2)1"/>
      <sheetName val="N_BANDING1"/>
      <sheetName val="RL_BANDING1"/>
      <sheetName val="Sheet2_(2)1"/>
      <sheetName val="Sheet1_(3)1"/>
      <sheetName val="PEMAKAIAN_PAKAN_&amp;_OBAT"/>
      <sheetName val="Customize Your Purchase Order"/>
      <sheetName val="Marshal"/>
      <sheetName val="F1771-IV"/>
      <sheetName val="F1771-V"/>
      <sheetName val="CODE"/>
      <sheetName val="Rate"/>
      <sheetName val="5100"/>
      <sheetName val="5500"/>
      <sheetName val="6100"/>
      <sheetName val="5200"/>
      <sheetName val="7000"/>
      <sheetName val="5300 &amp; 6400"/>
      <sheetName val="5400"/>
      <sheetName val="SELISIH_KURSSOURCE27"/>
      <sheetName val="Sheet1_(2)7"/>
      <sheetName val="N_BANDING7"/>
      <sheetName val="RL_BANDING7"/>
      <sheetName val="Sheet2_(2)7"/>
      <sheetName val="Sheet1_(3)7"/>
      <sheetName val="PEMAKAIAN_PAKAN_&amp;_OBAT6"/>
      <sheetName val="Customize_Your_Purchase_Order5"/>
      <sheetName val="5300_&amp;_64005"/>
      <sheetName val="SELISIH_KURSSOURCE22"/>
      <sheetName val="Sheet1_(2)2"/>
      <sheetName val="N_BANDING2"/>
      <sheetName val="RL_BANDING2"/>
      <sheetName val="Sheet2_(2)2"/>
      <sheetName val="Sheet1_(3)2"/>
      <sheetName val="PEMAKAIAN_PAKAN_&amp;_OBAT1"/>
      <sheetName val="Customize_Your_Purchase_Order"/>
      <sheetName val="5300_&amp;_6400"/>
      <sheetName val="SELISIH_KURSSOURCE24"/>
      <sheetName val="Sheet1_(2)4"/>
      <sheetName val="N_BANDING4"/>
      <sheetName val="RL_BANDING4"/>
      <sheetName val="Sheet2_(2)4"/>
      <sheetName val="Sheet1_(3)4"/>
      <sheetName val="PEMAKAIAN_PAKAN_&amp;_OBAT3"/>
      <sheetName val="Customize_Your_Purchase_Order2"/>
      <sheetName val="5300_&amp;_64002"/>
      <sheetName val="SELISIH_KURSSOURCE23"/>
      <sheetName val="Sheet1_(2)3"/>
      <sheetName val="N_BANDING3"/>
      <sheetName val="RL_BANDING3"/>
      <sheetName val="Sheet2_(2)3"/>
      <sheetName val="Sheet1_(3)3"/>
      <sheetName val="PEMAKAIAN_PAKAN_&amp;_OBAT2"/>
      <sheetName val="Customize_Your_Purchase_Order1"/>
      <sheetName val="5300_&amp;_64001"/>
      <sheetName val="SELISIH_KURSSOURCE25"/>
      <sheetName val="Sheet1_(2)5"/>
      <sheetName val="N_BANDING5"/>
      <sheetName val="RL_BANDING5"/>
      <sheetName val="Sheet2_(2)5"/>
      <sheetName val="Sheet1_(3)5"/>
      <sheetName val="PEMAKAIAN_PAKAN_&amp;_OBAT4"/>
      <sheetName val="Customize_Your_Purchase_Order3"/>
      <sheetName val="5300_&amp;_64003"/>
      <sheetName val="SELISIH_KURSSOURCE26"/>
      <sheetName val="Sheet1_(2)6"/>
      <sheetName val="N_BANDING6"/>
      <sheetName val="RL_BANDING6"/>
      <sheetName val="Sheet2_(2)6"/>
      <sheetName val="Sheet1_(3)6"/>
      <sheetName val="PEMAKAIAN_PAKAN_&amp;_OBAT5"/>
      <sheetName val="Customize_Your_Purchase_Order4"/>
      <sheetName val="5300_&amp;_64004"/>
      <sheetName val="SELISIH_KURSSOURCE210"/>
      <sheetName val="Sheet1_(2)10"/>
      <sheetName val="N_BANDING10"/>
      <sheetName val="RL_BANDING10"/>
      <sheetName val="Sheet2_(2)10"/>
      <sheetName val="Sheet1_(3)10"/>
      <sheetName val="PEMAKAIAN_PAKAN_&amp;_OBAT9"/>
      <sheetName val="Customize_Your_Purchase_Order8"/>
      <sheetName val="5300_&amp;_64008"/>
      <sheetName val="SELISIH_KURSSOURCE28"/>
      <sheetName val="Sheet1_(2)8"/>
      <sheetName val="N_BANDING8"/>
      <sheetName val="RL_BANDING8"/>
      <sheetName val="Sheet2_(2)8"/>
      <sheetName val="Sheet1_(3)8"/>
      <sheetName val="PEMAKAIAN_PAKAN_&amp;_OBAT7"/>
      <sheetName val="Customize_Your_Purchase_Order6"/>
      <sheetName val="5300_&amp;_64006"/>
      <sheetName val="SELISIH_KURSSOURCE29"/>
      <sheetName val="Sheet1_(2)9"/>
      <sheetName val="N_BANDING9"/>
      <sheetName val="RL_BANDING9"/>
      <sheetName val="Sheet2_(2)9"/>
      <sheetName val="Sheet1_(3)9"/>
      <sheetName val="PEMAKAIAN_PAKAN_&amp;_OBAT8"/>
      <sheetName val="Customize_Your_Purchase_Order7"/>
      <sheetName val="5300_&amp;_64007"/>
      <sheetName val="List PT"/>
      <sheetName val="SELISIH_KURSSOURCE213"/>
      <sheetName val="Sheet1_(2)13"/>
      <sheetName val="N_BANDING13"/>
      <sheetName val="RL_BANDING13"/>
      <sheetName val="Sheet2_(2)13"/>
      <sheetName val="Sheet1_(3)13"/>
      <sheetName val="PEMAKAIAN_PAKAN_&amp;_OBAT12"/>
      <sheetName val="Customize_Your_Purchase_Order11"/>
      <sheetName val="5300_&amp;_640011"/>
      <sheetName val="SELISIH_KURSSOURCE212"/>
      <sheetName val="Sheet1_(2)12"/>
      <sheetName val="N_BANDING12"/>
      <sheetName val="RL_BANDING12"/>
      <sheetName val="Sheet2_(2)12"/>
      <sheetName val="Sheet1_(3)12"/>
      <sheetName val="PEMAKAIAN_PAKAN_&amp;_OBAT11"/>
      <sheetName val="Customize_Your_Purchase_Order10"/>
      <sheetName val="5300_&amp;_640010"/>
      <sheetName val="SELISIH_KURSSOURCE211"/>
      <sheetName val="Sheet1_(2)11"/>
      <sheetName val="N_BANDING11"/>
      <sheetName val="RL_BANDING11"/>
      <sheetName val="Sheet2_(2)11"/>
      <sheetName val="Sheet1_(3)11"/>
      <sheetName val="PEMAKAIAN_PAKAN_&amp;_OBAT10"/>
      <sheetName val="Customize_Your_Purchase_Order9"/>
      <sheetName val="5300_&amp;_64009"/>
      <sheetName val="Effort.P"/>
      <sheetName val="SELISIH_KURSSOURCE214"/>
      <sheetName val="Sheet1_(2)14"/>
      <sheetName val="N_BANDING14"/>
      <sheetName val="RL_BANDING14"/>
      <sheetName val="Sheet2_(2)14"/>
      <sheetName val="Sheet1_(3)14"/>
      <sheetName val="PEMAKAIAN_PAKAN_&amp;_OBAT13"/>
      <sheetName val="Customize_Your_Purchase_Order12"/>
      <sheetName val="5300_&amp;_640012"/>
      <sheetName val="gl"/>
      <sheetName val="loading"/>
      <sheetName val="laporan"/>
      <sheetName val="P1.01"/>
      <sheetName val="GLdownload"/>
      <sheetName val="Purchase Order (2)"/>
      <sheetName val="BASE GRAPHE"/>
      <sheetName val="Data Update"/>
      <sheetName val="SELISIH_KURSSOURCE215"/>
      <sheetName val="Sheet1_(2)15"/>
      <sheetName val="N_BANDING15"/>
      <sheetName val="RL_BANDING15"/>
      <sheetName val="Sheet2_(2)15"/>
      <sheetName val="Sheet1_(3)15"/>
      <sheetName val="PEMAKAIAN_PAKAN_&amp;_OBAT14"/>
      <sheetName val="Customize_Your_Purchase_Order13"/>
      <sheetName val="5300_&amp;_640013"/>
      <sheetName val="List_PT"/>
      <sheetName val="Effort_P"/>
      <sheetName val="P1_01"/>
      <sheetName val="Purchase_Order_(2)"/>
      <sheetName val="BASE_GRAPHE"/>
      <sheetName val="SAHAM"/>
      <sheetName val="3-3 P&amp;L FORECAST BY QUARTER(ME)"/>
      <sheetName val="Scenarios&amp;Sensitivities"/>
      <sheetName val="Scenarios_Sensitivities"/>
      <sheetName val="CIP_USD"/>
      <sheetName val="JobDetails"/>
      <sheetName val="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>
        <row r="868">
          <cell r="D868" t="str">
            <v>Pencairan LTL From MBB 6409 to BOTM</v>
          </cell>
        </row>
        <row r="930">
          <cell r="D930" t="str">
            <v>LTL MBB $ 3.375.000</v>
          </cell>
        </row>
      </sheetData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>
        <row r="411">
          <cell r="J411">
            <v>7651125000</v>
          </cell>
        </row>
        <row r="447">
          <cell r="J447">
            <v>5680428847.4690199</v>
          </cell>
        </row>
        <row r="525">
          <cell r="J525">
            <v>7932198330.3483706</v>
          </cell>
        </row>
      </sheetData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 refreshError="1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 refreshError="1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uide"/>
      <sheetName val="Daftar"/>
      <sheetName val="RENCdanREAL"/>
      <sheetName val="Penerimaan"/>
      <sheetName val="Rekap"/>
      <sheetName val="Per Jenis Pajak"/>
      <sheetName val="Jan"/>
      <sheetName val="Peb"/>
      <sheetName val="Mar"/>
      <sheetName val="Apr"/>
      <sheetName val="Mei"/>
      <sheetName val="Jun"/>
      <sheetName val="Jul"/>
      <sheetName val="Agu"/>
      <sheetName val="Sep"/>
      <sheetName val="Okt"/>
      <sheetName val="Nov"/>
      <sheetName val="Des"/>
      <sheetName val="ASSUM-COMB-Prop"/>
      <sheetName val="412"/>
      <sheetName val="SELISIHKURSSOURCE"/>
      <sheetName val="A1-B ASSET"/>
      <sheetName val="Per_Jenis_Pajak"/>
      <sheetName val="C.1 CASH"/>
      <sheetName val="IBSSEC"/>
      <sheetName val="Per_Jenis_Pajak1"/>
      <sheetName val="A1-B_ASSET"/>
      <sheetName val="TB"/>
      <sheetName val="Spacenet Inc"/>
      <sheetName val="France"/>
      <sheetName val="Customize Your Purchase Order"/>
      <sheetName val="Worksheet-03"/>
      <sheetName val="Per_Jenis_Pajak7"/>
      <sheetName val="A1-B_ASSET6"/>
      <sheetName val="C_1_CASH5"/>
      <sheetName val="Spacenet_Inc5"/>
      <sheetName val="Customize_Your_Purchase_Order5"/>
      <sheetName val="Per_Jenis_Pajak2"/>
      <sheetName val="A1-B_ASSET1"/>
      <sheetName val="C_1_CASH"/>
      <sheetName val="Spacenet_Inc"/>
      <sheetName val="Customize_Your_Purchase_Order"/>
      <sheetName val="Per_Jenis_Pajak4"/>
      <sheetName val="A1-B_ASSET3"/>
      <sheetName val="C_1_CASH2"/>
      <sheetName val="Spacenet_Inc2"/>
      <sheetName val="Customize_Your_Purchase_Order2"/>
      <sheetName val="Per_Jenis_Pajak3"/>
      <sheetName val="A1-B_ASSET2"/>
      <sheetName val="C_1_CASH1"/>
      <sheetName val="Spacenet_Inc1"/>
      <sheetName val="Customize_Your_Purchase_Order1"/>
      <sheetName val="Per_Jenis_Pajak5"/>
      <sheetName val="A1-B_ASSET4"/>
      <sheetName val="C_1_CASH3"/>
      <sheetName val="Spacenet_Inc3"/>
      <sheetName val="Customize_Your_Purchase_Order3"/>
      <sheetName val="Per_Jenis_Pajak6"/>
      <sheetName val="A1-B_ASSET5"/>
      <sheetName val="C_1_CASH4"/>
      <sheetName val="Spacenet_Inc4"/>
      <sheetName val="Customize_Your_Purchase_Order4"/>
      <sheetName val="Per_Jenis_Pajak10"/>
      <sheetName val="A1-B_ASSET9"/>
      <sheetName val="C_1_CASH8"/>
      <sheetName val="Spacenet_Inc8"/>
      <sheetName val="Customize_Your_Purchase_Order8"/>
      <sheetName val="Per_Jenis_Pajak8"/>
      <sheetName val="A1-B_ASSET7"/>
      <sheetName val="C_1_CASH6"/>
      <sheetName val="Spacenet_Inc6"/>
      <sheetName val="Customize_Your_Purchase_Order6"/>
      <sheetName val="Per_Jenis_Pajak9"/>
      <sheetName val="A1-B_ASSET8"/>
      <sheetName val="C_1_CASH7"/>
      <sheetName val="Spacenet_Inc7"/>
      <sheetName val="Customize_Your_Purchase_Order7"/>
      <sheetName val="Per_Jenis_Pajak13"/>
      <sheetName val="A1-B_ASSET12"/>
      <sheetName val="C_1_CASH11"/>
      <sheetName val="Spacenet_Inc11"/>
      <sheetName val="Customize_Your_Purchase_Order11"/>
      <sheetName val="Per_Jenis_Pajak12"/>
      <sheetName val="A1-B_ASSET11"/>
      <sheetName val="C_1_CASH10"/>
      <sheetName val="Spacenet_Inc10"/>
      <sheetName val="Customize_Your_Purchase_Order10"/>
      <sheetName val="Per_Jenis_Pajak11"/>
      <sheetName val="A1-B_ASSET10"/>
      <sheetName val="C_1_CASH9"/>
      <sheetName val="Spacenet_Inc9"/>
      <sheetName val="Customize_Your_Purchase_Order9"/>
      <sheetName val="Per_Jenis_Pajak14"/>
      <sheetName val="A1-B_ASSET13"/>
      <sheetName val="C_1_CASH12"/>
      <sheetName val="Spacenet_Inc12"/>
      <sheetName val="Customize_Your_Purchase_Order12"/>
      <sheetName val="Recap"/>
      <sheetName val="Setup"/>
      <sheetName val="Drop Down"/>
      <sheetName val="5"/>
      <sheetName val="Per_Jenis_Pajak15"/>
      <sheetName val="A1-B_ASSET14"/>
      <sheetName val="C_1_CASH13"/>
      <sheetName val="Spacenet_Inc13"/>
      <sheetName val="Customize_Your_Purchase_Order13"/>
      <sheetName val="Drop_Down"/>
      <sheetName val="Marshal"/>
      <sheetName val="F1771-IV"/>
      <sheetName val="F1771-V"/>
      <sheetName val="instalasi disp Mei"/>
      <sheetName val="View-Assumption"/>
      <sheetName val="Menu"/>
      <sheetName val="instalasi_disp_Mei"/>
      <sheetName val="A"/>
    </sheetNames>
    <sheetDataSet>
      <sheetData sheetId="0">
        <row r="3">
          <cell r="P3" t="str">
            <v>Januari</v>
          </cell>
        </row>
      </sheetData>
      <sheetData sheetId="1" refreshError="1">
        <row r="3">
          <cell r="P3" t="str">
            <v>Januari</v>
          </cell>
        </row>
        <row r="4">
          <cell r="P4" t="str">
            <v>Pebruari</v>
          </cell>
        </row>
        <row r="5">
          <cell r="P5" t="str">
            <v>Maret</v>
          </cell>
        </row>
        <row r="6">
          <cell r="P6" t="str">
            <v>April</v>
          </cell>
        </row>
        <row r="7">
          <cell r="P7" t="str">
            <v>Mei</v>
          </cell>
        </row>
        <row r="8">
          <cell r="P8" t="str">
            <v>Juni</v>
          </cell>
        </row>
        <row r="9">
          <cell r="P9" t="str">
            <v>Juli</v>
          </cell>
        </row>
        <row r="10">
          <cell r="P10" t="str">
            <v>Agustus</v>
          </cell>
        </row>
        <row r="11">
          <cell r="P11" t="str">
            <v>September</v>
          </cell>
        </row>
        <row r="12">
          <cell r="P12" t="str">
            <v>Oktober</v>
          </cell>
        </row>
        <row r="13">
          <cell r="P13" t="str">
            <v>November</v>
          </cell>
        </row>
        <row r="14">
          <cell r="P14" t="str">
            <v>Desember</v>
          </cell>
        </row>
        <row r="15">
          <cell r="P15">
            <v>4</v>
          </cell>
          <cell r="Q15">
            <v>12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 refreshError="1"/>
      <sheetData sheetId="98"/>
      <sheetData sheetId="99" refreshError="1"/>
      <sheetData sheetId="100" refreshError="1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B"/>
      <sheetName val="SPM"/>
      <sheetName val="B4"/>
      <sheetName val="LIST"/>
      <sheetName val="Marshal"/>
      <sheetName val="F1771_IV"/>
      <sheetName val="F1771_V"/>
      <sheetName val="buku besar 1"/>
    </sheetNames>
    <sheetDataSet>
      <sheetData sheetId="0"/>
      <sheetData sheetId="1"/>
      <sheetData sheetId="2"/>
      <sheetData sheetId="3">
        <row r="4">
          <cell r="B4" t="str">
            <v>AALBORG INDUSTRIES</v>
          </cell>
          <cell r="C4">
            <v>10695161055</v>
          </cell>
        </row>
        <row r="5">
          <cell r="B5" t="str">
            <v>ABDIKARSA TEGUHBUANA</v>
          </cell>
          <cell r="C5">
            <v>16836868024</v>
          </cell>
        </row>
        <row r="6">
          <cell r="B6" t="str">
            <v>ABDINUSA USAHASEMESTA</v>
          </cell>
          <cell r="C6">
            <v>15542038021</v>
          </cell>
        </row>
        <row r="7">
          <cell r="B7" t="str">
            <v>ACCORINDO INTERNUSA</v>
          </cell>
          <cell r="C7" t="str">
            <v>018047175042000</v>
          </cell>
          <cell r="D7" t="str">
            <v>DYRSF</v>
          </cell>
          <cell r="E7" t="str">
            <v>042</v>
          </cell>
        </row>
        <row r="8">
          <cell r="B8" t="str">
            <v>ACTEC PRIMA</v>
          </cell>
          <cell r="C8">
            <v>18239392022</v>
          </cell>
        </row>
        <row r="9">
          <cell r="B9" t="str">
            <v>ADHI TRIKARYA MANDIRI</v>
          </cell>
          <cell r="C9">
            <v>17659822042</v>
          </cell>
        </row>
        <row r="10">
          <cell r="B10" t="str">
            <v>ADHIKA DWI PUTRA</v>
          </cell>
          <cell r="C10" t="str">
            <v>015720998033000</v>
          </cell>
          <cell r="D10" t="str">
            <v>DLLPJ</v>
          </cell>
          <cell r="E10" t="str">
            <v>033</v>
          </cell>
        </row>
        <row r="11">
          <cell r="B11" t="str">
            <v>ADIPROTEK ENVIRODUNIA</v>
          </cell>
          <cell r="C11">
            <v>15727266002</v>
          </cell>
        </row>
        <row r="12">
          <cell r="B12" t="str">
            <v>AGUNG RAYA</v>
          </cell>
          <cell r="C12" t="str">
            <v>013166038042000</v>
          </cell>
          <cell r="D12" t="str">
            <v>CWXQP</v>
          </cell>
          <cell r="E12" t="str">
            <v>042</v>
          </cell>
        </row>
        <row r="13">
          <cell r="B13" t="str">
            <v>AIR LIQUIDE</v>
          </cell>
          <cell r="C13" t="str">
            <v>013514534413001</v>
          </cell>
          <cell r="D13" t="str">
            <v>CYXEZ</v>
          </cell>
          <cell r="E13" t="str">
            <v>413</v>
          </cell>
        </row>
        <row r="14">
          <cell r="B14" t="str">
            <v>AIR PRODUCTS</v>
          </cell>
          <cell r="C14" t="str">
            <v>011335213413001</v>
          </cell>
          <cell r="D14" t="str">
            <v>CMMUZ</v>
          </cell>
          <cell r="E14" t="str">
            <v>413</v>
          </cell>
        </row>
        <row r="15">
          <cell r="B15" t="str">
            <v>AIR TIGER EXPRESINDO</v>
          </cell>
          <cell r="C15">
            <v>16215295025</v>
          </cell>
        </row>
        <row r="16">
          <cell r="B16" t="str">
            <v>AIRIN</v>
          </cell>
          <cell r="C16" t="str">
            <v>013166046051000</v>
          </cell>
          <cell r="D16" t="str">
            <v>CWXQQ</v>
          </cell>
          <cell r="E16" t="str">
            <v>051</v>
          </cell>
        </row>
        <row r="17">
          <cell r="B17" t="str">
            <v>ALAM JEMBAR BARU</v>
          </cell>
          <cell r="C17" t="str">
            <v>017383522026000</v>
          </cell>
          <cell r="D17" t="str">
            <v>DUXNS</v>
          </cell>
          <cell r="E17" t="str">
            <v>026</v>
          </cell>
        </row>
        <row r="18">
          <cell r="B18" t="str">
            <v>ALBA UNGGUL METAL</v>
          </cell>
          <cell r="C18" t="str">
            <v>014554497411000</v>
          </cell>
          <cell r="D18" t="str">
            <v>DEVAV</v>
          </cell>
          <cell r="E18" t="str">
            <v>411</v>
          </cell>
        </row>
        <row r="19">
          <cell r="B19" t="str">
            <v>ALCORINDO SEJAHTERA</v>
          </cell>
          <cell r="C19" t="str">
            <v>015394299411001</v>
          </cell>
        </row>
        <row r="20">
          <cell r="B20" t="str">
            <v>ALIANSI SAKTI</v>
          </cell>
          <cell r="C20">
            <v>19303064034</v>
          </cell>
        </row>
        <row r="21">
          <cell r="B21" t="str">
            <v>ALPHA AUSTENITE</v>
          </cell>
          <cell r="C21">
            <v>10028918403</v>
          </cell>
        </row>
        <row r="22">
          <cell r="B22" t="str">
            <v>ALPHA PENTA SINERGI</v>
          </cell>
          <cell r="C22" t="str">
            <v>121789706015000</v>
          </cell>
          <cell r="D22" t="str">
            <v>ETZIO</v>
          </cell>
          <cell r="E22" t="str">
            <v>015</v>
          </cell>
        </row>
        <row r="23">
          <cell r="B23" t="str">
            <v>AMANDIKA YUNIAR</v>
          </cell>
          <cell r="C23" t="str">
            <v>019692953413000</v>
          </cell>
          <cell r="D23" t="str">
            <v>EIBED</v>
          </cell>
          <cell r="E23" t="str">
            <v>413</v>
          </cell>
        </row>
        <row r="24">
          <cell r="B24" t="str">
            <v>AMBARWULAN</v>
          </cell>
          <cell r="C24">
            <v>69091833034</v>
          </cell>
        </row>
        <row r="25">
          <cell r="B25" t="str">
            <v>ANARGA YASA KOMUNIKASI</v>
          </cell>
          <cell r="C25" t="str">
            <v>018562165028000</v>
          </cell>
          <cell r="D25" t="str">
            <v>EBPWY</v>
          </cell>
          <cell r="E25" t="str">
            <v>028</v>
          </cell>
        </row>
        <row r="26">
          <cell r="B26" t="str">
            <v>ANDALAN DUNIA</v>
          </cell>
          <cell r="C26" t="str">
            <v>17464785025</v>
          </cell>
        </row>
        <row r="27">
          <cell r="B27" t="str">
            <v>ANDALAN SEKAR MAKMUR</v>
          </cell>
          <cell r="C27" t="str">
            <v>020154092011000</v>
          </cell>
          <cell r="D27" t="str">
            <v>EKRJT</v>
          </cell>
          <cell r="E27" t="str">
            <v>011</v>
          </cell>
        </row>
        <row r="28">
          <cell r="B28" t="str">
            <v>ANEKA LENGKAP P.</v>
          </cell>
          <cell r="C28">
            <v>16914822026</v>
          </cell>
        </row>
        <row r="29">
          <cell r="B29" t="str">
            <v>ANUGERAH SEJAHTERA</v>
          </cell>
          <cell r="C29">
            <v>17745951026</v>
          </cell>
        </row>
        <row r="30">
          <cell r="B30" t="str">
            <v>ANUGRAHRAHARJA I.</v>
          </cell>
          <cell r="C30" t="str">
            <v>013496799026000</v>
          </cell>
          <cell r="D30" t="str">
            <v>CYUOT</v>
          </cell>
          <cell r="E30" t="str">
            <v>026</v>
          </cell>
        </row>
        <row r="31">
          <cell r="B31" t="str">
            <v>ARKADIA PRADANA</v>
          </cell>
          <cell r="C31">
            <v>15584295011</v>
          </cell>
        </row>
        <row r="32">
          <cell r="B32" t="str">
            <v>ARMSTRONG INDUSTRI</v>
          </cell>
          <cell r="C32" t="str">
            <v>01071278413001</v>
          </cell>
          <cell r="D32" t="str">
            <v>CIYTA</v>
          </cell>
          <cell r="E32" t="str">
            <v>413</v>
          </cell>
        </row>
        <row r="33">
          <cell r="B33" t="str">
            <v>ARTHAGYA PALEM</v>
          </cell>
          <cell r="C33" t="str">
            <v>017973074017000</v>
          </cell>
          <cell r="D33" t="str">
            <v>DYGTF</v>
          </cell>
          <cell r="E33" t="str">
            <v>017</v>
          </cell>
        </row>
        <row r="34">
          <cell r="B34" t="str">
            <v>ASRYSURYA CARAKA</v>
          </cell>
          <cell r="C34">
            <v>15404726027</v>
          </cell>
        </row>
        <row r="35">
          <cell r="B35" t="str">
            <v>ASSAB STEELS IND.</v>
          </cell>
          <cell r="C35" t="str">
            <v>018692509055000</v>
          </cell>
          <cell r="D35" t="str">
            <v>ECJEG</v>
          </cell>
          <cell r="E35" t="str">
            <v>055</v>
          </cell>
        </row>
        <row r="36">
          <cell r="B36" t="str">
            <v>ASTRA - GRAPHIA</v>
          </cell>
          <cell r="C36" t="str">
            <v>013072616408001</v>
          </cell>
          <cell r="D36" t="str">
            <v>CWJVH</v>
          </cell>
          <cell r="E36" t="str">
            <v>408</v>
          </cell>
        </row>
        <row r="37">
          <cell r="B37" t="str">
            <v>AT INDONESIA</v>
          </cell>
          <cell r="C37">
            <v>13694518408</v>
          </cell>
        </row>
        <row r="38">
          <cell r="B38" t="str">
            <v>ATLANTIK MULTITRANS</v>
          </cell>
          <cell r="C38">
            <v>18845305003</v>
          </cell>
        </row>
        <row r="39">
          <cell r="B39" t="str">
            <v>ATLAS COPCO INDONESIA</v>
          </cell>
          <cell r="C39" t="str">
            <v>018323428056000</v>
          </cell>
          <cell r="D39" t="str">
            <v>EAGOS</v>
          </cell>
          <cell r="E39" t="str">
            <v>056</v>
          </cell>
        </row>
        <row r="40">
          <cell r="B40" t="str">
            <v>ATLAS PETROCHEM</v>
          </cell>
          <cell r="C40" t="str">
            <v>017383688026000</v>
          </cell>
          <cell r="D40" t="str">
            <v>DUXOI</v>
          </cell>
          <cell r="E40" t="str">
            <v>026</v>
          </cell>
        </row>
        <row r="41">
          <cell r="B41" t="str">
            <v>AUTOTEKNINDO</v>
          </cell>
          <cell r="C41">
            <v>17778994032</v>
          </cell>
        </row>
        <row r="42">
          <cell r="B42" t="str">
            <v>BADJA ABADI SENTOSA</v>
          </cell>
          <cell r="C42">
            <v>13393392032</v>
          </cell>
        </row>
        <row r="43">
          <cell r="B43" t="str">
            <v>BALTRANSINDO</v>
          </cell>
          <cell r="C43">
            <v>16611386022</v>
          </cell>
        </row>
        <row r="44">
          <cell r="B44" t="str">
            <v>BANDAR KRIDA</v>
          </cell>
          <cell r="C44">
            <v>13690763042</v>
          </cell>
        </row>
        <row r="45">
          <cell r="B45" t="str">
            <v>BANGUN JAYA PERKASA</v>
          </cell>
          <cell r="C45">
            <v>15938566407</v>
          </cell>
        </row>
        <row r="46">
          <cell r="B46" t="str">
            <v>BANTRUNK MURNI</v>
          </cell>
          <cell r="C46" t="str">
            <v>013695424004000</v>
          </cell>
        </row>
        <row r="47">
          <cell r="B47" t="str">
            <v>BARUNGU ANEKA SISTEM</v>
          </cell>
          <cell r="C47">
            <v>19362805011</v>
          </cell>
        </row>
        <row r="48">
          <cell r="B48" t="str">
            <v>BATARA MEGA KRIDA</v>
          </cell>
          <cell r="C48">
            <v>17556358035</v>
          </cell>
        </row>
        <row r="49">
          <cell r="B49" t="str">
            <v>BEKASI CONTAINER</v>
          </cell>
          <cell r="C49">
            <v>10816098407</v>
          </cell>
        </row>
        <row r="50">
          <cell r="B50" t="str">
            <v>BEKASI SEJATI GAS</v>
          </cell>
          <cell r="C50">
            <v>11057809407</v>
          </cell>
        </row>
        <row r="51">
          <cell r="B51" t="str">
            <v>BERCA INDONESIA</v>
          </cell>
          <cell r="C51" t="str">
            <v>013084421032000</v>
          </cell>
          <cell r="D51" t="str">
            <v>CWLOS</v>
          </cell>
          <cell r="E51" t="str">
            <v>032</v>
          </cell>
        </row>
        <row r="52">
          <cell r="B52" t="str">
            <v>BERLIAN KATER</v>
          </cell>
          <cell r="C52" t="str">
            <v>021590690407000</v>
          </cell>
          <cell r="D52" t="str">
            <v>ESVXD</v>
          </cell>
          <cell r="E52" t="str">
            <v>407</v>
          </cell>
        </row>
        <row r="53">
          <cell r="B53" t="str">
            <v>BERSAMA LEMINDO ABADI</v>
          </cell>
          <cell r="C53" t="str">
            <v>014414858403000</v>
          </cell>
          <cell r="D53" t="str">
            <v>DEAJT</v>
          </cell>
          <cell r="E53" t="str">
            <v>403</v>
          </cell>
        </row>
        <row r="54">
          <cell r="B54" t="str">
            <v>BESTINDO INTISELARAS</v>
          </cell>
          <cell r="C54">
            <v>13443734407</v>
          </cell>
        </row>
        <row r="55">
          <cell r="B55" t="str">
            <v>BETAWIMAS CEMERLANG</v>
          </cell>
          <cell r="C55">
            <v>15891302031</v>
          </cell>
        </row>
        <row r="56">
          <cell r="B56" t="str">
            <v>BHAKTI BERKAH ABADI</v>
          </cell>
          <cell r="C56">
            <v>18492884031</v>
          </cell>
        </row>
        <row r="57">
          <cell r="B57" t="str">
            <v>BHANDA GRAHARA REKSA</v>
          </cell>
          <cell r="C57" t="str">
            <v>01000521051000</v>
          </cell>
        </row>
        <row r="58">
          <cell r="B58" t="str">
            <v>BHUANA REKSA</v>
          </cell>
          <cell r="C58">
            <v>17604786012</v>
          </cell>
        </row>
        <row r="59">
          <cell r="B59" t="str">
            <v>BIMA SAKTI</v>
          </cell>
          <cell r="C59" t="str">
            <v>020745253413000</v>
          </cell>
          <cell r="D59" t="str">
            <v>EOAVL</v>
          </cell>
          <cell r="E59" t="str">
            <v>413</v>
          </cell>
        </row>
        <row r="60">
          <cell r="B60" t="str">
            <v>BIMA SARANA</v>
          </cell>
          <cell r="C60">
            <v>13956965056</v>
          </cell>
        </row>
        <row r="61">
          <cell r="B61" t="str">
            <v>BIMARUNA JAYA</v>
          </cell>
          <cell r="C61" t="str">
            <v>010708147006001</v>
          </cell>
          <cell r="D61" t="str">
            <v>CIYBE</v>
          </cell>
          <cell r="E61" t="str">
            <v>004</v>
          </cell>
        </row>
        <row r="62">
          <cell r="B62" t="str">
            <v>BINA MUTUPRIMA</v>
          </cell>
          <cell r="C62" t="str">
            <v>016350944028000</v>
          </cell>
        </row>
        <row r="63">
          <cell r="B63" t="str">
            <v>BINA SINAR AMITY</v>
          </cell>
          <cell r="C63" t="str">
            <v>016702003058000</v>
          </cell>
          <cell r="D63" t="str">
            <v>DRASM</v>
          </cell>
          <cell r="E63" t="str">
            <v>058</v>
          </cell>
        </row>
        <row r="64">
          <cell r="B64" t="str">
            <v>BINTANG BARUTAMA</v>
          </cell>
          <cell r="C64" t="str">
            <v>013561246026000</v>
          </cell>
          <cell r="D64" t="str">
            <v>CZECQ</v>
          </cell>
          <cell r="E64" t="str">
            <v>026</v>
          </cell>
        </row>
        <row r="65">
          <cell r="B65" t="str">
            <v>BINTANG TIMUR</v>
          </cell>
          <cell r="C65">
            <v>17776972032</v>
          </cell>
        </row>
        <row r="66">
          <cell r="B66" t="str">
            <v>BIROTIKA SEMESTA</v>
          </cell>
          <cell r="C66" t="str">
            <v>013107743015000</v>
          </cell>
          <cell r="D66" t="str">
            <v>CWPAK</v>
          </cell>
          <cell r="E66" t="str">
            <v>015</v>
          </cell>
        </row>
        <row r="67">
          <cell r="B67" t="str">
            <v>BNI '46 PURWAKARTA</v>
          </cell>
          <cell r="C67" t="str">
            <v>010016061409002</v>
          </cell>
          <cell r="D67" t="str">
            <v>009/</v>
          </cell>
          <cell r="E67" t="str">
            <v>037/</v>
          </cell>
        </row>
        <row r="68">
          <cell r="B68" t="str">
            <v>BRISTAR MITRA CARGO</v>
          </cell>
          <cell r="C68">
            <v>14978910042</v>
          </cell>
        </row>
        <row r="69">
          <cell r="B69" t="str">
            <v>BUANA LOKA UTAMA</v>
          </cell>
          <cell r="C69">
            <v>13651971025</v>
          </cell>
        </row>
        <row r="70">
          <cell r="B70" t="str">
            <v>BUKIT INTAN GEMILANG</v>
          </cell>
          <cell r="C70" t="str">
            <v>018704536402000</v>
          </cell>
          <cell r="D70" t="str">
            <v>ECKYN</v>
          </cell>
          <cell r="E70" t="str">
            <v>402</v>
          </cell>
        </row>
        <row r="71">
          <cell r="B71" t="str">
            <v>BUMI BUANA CITRA</v>
          </cell>
          <cell r="C71">
            <v>14259022623</v>
          </cell>
        </row>
        <row r="72">
          <cell r="B72" t="str">
            <v>BUMI KAYA STEEL I.</v>
          </cell>
          <cell r="C72" t="str">
            <v>010030112026000</v>
          </cell>
          <cell r="D72" t="str">
            <v>CFBTJ</v>
          </cell>
          <cell r="E72" t="str">
            <v>026</v>
          </cell>
        </row>
        <row r="73">
          <cell r="B73" t="str">
            <v>BUNGA RAYA</v>
          </cell>
          <cell r="C73">
            <v>17865999407</v>
          </cell>
        </row>
        <row r="74">
          <cell r="B74" t="str">
            <v>BUSINESS NEWS</v>
          </cell>
          <cell r="C74">
            <v>13636618028</v>
          </cell>
        </row>
        <row r="75">
          <cell r="B75" t="str">
            <v>CAHAYA BENTENG MAS</v>
          </cell>
          <cell r="C75">
            <v>13653738026</v>
          </cell>
        </row>
        <row r="76">
          <cell r="B76" t="str">
            <v>CAKRA INFOTIKA</v>
          </cell>
          <cell r="C76" t="str">
            <v>015668189003000</v>
          </cell>
          <cell r="D76" t="str">
            <v>DLDUG</v>
          </cell>
          <cell r="E76" t="str">
            <v>003</v>
          </cell>
        </row>
        <row r="77">
          <cell r="B77" t="str">
            <v>CARDIG AIR</v>
          </cell>
          <cell r="C77">
            <v>13051099402</v>
          </cell>
        </row>
        <row r="78">
          <cell r="B78" t="str">
            <v>CARDINDO CITRA BUANA</v>
          </cell>
          <cell r="C78" t="str">
            <v>016564080035000</v>
          </cell>
          <cell r="D78" t="str">
            <v>DQGIA</v>
          </cell>
          <cell r="E78" t="str">
            <v>035</v>
          </cell>
        </row>
        <row r="79">
          <cell r="B79" t="str">
            <v>CASTOR WHEEL</v>
          </cell>
          <cell r="C79">
            <v>15259831022</v>
          </cell>
        </row>
        <row r="80">
          <cell r="B80" t="str">
            <v>CATRA TOOLSINDO</v>
          </cell>
          <cell r="C80" t="str">
            <v>020164851413000</v>
          </cell>
          <cell r="D80" t="str">
            <v>EKSZD</v>
          </cell>
          <cell r="E80" t="str">
            <v>413</v>
          </cell>
        </row>
        <row r="81">
          <cell r="B81" t="str">
            <v>CENTRAL BEARINDO</v>
          </cell>
          <cell r="C81">
            <v>16912347026</v>
          </cell>
          <cell r="D81" t="str">
            <v>DSFVM</v>
          </cell>
          <cell r="E81" t="str">
            <v>026</v>
          </cell>
        </row>
        <row r="82">
          <cell r="B82" t="str">
            <v>CENTRALTEKNINDO</v>
          </cell>
          <cell r="C82">
            <v>13034046026</v>
          </cell>
        </row>
        <row r="83">
          <cell r="B83" t="str">
            <v xml:space="preserve">CHANDRAKARYA </v>
          </cell>
          <cell r="C83">
            <v>15620537025</v>
          </cell>
        </row>
        <row r="84">
          <cell r="B84" t="str">
            <v>CHANDRAMAHKOTA PRIMA</v>
          </cell>
          <cell r="C84" t="str">
            <v>015673635022000</v>
          </cell>
          <cell r="D84" t="str">
            <v>DLEPF</v>
          </cell>
          <cell r="E84" t="str">
            <v>022</v>
          </cell>
        </row>
        <row r="85">
          <cell r="B85" t="str">
            <v>CHEMACO</v>
          </cell>
          <cell r="C85">
            <v>64118862041</v>
          </cell>
        </row>
        <row r="86">
          <cell r="B86" t="str">
            <v>CIPTA GEMILANG</v>
          </cell>
          <cell r="C86" t="str">
            <v>019303940034000</v>
          </cell>
          <cell r="D86" t="str">
            <v>EFVPY</v>
          </cell>
          <cell r="E86" t="str">
            <v>034</v>
          </cell>
        </row>
        <row r="87">
          <cell r="B87" t="str">
            <v>CIPTA JAYA DHARMA</v>
          </cell>
          <cell r="C87" t="str">
            <v>021590948407000</v>
          </cell>
          <cell r="D87" t="str">
            <v>ESVYC</v>
          </cell>
          <cell r="E87" t="str">
            <v>407</v>
          </cell>
        </row>
        <row r="88">
          <cell r="B88" t="str">
            <v>CIPTA MEDIA</v>
          </cell>
          <cell r="C88">
            <v>13161328004</v>
          </cell>
        </row>
        <row r="89">
          <cell r="B89" t="str">
            <v>CIPTA PRATAMA P.</v>
          </cell>
          <cell r="C89">
            <v>13441118002</v>
          </cell>
        </row>
        <row r="90">
          <cell r="B90" t="str">
            <v>CITRA EKA ADITAMA</v>
          </cell>
          <cell r="C90" t="str">
            <v>013343066028000</v>
          </cell>
          <cell r="D90" t="str">
            <v>CXXVM</v>
          </cell>
          <cell r="E90" t="str">
            <v>028</v>
          </cell>
        </row>
        <row r="91">
          <cell r="B91" t="str">
            <v>CITRA PERSADAMAS</v>
          </cell>
          <cell r="C91" t="str">
            <v>016565855402000</v>
          </cell>
          <cell r="D91" t="str">
            <v>DQGOV</v>
          </cell>
          <cell r="E91" t="str">
            <v>402</v>
          </cell>
        </row>
        <row r="92">
          <cell r="B92" t="str">
            <v>CITRA PUSAKA B.S.</v>
          </cell>
          <cell r="C92">
            <v>13967500042</v>
          </cell>
        </row>
        <row r="93">
          <cell r="B93" t="str">
            <v>CODISTRIB INDORAYA</v>
          </cell>
          <cell r="C93">
            <v>17778416032</v>
          </cell>
        </row>
        <row r="94">
          <cell r="B94" t="str">
            <v>COMETA PERDANA ENG</v>
          </cell>
          <cell r="C94">
            <v>17732256041</v>
          </cell>
        </row>
        <row r="95">
          <cell r="B95" t="str">
            <v>COSMOTEC SARANA</v>
          </cell>
          <cell r="C95">
            <v>18505230005</v>
          </cell>
        </row>
        <row r="96">
          <cell r="B96" t="str">
            <v>CYBERINDO ADITAMA</v>
          </cell>
          <cell r="C96" t="str">
            <v>017398686022000</v>
          </cell>
          <cell r="D96" t="str">
            <v>DUZUA</v>
          </cell>
          <cell r="E96" t="str">
            <v>022</v>
          </cell>
        </row>
        <row r="97">
          <cell r="B97" t="str">
            <v>CYKLOPINDO UTAMA</v>
          </cell>
          <cell r="C97">
            <v>18413674042</v>
          </cell>
        </row>
        <row r="98">
          <cell r="B98" t="str">
            <v>DAISY MUTIARA</v>
          </cell>
          <cell r="C98">
            <v>16913824026</v>
          </cell>
        </row>
        <row r="99">
          <cell r="B99" t="str">
            <v>DAMIANUS ALAM</v>
          </cell>
          <cell r="C99">
            <v>66312703035</v>
          </cell>
        </row>
        <row r="100">
          <cell r="B100" t="str">
            <v>DATASCRIP</v>
          </cell>
          <cell r="C100" t="str">
            <v>013040100027000</v>
          </cell>
          <cell r="D100" t="str">
            <v>CWFAG</v>
          </cell>
          <cell r="E100" t="str">
            <v>027</v>
          </cell>
        </row>
        <row r="101">
          <cell r="B101" t="str">
            <v>DAYA BUDY</v>
          </cell>
          <cell r="C101" t="str">
            <v>016427098015000</v>
          </cell>
          <cell r="D101" t="str">
            <v>DPMBD</v>
          </cell>
          <cell r="E101" t="str">
            <v>015</v>
          </cell>
        </row>
        <row r="102">
          <cell r="B102" t="str">
            <v>DAYARAYA ARYADANA</v>
          </cell>
          <cell r="C102">
            <v>15920622041</v>
          </cell>
        </row>
        <row r="103">
          <cell r="B103" t="str">
            <v>DFDS TRANSPORT</v>
          </cell>
          <cell r="C103" t="str">
            <v>015908916056000</v>
          </cell>
          <cell r="D103" t="str">
            <v>DMNKD</v>
          </cell>
          <cell r="E103" t="str">
            <v>056</v>
          </cell>
        </row>
        <row r="104">
          <cell r="B104" t="str">
            <v>DHARMA KARYATAMA M.</v>
          </cell>
          <cell r="C104">
            <v>18067843005</v>
          </cell>
        </row>
        <row r="105">
          <cell r="B105" t="str">
            <v>DHARMA LAUTAN N.TJ.</v>
          </cell>
          <cell r="C105">
            <v>10610343051</v>
          </cell>
        </row>
        <row r="106">
          <cell r="B106" t="str">
            <v>DHARMA PRECISION MOULD</v>
          </cell>
          <cell r="C106" t="str">
            <v>010847549413000</v>
          </cell>
          <cell r="D106" t="str">
            <v>CJSRI</v>
          </cell>
          <cell r="E106" t="str">
            <v>413</v>
          </cell>
        </row>
        <row r="107">
          <cell r="B107" t="str">
            <v>DHARMINDO ADHIDUTA</v>
          </cell>
          <cell r="C107">
            <v>13233317054</v>
          </cell>
        </row>
        <row r="108">
          <cell r="B108" t="str">
            <v>DIBLESTARI DJAUHARI</v>
          </cell>
          <cell r="C108" t="str">
            <v>015092984407000</v>
          </cell>
        </row>
        <row r="109">
          <cell r="B109" t="str">
            <v>DIFA KREASI</v>
          </cell>
          <cell r="C109" t="str">
            <v>019509405408000</v>
          </cell>
          <cell r="D109" t="str">
            <v>EHAAE</v>
          </cell>
          <cell r="E109" t="str">
            <v>408</v>
          </cell>
        </row>
        <row r="110">
          <cell r="B110" t="str">
            <v>DITOSA</v>
          </cell>
          <cell r="C110">
            <v>13101126025</v>
          </cell>
        </row>
        <row r="111">
          <cell r="B111" t="str">
            <v>DJAKARTA COMPUTER</v>
          </cell>
          <cell r="C111">
            <v>10029676021</v>
          </cell>
        </row>
        <row r="112">
          <cell r="B112" t="str">
            <v xml:space="preserve">DOMNICK HUNTER </v>
          </cell>
          <cell r="C112" t="str">
            <v>017498361043000</v>
          </cell>
          <cell r="D112" t="str">
            <v>DVONK</v>
          </cell>
          <cell r="E112" t="str">
            <v>043</v>
          </cell>
        </row>
        <row r="113">
          <cell r="B113" t="str">
            <v>DUNIA EXPRESS</v>
          </cell>
          <cell r="C113" t="str">
            <v>010692879058000</v>
          </cell>
          <cell r="D113" t="str">
            <v>CIVUL</v>
          </cell>
          <cell r="E113" t="str">
            <v>058</v>
          </cell>
        </row>
        <row r="114">
          <cell r="B114" t="str">
            <v>DUTA FUJI ELECTRIC</v>
          </cell>
          <cell r="C114" t="str">
            <v>013106711025000</v>
          </cell>
          <cell r="D114" t="str">
            <v>CWOWL</v>
          </cell>
          <cell r="E114" t="str">
            <v>025</v>
          </cell>
        </row>
        <row r="115">
          <cell r="B115" t="str">
            <v>DUTA INTEGRASI</v>
          </cell>
          <cell r="C115">
            <v>16925836028</v>
          </cell>
        </row>
        <row r="116">
          <cell r="B116" t="str">
            <v>DWIJAYATEK ERATEKINDO</v>
          </cell>
          <cell r="C116">
            <v>13937099403</v>
          </cell>
        </row>
        <row r="117">
          <cell r="B117" t="str">
            <v>DWIPAHASTA UTAMADUTA</v>
          </cell>
          <cell r="C117">
            <v>13324058042</v>
          </cell>
          <cell r="D117" t="str">
            <v>CXVAJ</v>
          </cell>
          <cell r="E117" t="str">
            <v>042</v>
          </cell>
        </row>
        <row r="118">
          <cell r="B118" t="str">
            <v>DWIPAKHARISMA MITRA</v>
          </cell>
          <cell r="C118" t="str">
            <v>017465360028000</v>
          </cell>
          <cell r="D118" t="str">
            <v>DVJQM</v>
          </cell>
          <cell r="E118" t="str">
            <v>028</v>
          </cell>
        </row>
        <row r="119">
          <cell r="B119" t="str">
            <v>EAGLE INDUSTRY</v>
          </cell>
          <cell r="C119" t="str">
            <v>010693547413001</v>
          </cell>
          <cell r="D119" t="str">
            <v>CIVXA</v>
          </cell>
          <cell r="E119" t="str">
            <v>413</v>
          </cell>
        </row>
        <row r="120">
          <cell r="B120" t="str">
            <v>EJIP</v>
          </cell>
          <cell r="C120" t="str">
            <v>010691244413001</v>
          </cell>
          <cell r="D120" t="str">
            <v>CIVOE</v>
          </cell>
          <cell r="E120" t="str">
            <v>413</v>
          </cell>
        </row>
        <row r="121">
          <cell r="B121" t="str">
            <v>EKADHARMA TAPE</v>
          </cell>
          <cell r="C121">
            <v>13601794054</v>
          </cell>
        </row>
        <row r="122">
          <cell r="B122" t="str">
            <v>EKAMEGA RAMAJAYA</v>
          </cell>
          <cell r="C122">
            <v>16963894025</v>
          </cell>
        </row>
        <row r="123">
          <cell r="B123" t="str">
            <v>EKASURYA INOUT INDONESIA</v>
          </cell>
          <cell r="C123" t="str">
            <v>019945468413000</v>
          </cell>
          <cell r="D123" t="str">
            <v>EJMNI</v>
          </cell>
          <cell r="E123" t="str">
            <v>413</v>
          </cell>
        </row>
        <row r="124">
          <cell r="B124" t="str">
            <v>ELASTOMER NUSINDO</v>
          </cell>
          <cell r="C124" t="str">
            <v>016410078026000</v>
          </cell>
        </row>
        <row r="125">
          <cell r="B125" t="str">
            <v>ELMECON MULTIKENCANA</v>
          </cell>
          <cell r="C125" t="str">
            <v>017777269032000</v>
          </cell>
          <cell r="D125" t="str">
            <v>DXDUG</v>
          </cell>
          <cell r="E125" t="str">
            <v>032</v>
          </cell>
        </row>
        <row r="126">
          <cell r="B126" t="str">
            <v>ELSISCOM PRIMA</v>
          </cell>
          <cell r="C126" t="str">
            <v>014021208025000</v>
          </cell>
          <cell r="D126" t="str">
            <v>DBUDS</v>
          </cell>
          <cell r="E126" t="str">
            <v>025</v>
          </cell>
        </row>
        <row r="127">
          <cell r="B127" t="str">
            <v>ERARESIK HUNIAN</v>
          </cell>
          <cell r="C127" t="str">
            <v>018436899035000</v>
          </cell>
          <cell r="D127" t="str">
            <v>EAXJD</v>
          </cell>
          <cell r="E127" t="str">
            <v>035</v>
          </cell>
        </row>
        <row r="128">
          <cell r="B128" t="str">
            <v>ERKAWIDURI  K.</v>
          </cell>
          <cell r="C128">
            <v>13493457014</v>
          </cell>
        </row>
        <row r="129">
          <cell r="B129" t="str">
            <v>ERNIJUTA AGUNG</v>
          </cell>
          <cell r="C129" t="str">
            <v>016245516002000</v>
          </cell>
        </row>
        <row r="130">
          <cell r="B130" t="str">
            <v>EWINDO</v>
          </cell>
          <cell r="C130" t="str">
            <v>010017382423001</v>
          </cell>
          <cell r="D130" t="str">
            <v>CEZWK</v>
          </cell>
          <cell r="E130" t="str">
            <v>423</v>
          </cell>
        </row>
        <row r="131">
          <cell r="B131" t="str">
            <v>EXPRESS CONTAINER</v>
          </cell>
          <cell r="C131" t="str">
            <v>013541263035000</v>
          </cell>
          <cell r="D131" t="str">
            <v>CZBDU</v>
          </cell>
          <cell r="E131" t="str">
            <v>035</v>
          </cell>
        </row>
        <row r="132">
          <cell r="B132" t="str">
            <v>FAJAR MAS MURNI</v>
          </cell>
          <cell r="C132" t="str">
            <v>013019690014000</v>
          </cell>
          <cell r="D132" t="str">
            <v>CWBZT</v>
          </cell>
          <cell r="E132" t="str">
            <v>014</v>
          </cell>
        </row>
        <row r="133">
          <cell r="B133" t="str">
            <v>FAJAR NUSAJAYA</v>
          </cell>
          <cell r="C133" t="str">
            <v>018022210014000</v>
          </cell>
          <cell r="D133" t="str">
            <v>DYOAF</v>
          </cell>
          <cell r="E133" t="str">
            <v>014</v>
          </cell>
        </row>
        <row r="134">
          <cell r="B134" t="str">
            <v>FANUC - PINDAD T.C.</v>
          </cell>
          <cell r="C134">
            <v>10617280424</v>
          </cell>
        </row>
        <row r="135">
          <cell r="B135" t="str">
            <v>FANUC GE AUTOMATION</v>
          </cell>
          <cell r="C135" t="str">
            <v>010617280424001</v>
          </cell>
          <cell r="D135" t="str">
            <v>CIKPS</v>
          </cell>
          <cell r="E135" t="str">
            <v>424</v>
          </cell>
        </row>
        <row r="136">
          <cell r="B136" t="str">
            <v>FERRINDO TATA</v>
          </cell>
          <cell r="C136">
            <v>17807066013</v>
          </cell>
        </row>
        <row r="137">
          <cell r="B137" t="str">
            <v>FILTER SARI / JAKIR  S.</v>
          </cell>
          <cell r="C137">
            <v>66920240041</v>
          </cell>
        </row>
        <row r="138">
          <cell r="B138" t="str">
            <v>FIRST AND SMILE LOGISTICS</v>
          </cell>
          <cell r="C138" t="str">
            <v>020212494058000</v>
          </cell>
          <cell r="D138" t="str">
            <v>ELAAJ</v>
          </cell>
          <cell r="E138" t="str">
            <v>058</v>
          </cell>
        </row>
        <row r="139">
          <cell r="B139" t="str">
            <v>FLEXINDOMAS</v>
          </cell>
          <cell r="C139" t="str">
            <v>016700254033000</v>
          </cell>
          <cell r="D139" t="str">
            <v>DRALT</v>
          </cell>
          <cell r="E139" t="str">
            <v>033</v>
          </cell>
        </row>
        <row r="140">
          <cell r="B140" t="str">
            <v>FLOTEK NUSAPRATAMA</v>
          </cell>
          <cell r="C140" t="str">
            <v>016410987026000</v>
          </cell>
          <cell r="D140" t="str">
            <v>DPJRE</v>
          </cell>
          <cell r="E140" t="str">
            <v>026</v>
          </cell>
        </row>
        <row r="141">
          <cell r="B141" t="str">
            <v>FOAMINDEX GUNA</v>
          </cell>
          <cell r="C141" t="str">
            <v>016750820035000</v>
          </cell>
          <cell r="D141" t="str">
            <v>DRHYG</v>
          </cell>
          <cell r="E141" t="str">
            <v>035</v>
          </cell>
        </row>
        <row r="142">
          <cell r="B142" t="str">
            <v>FORTA-LARESE</v>
          </cell>
          <cell r="C142" t="str">
            <v>010018281028000</v>
          </cell>
          <cell r="D142" t="str">
            <v>CEZZW</v>
          </cell>
          <cell r="E142" t="str">
            <v>028</v>
          </cell>
        </row>
        <row r="143">
          <cell r="B143" t="str">
            <v>FREIGHT LINI EXPRESS</v>
          </cell>
          <cell r="C143" t="str">
            <v>015585706028000</v>
          </cell>
          <cell r="D143" t="str">
            <v>DKRPA</v>
          </cell>
          <cell r="E143" t="str">
            <v>028</v>
          </cell>
        </row>
        <row r="144">
          <cell r="B144" t="str">
            <v>FREIGHT MANAGEMENT I.</v>
          </cell>
          <cell r="C144" t="str">
            <v>014662258042000</v>
          </cell>
          <cell r="D144" t="str">
            <v>DFKZH</v>
          </cell>
          <cell r="E144" t="str">
            <v>042</v>
          </cell>
        </row>
        <row r="145">
          <cell r="B145" t="str">
            <v>FUJI PRESISI</v>
          </cell>
          <cell r="C145" t="str">
            <v>010816056413000</v>
          </cell>
          <cell r="D145" t="str">
            <v>CJOAF</v>
          </cell>
          <cell r="E145" t="str">
            <v>413</v>
          </cell>
        </row>
        <row r="146">
          <cell r="B146" t="str">
            <v>FUJI STAFF INDONESIA</v>
          </cell>
          <cell r="C146">
            <v>10816056407</v>
          </cell>
        </row>
        <row r="147">
          <cell r="B147" t="str">
            <v>FUJI SYSTEM CONSULTANT</v>
          </cell>
          <cell r="C147">
            <v>18701763056</v>
          </cell>
        </row>
        <row r="148">
          <cell r="B148" t="str">
            <v>FUJISEI PLASTIK</v>
          </cell>
          <cell r="C148" t="str">
            <v>018097469413001</v>
          </cell>
          <cell r="D148" t="str">
            <v>DYZDQ</v>
          </cell>
          <cell r="E148" t="str">
            <v>413</v>
          </cell>
        </row>
        <row r="149">
          <cell r="B149" t="str">
            <v>FULGORINDO TEKNIK</v>
          </cell>
          <cell r="C149">
            <v>18938647014</v>
          </cell>
        </row>
        <row r="150">
          <cell r="B150" t="str">
            <v>GALA SENTOSA ABADI</v>
          </cell>
          <cell r="C150" t="str">
            <v>017922642028000</v>
          </cell>
          <cell r="D150" t="str">
            <v>DXZHG</v>
          </cell>
          <cell r="E150" t="str">
            <v>028</v>
          </cell>
        </row>
        <row r="151">
          <cell r="B151" t="str">
            <v>GAMAKO MANDIRI</v>
          </cell>
          <cell r="C151">
            <v>19669563032</v>
          </cell>
          <cell r="D151" t="str">
            <v>EHXSE</v>
          </cell>
          <cell r="E151" t="str">
            <v>032</v>
          </cell>
        </row>
        <row r="152">
          <cell r="B152" t="str">
            <v>GAMAKO MANUNGGAL</v>
          </cell>
          <cell r="C152">
            <v>13927330032</v>
          </cell>
        </row>
        <row r="153">
          <cell r="B153" t="str">
            <v>GARUDA INDONESIA</v>
          </cell>
          <cell r="C153" t="str">
            <v>010016343051000</v>
          </cell>
          <cell r="D153" t="str">
            <v>A</v>
          </cell>
        </row>
        <row r="154">
          <cell r="B154" t="str">
            <v>GARUDA METALINDO</v>
          </cell>
          <cell r="C154" t="str">
            <v>013614797041000</v>
          </cell>
          <cell r="D154" t="str">
            <v>CZMAP</v>
          </cell>
          <cell r="E154" t="str">
            <v>041</v>
          </cell>
        </row>
        <row r="155">
          <cell r="B155" t="str">
            <v>GATRA PIRANTI GAHARI</v>
          </cell>
          <cell r="C155" t="str">
            <v>013591177026000</v>
          </cell>
          <cell r="D155" t="str">
            <v>CZINT</v>
          </cell>
          <cell r="E155" t="str">
            <v>026</v>
          </cell>
        </row>
        <row r="156">
          <cell r="B156" t="str">
            <v>GEMA NAWAGRAHA</v>
          </cell>
          <cell r="C156" t="str">
            <v>016024184043000</v>
          </cell>
          <cell r="D156" t="str">
            <v>DNELM</v>
          </cell>
          <cell r="E156" t="str">
            <v>043</v>
          </cell>
        </row>
        <row r="157">
          <cell r="B157" t="str">
            <v>GEMAR LAUT BIRU</v>
          </cell>
          <cell r="C157" t="str">
            <v>013689492042000</v>
          </cell>
          <cell r="D157" t="str">
            <v>CZXBX</v>
          </cell>
          <cell r="E157" t="str">
            <v>042</v>
          </cell>
        </row>
        <row r="158">
          <cell r="B158" t="str">
            <v>GERMANTARA TOOLINDO</v>
          </cell>
          <cell r="C158">
            <v>13971593043</v>
          </cell>
        </row>
        <row r="159">
          <cell r="B159" t="str">
            <v>GIA UTAMA</v>
          </cell>
          <cell r="C159" t="str">
            <v>019240829411000</v>
          </cell>
          <cell r="D159" t="str">
            <v>EFMHE</v>
          </cell>
          <cell r="E159" t="str">
            <v>411</v>
          </cell>
        </row>
        <row r="160">
          <cell r="B160" t="str">
            <v>GIKOKO KOGYO</v>
          </cell>
          <cell r="C160" t="str">
            <v>010706828055000</v>
          </cell>
          <cell r="D160" t="str">
            <v>CIXWC</v>
          </cell>
          <cell r="E160" t="str">
            <v>055</v>
          </cell>
        </row>
        <row r="161">
          <cell r="B161" t="str">
            <v>GLOBAL DINAMIKA</v>
          </cell>
          <cell r="C161" t="str">
            <v>019003375012000</v>
          </cell>
          <cell r="D161" t="str">
            <v>EEDDX</v>
          </cell>
          <cell r="E161" t="str">
            <v>012</v>
          </cell>
        </row>
        <row r="162">
          <cell r="B162" t="str">
            <v>GLOBAL FREIGHT</v>
          </cell>
          <cell r="C162">
            <v>16541271035</v>
          </cell>
        </row>
        <row r="163">
          <cell r="B163" t="str">
            <v>GOLTENS JAKARTA</v>
          </cell>
          <cell r="C163">
            <v>10708733056</v>
          </cell>
        </row>
        <row r="164">
          <cell r="B164" t="str">
            <v>GS BATTERY</v>
          </cell>
          <cell r="C164" t="str">
            <v>010001105055000</v>
          </cell>
          <cell r="D164" t="str">
            <v>CEXLU</v>
          </cell>
          <cell r="E164" t="str">
            <v>055</v>
          </cell>
        </row>
        <row r="165">
          <cell r="B165" t="str">
            <v>GRAHA KERINDO UTAMA</v>
          </cell>
          <cell r="C165" t="str">
            <v>013855267413001</v>
          </cell>
          <cell r="D165" t="str">
            <v>DAVPM</v>
          </cell>
          <cell r="E165" t="str">
            <v>413</v>
          </cell>
        </row>
        <row r="166">
          <cell r="B166" t="str">
            <v>GUNUNGSARI WIDITAMA</v>
          </cell>
          <cell r="C166" t="str">
            <v>013304142032000</v>
          </cell>
        </row>
        <row r="167">
          <cell r="B167" t="str">
            <v>HAKAN NUSANTARA</v>
          </cell>
          <cell r="C167">
            <v>13176631015</v>
          </cell>
        </row>
        <row r="168">
          <cell r="B168" t="str">
            <v>HANANO LUBRIKA</v>
          </cell>
          <cell r="C168" t="str">
            <v>017499716043000</v>
          </cell>
          <cell r="D168" t="str">
            <v>DVOSP</v>
          </cell>
          <cell r="E168" t="str">
            <v>043</v>
          </cell>
        </row>
        <row r="169">
          <cell r="B169" t="str">
            <v>HARMONI PRIMA MAKMUR</v>
          </cell>
          <cell r="C169" t="str">
            <v>019008325031000</v>
          </cell>
          <cell r="D169" t="str">
            <v>EEDWY</v>
          </cell>
          <cell r="E169" t="str">
            <v>031</v>
          </cell>
        </row>
        <row r="170">
          <cell r="B170" t="str">
            <v>HARTAPERSADA  I.</v>
          </cell>
          <cell r="C170" t="str">
            <v>015944994011000</v>
          </cell>
          <cell r="D170" t="str">
            <v>DMSSX</v>
          </cell>
          <cell r="E170" t="str">
            <v>011</v>
          </cell>
        </row>
        <row r="171">
          <cell r="B171" t="str">
            <v>HASTA PERDANA</v>
          </cell>
          <cell r="C171" t="str">
            <v>013393616033000</v>
          </cell>
          <cell r="D171" t="str">
            <v>CYFHX</v>
          </cell>
          <cell r="E171" t="str">
            <v>033</v>
          </cell>
        </row>
        <row r="172">
          <cell r="B172" t="str">
            <v>HENDRA KARYADI</v>
          </cell>
          <cell r="C172" t="str">
            <v>040491961011000</v>
          </cell>
          <cell r="D172" t="str">
            <v>IWJYI</v>
          </cell>
          <cell r="E172" t="str">
            <v>011</v>
          </cell>
        </row>
        <row r="173">
          <cell r="B173" t="str">
            <v>HENTRACO</v>
          </cell>
          <cell r="C173">
            <v>11503067607</v>
          </cell>
        </row>
        <row r="174">
          <cell r="B174" t="str">
            <v>HIMALAYA EVEREST</v>
          </cell>
          <cell r="C174" t="str">
            <v>013011515034000</v>
          </cell>
          <cell r="D174" t="str">
            <v>CWAUH</v>
          </cell>
          <cell r="E174" t="str">
            <v>034</v>
          </cell>
        </row>
        <row r="175">
          <cell r="B175" t="str">
            <v>HOKOMEGA TRANSPORTAMA</v>
          </cell>
          <cell r="C175" t="str">
            <v>017465972026000</v>
          </cell>
        </row>
        <row r="176">
          <cell r="B176" t="str">
            <v>HORIGUCHI ENG. IND.</v>
          </cell>
          <cell r="C176" t="str">
            <v>010816296408000</v>
          </cell>
          <cell r="D176" t="str">
            <v>CJOBD</v>
          </cell>
          <cell r="E176" t="str">
            <v>408</v>
          </cell>
        </row>
        <row r="177">
          <cell r="B177" t="str">
            <v>IBM</v>
          </cell>
          <cell r="C177">
            <v>10011567053</v>
          </cell>
        </row>
        <row r="178">
          <cell r="B178" t="str">
            <v>IBM INDONESIA</v>
          </cell>
          <cell r="C178" t="str">
            <v>019576321091000</v>
          </cell>
          <cell r="D178" t="str">
            <v>EHJXO</v>
          </cell>
          <cell r="E178" t="str">
            <v>058</v>
          </cell>
        </row>
        <row r="179">
          <cell r="B179" t="str">
            <v>IKA WIRA NIAGA</v>
          </cell>
          <cell r="C179">
            <v>40045718026</v>
          </cell>
        </row>
        <row r="180">
          <cell r="B180" t="str">
            <v>IMPACINDO MITRASEMBADA</v>
          </cell>
          <cell r="C180">
            <v>15704182013</v>
          </cell>
        </row>
        <row r="181">
          <cell r="B181" t="str">
            <v>INDAHVARIA EKASELARAS</v>
          </cell>
          <cell r="C181" t="str">
            <v>017745001411000</v>
          </cell>
          <cell r="D181" t="str">
            <v>DWZAA</v>
          </cell>
          <cell r="E181" t="str">
            <v>411</v>
          </cell>
        </row>
        <row r="182">
          <cell r="B182" t="str">
            <v>INDO SUMMIT LOGISTICS</v>
          </cell>
          <cell r="C182" t="str">
            <v>010816098407001</v>
          </cell>
          <cell r="D182" t="str">
            <v>CJOAJ</v>
          </cell>
          <cell r="E182" t="str">
            <v>413</v>
          </cell>
        </row>
        <row r="183">
          <cell r="B183" t="str">
            <v>INDOBARA BAHANA</v>
          </cell>
          <cell r="C183" t="str">
            <v>015407059027000</v>
          </cell>
          <cell r="D183" t="str">
            <v>DJRDX</v>
          </cell>
          <cell r="E183" t="str">
            <v>027</v>
          </cell>
        </row>
        <row r="184">
          <cell r="B184" t="str">
            <v>INDOMALKON REKANANDA</v>
          </cell>
          <cell r="C184" t="str">
            <v>018071761005000</v>
          </cell>
        </row>
        <row r="185">
          <cell r="B185" t="str">
            <v>INDOMURAYAMA</v>
          </cell>
          <cell r="C185" t="str">
            <v>010695534055000</v>
          </cell>
          <cell r="D185" t="str">
            <v>CIWER</v>
          </cell>
          <cell r="E185" t="str">
            <v>055</v>
          </cell>
        </row>
        <row r="186">
          <cell r="B186" t="str">
            <v>INDONAKANOGUMI</v>
          </cell>
          <cell r="C186">
            <v>13956784022</v>
          </cell>
        </row>
        <row r="187">
          <cell r="B187" t="str">
            <v>INDOPRO PACIFIC</v>
          </cell>
          <cell r="C187" t="str">
            <v>026568555035000</v>
          </cell>
          <cell r="D187" t="str">
            <v>ENNZZ</v>
          </cell>
          <cell r="E187" t="str">
            <v>035</v>
          </cell>
        </row>
        <row r="188">
          <cell r="B188" t="str">
            <v>INDOSERAKO PERKASA</v>
          </cell>
          <cell r="C188">
            <v>15529035026</v>
          </cell>
        </row>
        <row r="189">
          <cell r="B189" t="str">
            <v>INDOSOL MULTIDAYA</v>
          </cell>
          <cell r="C189">
            <v>13511613031</v>
          </cell>
        </row>
        <row r="190">
          <cell r="B190" t="str">
            <v>INDRAGRAHA NUSAPLASINDO</v>
          </cell>
          <cell r="C190" t="str">
            <v>017181934029000</v>
          </cell>
          <cell r="D190" t="str">
            <v>DTTSJ</v>
          </cell>
          <cell r="E190" t="str">
            <v>029</v>
          </cell>
        </row>
        <row r="191">
          <cell r="B191" t="str">
            <v>INDRAJAYA TERMINAL</v>
          </cell>
          <cell r="C191">
            <v>18047969042</v>
          </cell>
        </row>
        <row r="192">
          <cell r="B192" t="str">
            <v>INFOTEL APRAMANA</v>
          </cell>
          <cell r="C192">
            <v>16046294021</v>
          </cell>
        </row>
        <row r="193">
          <cell r="B193" t="str">
            <v>INTAN MOTOR</v>
          </cell>
          <cell r="C193" t="str">
            <v>013702014041000</v>
          </cell>
          <cell r="D193" t="str">
            <v>CZYYB</v>
          </cell>
          <cell r="E193" t="str">
            <v>041</v>
          </cell>
        </row>
        <row r="194">
          <cell r="B194" t="str">
            <v>INTANCO PRECISION</v>
          </cell>
          <cell r="C194" t="str">
            <v>010816148413000</v>
          </cell>
          <cell r="D194" t="str">
            <v>CJOAO</v>
          </cell>
          <cell r="E194" t="str">
            <v>413</v>
          </cell>
        </row>
        <row r="195">
          <cell r="B195" t="str">
            <v>INTEGRASI TEKNOLOGI</v>
          </cell>
          <cell r="C195" t="str">
            <v>018882225054000</v>
          </cell>
          <cell r="D195" t="str">
            <v>EDLFY</v>
          </cell>
          <cell r="E195" t="str">
            <v>054</v>
          </cell>
        </row>
        <row r="196">
          <cell r="B196" t="str">
            <v>INTER ADMARK</v>
          </cell>
          <cell r="C196" t="str">
            <v>013143375022000</v>
          </cell>
        </row>
        <row r="197">
          <cell r="B197" t="str">
            <v>INTERNUSA HASTA B.</v>
          </cell>
          <cell r="C197" t="str">
            <v>015775000042000</v>
          </cell>
          <cell r="D197" t="str">
            <v>DLTPC</v>
          </cell>
          <cell r="E197" t="str">
            <v>042</v>
          </cell>
        </row>
        <row r="198">
          <cell r="B198" t="str">
            <v xml:space="preserve">INTERPACIFIC  SARANA </v>
          </cell>
          <cell r="C198">
            <v>18191221016</v>
          </cell>
        </row>
        <row r="199">
          <cell r="B199" t="str">
            <v>INTERPANCA KHARISMA</v>
          </cell>
          <cell r="C199" t="str">
            <v>019698364026000</v>
          </cell>
          <cell r="D199" t="str">
            <v>EIBYY</v>
          </cell>
          <cell r="E199" t="str">
            <v>026</v>
          </cell>
        </row>
        <row r="200">
          <cell r="B200" t="str">
            <v>INTERPANCA WIRADI.</v>
          </cell>
          <cell r="C200">
            <v>13444377032</v>
          </cell>
        </row>
        <row r="201">
          <cell r="B201" t="str">
            <v>INTI DAKSINA TUNGGAL</v>
          </cell>
          <cell r="C201" t="str">
            <v>013438114025000</v>
          </cell>
          <cell r="D201" t="str">
            <v>CYLXB</v>
          </cell>
          <cell r="E201" t="str">
            <v>025</v>
          </cell>
        </row>
        <row r="202">
          <cell r="B202" t="str">
            <v>INTI PRESISI TOOLSINDO</v>
          </cell>
          <cell r="C202" t="str">
            <v>019698349026000</v>
          </cell>
          <cell r="D202" t="str">
            <v>EIBYW</v>
          </cell>
          <cell r="E202" t="str">
            <v>026</v>
          </cell>
        </row>
        <row r="203">
          <cell r="B203" t="str">
            <v>INTIMAS ARYANUSA</v>
          </cell>
          <cell r="C203">
            <v>17254632402</v>
          </cell>
        </row>
        <row r="204">
          <cell r="B204" t="str">
            <v>INTRADA SARANA</v>
          </cell>
          <cell r="C204" t="str">
            <v>018774505026000</v>
          </cell>
        </row>
        <row r="205">
          <cell r="B205" t="str">
            <v>ITOCHU MANAGE. S. I.</v>
          </cell>
          <cell r="C205">
            <v>10707610052</v>
          </cell>
        </row>
        <row r="206">
          <cell r="B206" t="str">
            <v>IWATANI ENGINEERING</v>
          </cell>
          <cell r="C206" t="str">
            <v>017579673053000</v>
          </cell>
          <cell r="D206" t="str">
            <v>DWAOD</v>
          </cell>
          <cell r="E206" t="str">
            <v>053</v>
          </cell>
        </row>
        <row r="207">
          <cell r="B207" t="str">
            <v>IWATANI INDUSTRIAL</v>
          </cell>
          <cell r="C207">
            <v>10717189408</v>
          </cell>
        </row>
        <row r="208">
          <cell r="B208" t="str">
            <v>J.H. BACHMANN INDONESIA</v>
          </cell>
          <cell r="C208" t="str">
            <v>019579465056000</v>
          </cell>
          <cell r="D208" t="str">
            <v>EHKJQ</v>
          </cell>
          <cell r="E208" t="str">
            <v>056</v>
          </cell>
        </row>
        <row r="209">
          <cell r="B209" t="str">
            <v>JAKARTA INTERNATIONAL</v>
          </cell>
          <cell r="C209" t="str">
            <v>018868398091000</v>
          </cell>
          <cell r="D209" t="str">
            <v>EDJET</v>
          </cell>
          <cell r="E209" t="str">
            <v>091</v>
          </cell>
        </row>
        <row r="210">
          <cell r="B210" t="str">
            <v>JALY INDONESIA</v>
          </cell>
          <cell r="C210" t="str">
            <v>014951545403000</v>
          </cell>
          <cell r="D210" t="str">
            <v>DHBTY</v>
          </cell>
          <cell r="E210" t="str">
            <v>403</v>
          </cell>
        </row>
        <row r="211">
          <cell r="B211" t="str">
            <v>JASA ANGKASA SEMESTA</v>
          </cell>
          <cell r="C211" t="str">
            <v>010653228402001</v>
          </cell>
          <cell r="D211" t="str">
            <v>CIPXY</v>
          </cell>
          <cell r="E211" t="str">
            <v>402</v>
          </cell>
        </row>
        <row r="212">
          <cell r="B212" t="str">
            <v>JASUINDO TIGA P.</v>
          </cell>
          <cell r="C212">
            <v>15312614603</v>
          </cell>
        </row>
        <row r="213">
          <cell r="B213" t="str">
            <v>JASUN MAS SAKTI</v>
          </cell>
          <cell r="C213" t="str">
            <v>019522440004000</v>
          </cell>
          <cell r="D213" t="str">
            <v>EHBYI</v>
          </cell>
          <cell r="E213" t="str">
            <v>004</v>
          </cell>
        </row>
        <row r="214">
          <cell r="B214" t="str">
            <v>JATAYU SURYA PUTRA</v>
          </cell>
          <cell r="C214" t="str">
            <v>018601781032000</v>
          </cell>
          <cell r="D214" t="str">
            <v>EBVTI</v>
          </cell>
          <cell r="E214" t="str">
            <v>032</v>
          </cell>
        </row>
        <row r="215">
          <cell r="B215" t="str">
            <v>JAYA INDAH CASTING</v>
          </cell>
          <cell r="C215" t="str">
            <v>010847440413001</v>
          </cell>
          <cell r="D215" t="str">
            <v>CJSQY</v>
          </cell>
          <cell r="E215" t="str">
            <v>413</v>
          </cell>
        </row>
        <row r="216">
          <cell r="B216" t="str">
            <v>JAYA OBAYASHI</v>
          </cell>
          <cell r="C216" t="str">
            <v>10000842056</v>
          </cell>
        </row>
        <row r="217">
          <cell r="B217" t="str">
            <v>Jennywati Hermanta</v>
          </cell>
          <cell r="D217" t="str">
            <v>FPS</v>
          </cell>
        </row>
        <row r="218">
          <cell r="B218" t="str">
            <v>JUMBO POWER</v>
          </cell>
          <cell r="C218">
            <v>13103981025</v>
          </cell>
        </row>
        <row r="219">
          <cell r="B219" t="str">
            <v>KADI INTERNATIONAL</v>
          </cell>
          <cell r="C219">
            <v>10017044052</v>
          </cell>
        </row>
        <row r="220">
          <cell r="B220" t="str">
            <v>KANSAI PAINT</v>
          </cell>
          <cell r="C220" t="str">
            <v>018826503413001</v>
          </cell>
          <cell r="D220" t="str">
            <v>EDCZQ</v>
          </cell>
          <cell r="E220" t="str">
            <v>413</v>
          </cell>
        </row>
        <row r="221">
          <cell r="B221" t="str">
            <v>KARAWANG SPORTS</v>
          </cell>
          <cell r="C221">
            <v>10693646408</v>
          </cell>
        </row>
        <row r="222">
          <cell r="B222" t="str">
            <v>KARGO LINTAS A.</v>
          </cell>
          <cell r="C222" t="str">
            <v>016700916042000</v>
          </cell>
          <cell r="D222" t="str">
            <v>DRAOH</v>
          </cell>
          <cell r="E222" t="str">
            <v>402</v>
          </cell>
        </row>
        <row r="223">
          <cell r="B223" t="str">
            <v>KARGO LINTAS SAMUDRA</v>
          </cell>
          <cell r="C223" t="str">
            <v>018937383014000</v>
          </cell>
          <cell r="D223" t="str">
            <v>EDTKC</v>
          </cell>
          <cell r="E223" t="str">
            <v>014</v>
          </cell>
        </row>
        <row r="224">
          <cell r="B224" t="str">
            <v>KARTA TOMEI INDUSTRIES</v>
          </cell>
          <cell r="C224" t="str">
            <v>010694834052000</v>
          </cell>
        </row>
        <row r="225">
          <cell r="B225" t="str">
            <v>KARTIKA EKA YUDHA</v>
          </cell>
          <cell r="C225">
            <v>17385055026</v>
          </cell>
        </row>
        <row r="226">
          <cell r="B226" t="str">
            <v>KARYA ABDI LUHUR</v>
          </cell>
          <cell r="C226" t="str">
            <v>013690268042000</v>
          </cell>
          <cell r="D226" t="str">
            <v>CZXEW</v>
          </cell>
          <cell r="E226" t="str">
            <v>042</v>
          </cell>
        </row>
        <row r="227">
          <cell r="B227" t="str">
            <v>KASANA TEKNINDO</v>
          </cell>
          <cell r="C227" t="str">
            <v>018469387072000</v>
          </cell>
          <cell r="D227" t="str">
            <v>EBCEC</v>
          </cell>
          <cell r="E227" t="str">
            <v>072</v>
          </cell>
        </row>
        <row r="228">
          <cell r="B228" t="str">
            <v>KASHIMA SEIKI INDONESIA</v>
          </cell>
          <cell r="C228" t="str">
            <v>010719862413001</v>
          </cell>
          <cell r="D228" t="str">
            <v>CIZUG</v>
          </cell>
          <cell r="E228" t="str">
            <v>413</v>
          </cell>
        </row>
        <row r="229">
          <cell r="B229" t="str">
            <v>KAWAN LAMA SEJAHTERA</v>
          </cell>
          <cell r="C229" t="str">
            <v>013633672035000</v>
          </cell>
          <cell r="D229" t="str">
            <v>CZOVF</v>
          </cell>
          <cell r="E229" t="str">
            <v>035</v>
          </cell>
        </row>
        <row r="230">
          <cell r="B230" t="str">
            <v>KAWASHO STEEL</v>
          </cell>
          <cell r="C230" t="str">
            <v>010710358407001</v>
          </cell>
        </row>
        <row r="231">
          <cell r="B231" t="str">
            <v>KB NUSANTARA</v>
          </cell>
          <cell r="C231">
            <v>10610376051</v>
          </cell>
        </row>
        <row r="232">
          <cell r="B232" t="str">
            <v>KEEP INDONESIA</v>
          </cell>
          <cell r="C232" t="str">
            <v>018694091413001</v>
          </cell>
          <cell r="D232" t="str">
            <v>ECJKJ</v>
          </cell>
          <cell r="E232" t="str">
            <v>413</v>
          </cell>
        </row>
        <row r="233">
          <cell r="B233" t="str">
            <v>KENINDO KENCANA</v>
          </cell>
          <cell r="C233" t="str">
            <v>018515254413000</v>
          </cell>
          <cell r="D233" t="str">
            <v>EBIYN</v>
          </cell>
          <cell r="E233" t="str">
            <v>413</v>
          </cell>
        </row>
        <row r="234">
          <cell r="B234" t="str">
            <v>KMK PLASTICS</v>
          </cell>
          <cell r="C234" t="str">
            <v>010815850407000</v>
          </cell>
        </row>
        <row r="235">
          <cell r="B235" t="str">
            <v>KN - SIGMA TRANS</v>
          </cell>
          <cell r="C235" t="str">
            <v>019362490058000</v>
          </cell>
          <cell r="D235" t="str">
            <v>EGEHD</v>
          </cell>
          <cell r="E235" t="str">
            <v>058</v>
          </cell>
        </row>
        <row r="236">
          <cell r="B236" t="str">
            <v>KOMATSU BANE</v>
          </cell>
          <cell r="C236" t="str">
            <v>010719425409001</v>
          </cell>
          <cell r="D236" t="str">
            <v>CIZSO</v>
          </cell>
          <cell r="E236" t="str">
            <v>409</v>
          </cell>
        </row>
        <row r="237">
          <cell r="B237" t="str">
            <v>KOMPRESINDO UTAMA</v>
          </cell>
          <cell r="C237" t="str">
            <v>016056285413000</v>
          </cell>
          <cell r="D237" t="str">
            <v>DNJEY</v>
          </cell>
          <cell r="E237" t="str">
            <v>413</v>
          </cell>
        </row>
        <row r="238">
          <cell r="B238" t="str">
            <v>KOMTELINDO ERABUANA</v>
          </cell>
          <cell r="C238">
            <v>16141293031</v>
          </cell>
        </row>
        <row r="239">
          <cell r="B239" t="str">
            <v>KORNET TRANS UTAMA</v>
          </cell>
          <cell r="C239">
            <v>19779362014</v>
          </cell>
        </row>
        <row r="240">
          <cell r="B240" t="str">
            <v>KRAMADIBRATA &amp; PARTNERS</v>
          </cell>
          <cell r="C240">
            <v>18666362012</v>
          </cell>
        </row>
        <row r="241">
          <cell r="B241" t="str">
            <v>KUMAGAI GUMI CO.,LTD</v>
          </cell>
          <cell r="C241" t="str">
            <v>010019644053000</v>
          </cell>
          <cell r="D241" t="str">
            <v>CFAFC</v>
          </cell>
          <cell r="E241" t="str">
            <v>053</v>
          </cell>
        </row>
        <row r="242">
          <cell r="B242" t="str">
            <v>KUMAGAI-KADII JO</v>
          </cell>
          <cell r="C242" t="str">
            <v>010608727053001</v>
          </cell>
          <cell r="D242" t="str">
            <v>CIJIU</v>
          </cell>
          <cell r="E242" t="str">
            <v>053</v>
          </cell>
        </row>
        <row r="243">
          <cell r="B243" t="str">
            <v>KURITEC INDONESIA</v>
          </cell>
          <cell r="C243">
            <v>10712693056</v>
          </cell>
        </row>
        <row r="244">
          <cell r="B244" t="str">
            <v>LASER PRATYAKSA</v>
          </cell>
          <cell r="C244" t="str">
            <v>010623932027000</v>
          </cell>
        </row>
        <row r="245">
          <cell r="B245" t="str">
            <v>LAUTAN LUAS</v>
          </cell>
          <cell r="C245" t="str">
            <v>013159009054000</v>
          </cell>
        </row>
        <row r="246">
          <cell r="B246" t="str">
            <v>LIANG CHI  INDONESIA</v>
          </cell>
          <cell r="C246">
            <v>10693299055</v>
          </cell>
        </row>
        <row r="247">
          <cell r="B247" t="str">
            <v>LIBRA EMAS PERMATA</v>
          </cell>
          <cell r="C247">
            <v>16596751032</v>
          </cell>
        </row>
        <row r="248">
          <cell r="B248" t="str">
            <v>LLOYD'S REGISTER</v>
          </cell>
          <cell r="C248" t="str">
            <v>010014611053000</v>
          </cell>
          <cell r="D248" t="str">
            <v>CEZLT</v>
          </cell>
          <cell r="E248" t="str">
            <v>053</v>
          </cell>
        </row>
        <row r="249">
          <cell r="B249" t="str">
            <v>LOKA SEJATI MULIA</v>
          </cell>
          <cell r="C249">
            <v>16734105043</v>
          </cell>
        </row>
        <row r="250">
          <cell r="B250" t="str">
            <v>LPT-UI</v>
          </cell>
          <cell r="C250" t="str">
            <v>013696646023000</v>
          </cell>
          <cell r="D250" t="str">
            <v>CZYDK</v>
          </cell>
          <cell r="E250" t="str">
            <v>023</v>
          </cell>
        </row>
        <row r="251">
          <cell r="B251" t="str">
            <v>MAGNA PERKASA</v>
          </cell>
          <cell r="C251">
            <v>13411889002</v>
          </cell>
        </row>
        <row r="252">
          <cell r="B252" t="str">
            <v>MAKMUR META GRAHA</v>
          </cell>
          <cell r="C252" t="str">
            <v>013713383033000</v>
          </cell>
          <cell r="D252" t="str">
            <v>DAAPU</v>
          </cell>
          <cell r="E252" t="str">
            <v>033</v>
          </cell>
        </row>
        <row r="253">
          <cell r="B253" t="str">
            <v>MALAKA EXPRESS LINE</v>
          </cell>
          <cell r="C253">
            <v>16599003031</v>
          </cell>
        </row>
        <row r="254">
          <cell r="B254" t="str">
            <v>MANAGEMENT DEVELOPMENT</v>
          </cell>
          <cell r="C254" t="str">
            <v>015923600041000</v>
          </cell>
          <cell r="D254" t="str">
            <v>DMPOQ</v>
          </cell>
          <cell r="E254" t="str">
            <v>041</v>
          </cell>
        </row>
        <row r="255">
          <cell r="B255" t="str">
            <v>MANDALA CITRA P.</v>
          </cell>
          <cell r="C255">
            <v>17658840042</v>
          </cell>
        </row>
        <row r="256">
          <cell r="B256" t="str">
            <v>MANDALA SUMBER  R.</v>
          </cell>
          <cell r="C256" t="str">
            <v>017215534041000</v>
          </cell>
          <cell r="D256" t="str">
            <v>DTYRP</v>
          </cell>
          <cell r="E256" t="str">
            <v>041</v>
          </cell>
        </row>
        <row r="257">
          <cell r="B257" t="str">
            <v>MARKINDO REKATEKNIK</v>
          </cell>
          <cell r="C257" t="str">
            <v>018213405028000</v>
          </cell>
          <cell r="D257" t="str">
            <v>DZQHO</v>
          </cell>
          <cell r="E257" t="str">
            <v>028</v>
          </cell>
        </row>
        <row r="258">
          <cell r="B258" t="str">
            <v>MASAJI TATANAN</v>
          </cell>
          <cell r="C258" t="str">
            <v>015775083043000</v>
          </cell>
          <cell r="D258" t="str">
            <v>DTLPK</v>
          </cell>
          <cell r="E258" t="str">
            <v>043</v>
          </cell>
        </row>
        <row r="259">
          <cell r="B259" t="str">
            <v>MASASARANA GRAHA</v>
          </cell>
          <cell r="C259">
            <v>13907340011</v>
          </cell>
        </row>
        <row r="260">
          <cell r="B260" t="str">
            <v>MATSHITA TRADING</v>
          </cell>
          <cell r="C260" t="str">
            <v>021080817413000</v>
          </cell>
          <cell r="D260" t="str">
            <v>CPYMB</v>
          </cell>
          <cell r="E260" t="str">
            <v>413</v>
          </cell>
        </row>
        <row r="261">
          <cell r="B261" t="str">
            <v>MAZDA INDONESIA</v>
          </cell>
          <cell r="C261">
            <v>10618395055</v>
          </cell>
        </row>
        <row r="262">
          <cell r="B262" t="str">
            <v>MCSB SOFTWARE</v>
          </cell>
          <cell r="C262">
            <v>18243402056</v>
          </cell>
        </row>
        <row r="263">
          <cell r="B263" t="str">
            <v>MECOSUPRIN GRAFIA</v>
          </cell>
          <cell r="C263">
            <v>13693106004</v>
          </cell>
        </row>
        <row r="264">
          <cell r="B264" t="str">
            <v>MEGARAMA LESTARINDO</v>
          </cell>
          <cell r="C264">
            <v>13478284041</v>
          </cell>
        </row>
        <row r="265">
          <cell r="B265" t="str">
            <v>MESINDO PRIMADUTA</v>
          </cell>
          <cell r="C265">
            <v>17864026407</v>
          </cell>
        </row>
        <row r="266">
          <cell r="B266" t="str">
            <v>METAGUNA INTERPART</v>
          </cell>
          <cell r="C266">
            <v>16600603032</v>
          </cell>
        </row>
        <row r="267">
          <cell r="B267" t="str">
            <v>MHE-DEMATIC INDONESIA</v>
          </cell>
          <cell r="C267" t="str">
            <v>010005890055000</v>
          </cell>
          <cell r="D267" t="str">
            <v>CEYEF</v>
          </cell>
          <cell r="E267" t="str">
            <v>055</v>
          </cell>
        </row>
        <row r="268">
          <cell r="B268" t="str">
            <v>MITRA CARAKA PRATAMA</v>
          </cell>
          <cell r="C268">
            <v>17658840042</v>
          </cell>
        </row>
        <row r="269">
          <cell r="B269" t="str">
            <v>MITRA KUALITAS UTAMA</v>
          </cell>
          <cell r="C269" t="str">
            <v>018078709011000</v>
          </cell>
          <cell r="D269" t="str">
            <v>DYWJM</v>
          </cell>
          <cell r="E269" t="str">
            <v>011</v>
          </cell>
        </row>
        <row r="270">
          <cell r="B270" t="str">
            <v>MONANG SIANIPAR</v>
          </cell>
          <cell r="C270" t="str">
            <v>013631544011000</v>
          </cell>
          <cell r="D270" t="str">
            <v>CZONA</v>
          </cell>
          <cell r="E270" t="str">
            <v>011</v>
          </cell>
        </row>
        <row r="271">
          <cell r="B271" t="str">
            <v>MORITA TJOKRO G.</v>
          </cell>
          <cell r="C271" t="str">
            <v>013213723004000</v>
          </cell>
          <cell r="D271" t="str">
            <v>CXESA</v>
          </cell>
          <cell r="E271" t="str">
            <v>004</v>
          </cell>
        </row>
        <row r="272">
          <cell r="B272" t="str">
            <v>MULTI BINA PURA</v>
          </cell>
          <cell r="C272" t="str">
            <v>013964556056000</v>
          </cell>
          <cell r="D272" t="str">
            <v>DBLTV</v>
          </cell>
          <cell r="E272" t="str">
            <v>056</v>
          </cell>
        </row>
        <row r="273">
          <cell r="B273" t="str">
            <v>MULTI TEKNIK</v>
          </cell>
          <cell r="C273" t="str">
            <v>015477334025000</v>
          </cell>
          <cell r="D273" t="str">
            <v>DKBOF</v>
          </cell>
          <cell r="E273" t="str">
            <v>025</v>
          </cell>
        </row>
        <row r="274">
          <cell r="B274" t="str">
            <v>MULTI TERMINAL INDONESIA</v>
          </cell>
          <cell r="C274" t="str">
            <v>021066204051000</v>
          </cell>
          <cell r="D274" t="str">
            <v>EPWHW</v>
          </cell>
          <cell r="E274" t="str">
            <v>051</v>
          </cell>
        </row>
        <row r="275">
          <cell r="B275" t="str">
            <v>MULTIMEDIA NUSANTARA</v>
          </cell>
          <cell r="C275">
            <v>18322586027</v>
          </cell>
        </row>
        <row r="276">
          <cell r="B276" t="str">
            <v>MULTIMEDIA UNGGUL.</v>
          </cell>
          <cell r="C276">
            <v>15720030033</v>
          </cell>
        </row>
        <row r="277">
          <cell r="B277" t="str">
            <v>MULTISAGARA INTERKEM</v>
          </cell>
          <cell r="C277">
            <v>15720808033</v>
          </cell>
        </row>
        <row r="278">
          <cell r="B278" t="str">
            <v>MULTISTORAGE</v>
          </cell>
          <cell r="C278">
            <v>16598401032</v>
          </cell>
        </row>
        <row r="279">
          <cell r="B279" t="str">
            <v>NADITAMA DUTA TRANS</v>
          </cell>
          <cell r="C279">
            <v>15724925014</v>
          </cell>
        </row>
        <row r="280">
          <cell r="B280" t="str">
            <v>NADITAMA TRANCY L.</v>
          </cell>
          <cell r="C280" t="str">
            <v>020055059056000</v>
          </cell>
          <cell r="D280" t="str">
            <v>EKCSV</v>
          </cell>
          <cell r="E280" t="str">
            <v>056</v>
          </cell>
        </row>
        <row r="281">
          <cell r="B281" t="str">
            <v>NALCO PERKASA</v>
          </cell>
          <cell r="C281">
            <v>10615979403</v>
          </cell>
        </row>
        <row r="282">
          <cell r="B282" t="str">
            <v>NARWASTA</v>
          </cell>
          <cell r="C282" t="str">
            <v>061814943032000</v>
          </cell>
          <cell r="D282" t="str">
            <v>NNSFU</v>
          </cell>
          <cell r="E282" t="str">
            <v>032</v>
          </cell>
        </row>
        <row r="283">
          <cell r="B283" t="str">
            <v>NESINAK INDUSTRIES</v>
          </cell>
          <cell r="C283" t="str">
            <v>018243485413001</v>
          </cell>
          <cell r="D283" t="str">
            <v>DZUTG</v>
          </cell>
          <cell r="E283" t="str">
            <v>413</v>
          </cell>
        </row>
        <row r="284">
          <cell r="B284" t="str">
            <v>NEVILLE-CLARKE</v>
          </cell>
          <cell r="C284" t="str">
            <v>018245977058000</v>
          </cell>
          <cell r="D284" t="str">
            <v>DZVCV</v>
          </cell>
          <cell r="E284" t="str">
            <v>058</v>
          </cell>
        </row>
        <row r="285">
          <cell r="B285" t="str">
            <v>NEW WAVE LOGISTICS</v>
          </cell>
          <cell r="C285" t="str">
            <v>019580000407001</v>
          </cell>
          <cell r="D285" t="str">
            <v>EHKLS</v>
          </cell>
          <cell r="E285" t="str">
            <v>407</v>
          </cell>
        </row>
        <row r="286">
          <cell r="B286" t="str">
            <v>NEWSNET ASIA</v>
          </cell>
          <cell r="C286">
            <v>18697649056</v>
          </cell>
        </row>
        <row r="287">
          <cell r="B287" t="str">
            <v>NIAZ EMERALD</v>
          </cell>
          <cell r="C287">
            <v>13490610011</v>
          </cell>
        </row>
        <row r="288">
          <cell r="B288" t="str">
            <v>NICHIMEN INDONESIA</v>
          </cell>
          <cell r="C288" t="str">
            <v>010706737056000</v>
          </cell>
          <cell r="D288" t="str">
            <v>CIXVT</v>
          </cell>
          <cell r="E288" t="str">
            <v>056</v>
          </cell>
        </row>
        <row r="289">
          <cell r="B289" t="str">
            <v>NICORINDO BAJA</v>
          </cell>
          <cell r="C289" t="str">
            <v>010713261407001</v>
          </cell>
        </row>
        <row r="290">
          <cell r="B290" t="str">
            <v>NIPARINDO SARITAMA</v>
          </cell>
          <cell r="C290" t="str">
            <v>016701161042000</v>
          </cell>
          <cell r="D290" t="str">
            <v>DRAPG</v>
          </cell>
          <cell r="E290" t="str">
            <v>042</v>
          </cell>
        </row>
        <row r="291">
          <cell r="B291" t="str">
            <v>NIPPON EXPRESS</v>
          </cell>
          <cell r="C291" t="str">
            <v>020588075058000</v>
          </cell>
          <cell r="D291" t="str">
            <v>ENDOX</v>
          </cell>
          <cell r="E291" t="str">
            <v>058</v>
          </cell>
        </row>
        <row r="292">
          <cell r="B292" t="str">
            <v>NIPSEA PAINT</v>
          </cell>
          <cell r="C292" t="str">
            <v>010017697052000</v>
          </cell>
          <cell r="D292" t="str">
            <v>CEZXP</v>
          </cell>
          <cell r="E292" t="str">
            <v>052</v>
          </cell>
        </row>
        <row r="293">
          <cell r="B293" t="str">
            <v>NIRWAANA PARATRANS</v>
          </cell>
          <cell r="C293">
            <v>17745308026</v>
          </cell>
        </row>
        <row r="294">
          <cell r="B294" t="str">
            <v>NITTO ALAM</v>
          </cell>
          <cell r="C294" t="str">
            <v>010615326411001</v>
          </cell>
        </row>
        <row r="295">
          <cell r="B295" t="str">
            <v>NITTO MATERIALS</v>
          </cell>
          <cell r="C295" t="str">
            <v>018242826413001</v>
          </cell>
          <cell r="D295" t="str">
            <v>DZUQS</v>
          </cell>
          <cell r="E295" t="str">
            <v>413</v>
          </cell>
        </row>
        <row r="296">
          <cell r="B296" t="str">
            <v>NNA INDONESIA</v>
          </cell>
          <cell r="C296" t="str">
            <v>018697649056000</v>
          </cell>
        </row>
        <row r="297">
          <cell r="B297" t="str">
            <v>NTL NAIGAI TRANS LINE</v>
          </cell>
          <cell r="C297" t="str">
            <v>020056453058000</v>
          </cell>
          <cell r="D297" t="str">
            <v>EKCYF</v>
          </cell>
          <cell r="E297" t="str">
            <v>058</v>
          </cell>
        </row>
        <row r="298">
          <cell r="B298" t="str">
            <v>NUGRAHA SITI KUMALA</v>
          </cell>
          <cell r="C298" t="str">
            <v>013478623026000</v>
          </cell>
          <cell r="D298" t="str">
            <v>CYRWW</v>
          </cell>
          <cell r="E298" t="str">
            <v>026</v>
          </cell>
        </row>
        <row r="299">
          <cell r="B299" t="str">
            <v>NUSANTARA SYSTEMS I.</v>
          </cell>
          <cell r="C299">
            <v>14819783052</v>
          </cell>
        </row>
        <row r="300">
          <cell r="B300" t="str">
            <v>NUSATRINDO SEJATI</v>
          </cell>
          <cell r="C300">
            <v>15477201028</v>
          </cell>
        </row>
        <row r="301">
          <cell r="B301" t="str">
            <v>OMEGA MAJU SEJAHTERA</v>
          </cell>
          <cell r="C301" t="str">
            <v>018773705026000</v>
          </cell>
          <cell r="D301" t="str">
            <v>ECVEO</v>
          </cell>
          <cell r="E301" t="str">
            <v>026</v>
          </cell>
        </row>
        <row r="302">
          <cell r="B302" t="str">
            <v>OMETRACO ARYA S.</v>
          </cell>
          <cell r="C302">
            <v>13690193042</v>
          </cell>
        </row>
        <row r="303">
          <cell r="B303" t="str">
            <v>OMRON MANUFACTURING</v>
          </cell>
          <cell r="C303" t="str">
            <v>10815835407</v>
          </cell>
        </row>
        <row r="304">
          <cell r="B304" t="str">
            <v>OPTEC D.D</v>
          </cell>
          <cell r="C304" t="str">
            <v>010712230413001</v>
          </cell>
          <cell r="D304" t="str">
            <v>CIYQX</v>
          </cell>
          <cell r="E304" t="str">
            <v>413</v>
          </cell>
        </row>
        <row r="305">
          <cell r="B305" t="str">
            <v>ORCALINDO LAMTAMA</v>
          </cell>
          <cell r="C305" t="str">
            <v>020564373005000</v>
          </cell>
          <cell r="D305" t="str">
            <v>ENABT</v>
          </cell>
          <cell r="E305" t="str">
            <v>005</v>
          </cell>
        </row>
        <row r="306">
          <cell r="B306" t="str">
            <v>ORIENTAL ASAHI LYMAN</v>
          </cell>
          <cell r="C306" t="str">
            <v>010815884413000</v>
          </cell>
          <cell r="D306" t="str">
            <v>CJNZO</v>
          </cell>
          <cell r="E306" t="str">
            <v>413</v>
          </cell>
        </row>
        <row r="307">
          <cell r="B307" t="str">
            <v>P.B.M ANDINI NUGRAHA</v>
          </cell>
          <cell r="C307">
            <v>18322743011</v>
          </cell>
        </row>
        <row r="308">
          <cell r="B308" t="str">
            <v>P.B.M. ADIPURUSA</v>
          </cell>
          <cell r="C308">
            <v>13295787034</v>
          </cell>
        </row>
        <row r="309">
          <cell r="B309" t="str">
            <v>P.B.M. TRIJASA DERMAGA</v>
          </cell>
          <cell r="C309">
            <v>13713995042</v>
          </cell>
        </row>
        <row r="310">
          <cell r="B310" t="str">
            <v>PADAMAS PUTERA</v>
          </cell>
          <cell r="C310">
            <v>17744962026</v>
          </cell>
        </row>
        <row r="311">
          <cell r="B311" t="str">
            <v>PADMA SOODE</v>
          </cell>
          <cell r="C311">
            <v>10719920407</v>
          </cell>
        </row>
        <row r="312">
          <cell r="B312" t="str">
            <v>PAGODA SAKTI RAYA</v>
          </cell>
          <cell r="C312">
            <v>13057336032</v>
          </cell>
        </row>
        <row r="313">
          <cell r="B313" t="str">
            <v>PAKARTI RIKEN</v>
          </cell>
          <cell r="C313" t="str">
            <v>010002285617001</v>
          </cell>
          <cell r="D313" t="str">
            <v>CEXQI</v>
          </cell>
          <cell r="E313" t="str">
            <v>617</v>
          </cell>
        </row>
        <row r="314">
          <cell r="B314" t="str">
            <v>PALINDO SURYA MANDIRI</v>
          </cell>
          <cell r="C314" t="str">
            <v>019031673407000</v>
          </cell>
          <cell r="D314" t="str">
            <v>EEHIT</v>
          </cell>
          <cell r="E314" t="str">
            <v>413</v>
          </cell>
        </row>
        <row r="315">
          <cell r="B315" t="str">
            <v>PANALPINA NUSAJAYA</v>
          </cell>
          <cell r="C315" t="str">
            <v>013581699011000</v>
          </cell>
          <cell r="D315" t="str">
            <v>CZHDH</v>
          </cell>
          <cell r="E315" t="str">
            <v>011</v>
          </cell>
        </row>
        <row r="316">
          <cell r="B316" t="str">
            <v>PANCURAN BENGAWAN</v>
          </cell>
          <cell r="C316">
            <v>13093620027</v>
          </cell>
        </row>
        <row r="317">
          <cell r="B317" t="str">
            <v>PARKER ENGINEERING</v>
          </cell>
          <cell r="C317">
            <v>10719177056</v>
          </cell>
          <cell r="D317" t="str">
            <v>CIZRP</v>
          </cell>
          <cell r="E317" t="str">
            <v>056</v>
          </cell>
        </row>
        <row r="318">
          <cell r="B318" t="str">
            <v>PAUL BUANA</v>
          </cell>
          <cell r="C318" t="str">
            <v>018245605411001</v>
          </cell>
          <cell r="D318" t="str">
            <v>DZVBK</v>
          </cell>
          <cell r="E318" t="str">
            <v>411</v>
          </cell>
        </row>
        <row r="319">
          <cell r="B319" t="str">
            <v>PD. Jaya Mas</v>
          </cell>
          <cell r="D319" t="str">
            <v>FPS</v>
          </cell>
        </row>
        <row r="320">
          <cell r="B320" t="str">
            <v>PD. Sumber Tirta</v>
          </cell>
          <cell r="C320" t="str">
            <v>065304834035000</v>
          </cell>
          <cell r="D320" t="str">
            <v>CIXUE</v>
          </cell>
          <cell r="E320">
            <v>413</v>
          </cell>
        </row>
        <row r="321">
          <cell r="B321" t="str">
            <v>P-E INTERNATIONAL IND.</v>
          </cell>
          <cell r="C321">
            <v>10706844056</v>
          </cell>
        </row>
        <row r="322">
          <cell r="B322" t="str">
            <v>PELAB. IND. II TP</v>
          </cell>
          <cell r="C322" t="str">
            <v>010610053051000</v>
          </cell>
        </row>
        <row r="323">
          <cell r="B323" t="str">
            <v>PELAB. IND. II TP - I</v>
          </cell>
          <cell r="C323">
            <v>10610053051</v>
          </cell>
        </row>
        <row r="324">
          <cell r="B324" t="str">
            <v>PENGEMASAN</v>
          </cell>
          <cell r="C324">
            <v>13181433026</v>
          </cell>
        </row>
        <row r="325">
          <cell r="B325" t="str">
            <v>PENTA MAKMUR</v>
          </cell>
          <cell r="C325" t="str">
            <v>17920430043</v>
          </cell>
        </row>
        <row r="326">
          <cell r="B326" t="str">
            <v>PERDONI</v>
          </cell>
          <cell r="C326" t="str">
            <v>013019096015000</v>
          </cell>
        </row>
        <row r="327">
          <cell r="B327" t="str">
            <v>PERGUDANGAN NASIONAL</v>
          </cell>
          <cell r="C327" t="str">
            <v>020020020032000</v>
          </cell>
          <cell r="D327" t="str">
            <v>EJXOC</v>
          </cell>
          <cell r="E327" t="str">
            <v>032</v>
          </cell>
        </row>
        <row r="328">
          <cell r="B328" t="str">
            <v>PERKOM INDAH MURNI</v>
          </cell>
          <cell r="C328" t="str">
            <v>013710512018000</v>
          </cell>
          <cell r="D328" t="str">
            <v>DAAET</v>
          </cell>
          <cell r="E328" t="str">
            <v>018</v>
          </cell>
        </row>
        <row r="329">
          <cell r="B329" t="str">
            <v>PERTAMINA</v>
          </cell>
          <cell r="C329" t="str">
            <v>010016640051000</v>
          </cell>
          <cell r="D329" t="str">
            <v>PE</v>
          </cell>
        </row>
        <row r="330">
          <cell r="B330" t="str">
            <v>PESAKA LOKA</v>
          </cell>
          <cell r="C330">
            <v>13687124407</v>
          </cell>
        </row>
        <row r="331">
          <cell r="B331" t="str">
            <v>PIMURHO</v>
          </cell>
          <cell r="C331">
            <v>13718879005</v>
          </cell>
        </row>
        <row r="332">
          <cell r="B332" t="str">
            <v>PIONEER TRADING</v>
          </cell>
          <cell r="C332" t="str">
            <v>013139746025000</v>
          </cell>
          <cell r="D332" t="str">
            <v>CWTTM</v>
          </cell>
          <cell r="E332" t="str">
            <v>025</v>
          </cell>
        </row>
        <row r="333">
          <cell r="B333" t="str">
            <v>PLASTIK INDRA</v>
          </cell>
          <cell r="C333" t="str">
            <v>042074724041000</v>
          </cell>
          <cell r="D333" t="str">
            <v>JFKBW</v>
          </cell>
          <cell r="E333" t="str">
            <v>041</v>
          </cell>
        </row>
        <row r="334">
          <cell r="B334" t="str">
            <v>POWERLAN INDONESIA</v>
          </cell>
          <cell r="C334" t="str">
            <v>013492947022000</v>
          </cell>
          <cell r="D334" t="str">
            <v>CYTZY</v>
          </cell>
          <cell r="E334" t="str">
            <v>022</v>
          </cell>
        </row>
        <row r="335">
          <cell r="B335" t="str">
            <v>PPLI</v>
          </cell>
          <cell r="C335" t="str">
            <v>010707784403001</v>
          </cell>
          <cell r="D335" t="str">
            <v>CIXZU</v>
          </cell>
          <cell r="E335" t="str">
            <v>403</v>
          </cell>
        </row>
        <row r="336">
          <cell r="B336" t="str">
            <v>PRECISION MOULD</v>
          </cell>
          <cell r="C336">
            <v>10847549407</v>
          </cell>
        </row>
        <row r="337">
          <cell r="B337" t="str">
            <v>PRIMA JASA MANDIRI</v>
          </cell>
          <cell r="C337" t="str">
            <v>019842277407001</v>
          </cell>
          <cell r="D337" t="str">
            <v>EIXGL</v>
          </cell>
          <cell r="E337" t="str">
            <v>407</v>
          </cell>
        </row>
        <row r="338">
          <cell r="B338" t="str">
            <v>PRIMA TEKNIK</v>
          </cell>
          <cell r="C338" t="str">
            <v>021588298413000</v>
          </cell>
          <cell r="D338" t="str">
            <v>ESVNX</v>
          </cell>
          <cell r="E338" t="str">
            <v>413</v>
          </cell>
        </row>
        <row r="339">
          <cell r="B339" t="str">
            <v>PRIMA TIGON</v>
          </cell>
          <cell r="C339">
            <v>15557093025</v>
          </cell>
        </row>
        <row r="340">
          <cell r="B340" t="str">
            <v>PRIMAKARYA ADIGUNAJAYA</v>
          </cell>
          <cell r="C340">
            <v>13282199015</v>
          </cell>
        </row>
        <row r="341">
          <cell r="B341" t="str">
            <v>PRIMANATA JASA</v>
          </cell>
          <cell r="C341">
            <v>18047134042</v>
          </cell>
        </row>
        <row r="342">
          <cell r="B342" t="str">
            <v>PRIMATRONIC DINAMIKA</v>
          </cell>
          <cell r="C342" t="str">
            <v>020628236032000</v>
          </cell>
          <cell r="D342" t="str">
            <v>ENJNJ</v>
          </cell>
          <cell r="E342" t="str">
            <v>032</v>
          </cell>
        </row>
        <row r="343">
          <cell r="B343" t="str">
            <v>PROSES MATERIAL IND.</v>
          </cell>
          <cell r="C343" t="str">
            <v>019580422056000</v>
          </cell>
        </row>
        <row r="344">
          <cell r="B344" t="str">
            <v>PT. Asama Indonesia</v>
          </cell>
          <cell r="C344" t="str">
            <v>010816338408001</v>
          </cell>
          <cell r="D344" t="str">
            <v>CIXUE</v>
          </cell>
          <cell r="E344">
            <v>413</v>
          </cell>
        </row>
        <row r="345">
          <cell r="B345" t="str">
            <v>PT. Asia Electric Industries</v>
          </cell>
          <cell r="C345" t="str">
            <v>020100558004000</v>
          </cell>
          <cell r="D345" t="str">
            <v>CIXUE</v>
          </cell>
          <cell r="E345">
            <v>413</v>
          </cell>
        </row>
        <row r="346">
          <cell r="B346" t="str">
            <v>PT. Baja Putih</v>
          </cell>
          <cell r="C346" t="str">
            <v>010029098004000</v>
          </cell>
          <cell r="D346" t="str">
            <v>CIXUE</v>
          </cell>
          <cell r="E346">
            <v>413</v>
          </cell>
        </row>
        <row r="347">
          <cell r="B347" t="str">
            <v>PT. Denpoo Mandiri</v>
          </cell>
          <cell r="C347" t="str">
            <v>017211731032000</v>
          </cell>
          <cell r="D347" t="str">
            <v>CIXUE</v>
          </cell>
          <cell r="E347">
            <v>413</v>
          </cell>
        </row>
        <row r="348">
          <cell r="B348" t="str">
            <v>PT. Dua Putra Perkasa</v>
          </cell>
          <cell r="C348" t="str">
            <v>017328436031000</v>
          </cell>
          <cell r="D348" t="str">
            <v>CIXUE</v>
          </cell>
          <cell r="E348">
            <v>413</v>
          </cell>
        </row>
        <row r="349">
          <cell r="B349" t="str">
            <v>PT. Galangmegah Upaya</v>
          </cell>
          <cell r="C349" t="str">
            <v>010689856001000</v>
          </cell>
          <cell r="D349" t="str">
            <v>CIXUE</v>
          </cell>
          <cell r="E349">
            <v>413</v>
          </cell>
        </row>
        <row r="350">
          <cell r="B350" t="str">
            <v>PT. Jaya Indah Casting</v>
          </cell>
          <cell r="C350" t="str">
            <v>010847440413001</v>
          </cell>
          <cell r="D350" t="str">
            <v>CIXUE</v>
          </cell>
          <cell r="E350">
            <v>413</v>
          </cell>
        </row>
        <row r="351">
          <cell r="B351" t="str">
            <v>PT. LG Electronics Indonesia</v>
          </cell>
          <cell r="C351" t="str">
            <v>010693232411001</v>
          </cell>
          <cell r="D351" t="str">
            <v>CIXUE</v>
          </cell>
          <cell r="E351">
            <v>413</v>
          </cell>
        </row>
        <row r="352">
          <cell r="B352" t="str">
            <v>PT. National Gobel</v>
          </cell>
          <cell r="C352" t="str">
            <v>010006047055000</v>
          </cell>
          <cell r="D352" t="str">
            <v>CIXUE</v>
          </cell>
          <cell r="E352">
            <v>413</v>
          </cell>
        </row>
        <row r="353">
          <cell r="B353" t="str">
            <v>PT. Pramesti Kasih Ibu</v>
          </cell>
          <cell r="C353" t="str">
            <v>017299322005000</v>
          </cell>
          <cell r="D353" t="str">
            <v>CIXUE</v>
          </cell>
          <cell r="E353">
            <v>413</v>
          </cell>
        </row>
        <row r="354">
          <cell r="B354" t="str">
            <v>PT. Sadhana Ekapraya Amitra</v>
          </cell>
          <cell r="C354" t="str">
            <v>016701062035000</v>
          </cell>
          <cell r="D354" t="str">
            <v>CIXUE</v>
          </cell>
          <cell r="E354">
            <v>413</v>
          </cell>
        </row>
        <row r="355">
          <cell r="B355" t="str">
            <v>PT. Sanyo Industries</v>
          </cell>
          <cell r="C355" t="str">
            <v>010001808055000</v>
          </cell>
          <cell r="D355" t="str">
            <v>CIXUE</v>
          </cell>
          <cell r="E355">
            <v>413</v>
          </cell>
        </row>
        <row r="356">
          <cell r="B356" t="str">
            <v>PT. Sharp Yasonta</v>
          </cell>
          <cell r="C356" t="str">
            <v>010018802092000</v>
          </cell>
          <cell r="D356" t="str">
            <v>CIXUE</v>
          </cell>
          <cell r="E356">
            <v>413</v>
          </cell>
        </row>
        <row r="357">
          <cell r="B357" t="str">
            <v>PUNDIPUTRA C.</v>
          </cell>
          <cell r="C357">
            <v>17525601407</v>
          </cell>
        </row>
        <row r="358">
          <cell r="B358" t="str">
            <v>PUNINAR PACIFIC</v>
          </cell>
          <cell r="C358" t="str">
            <v>010695286058000</v>
          </cell>
          <cell r="D358" t="str">
            <v>CIWDS</v>
          </cell>
          <cell r="E358" t="str">
            <v>058</v>
          </cell>
        </row>
        <row r="359">
          <cell r="B359" t="str">
            <v>PURISERASI ARTHA SANTIKA</v>
          </cell>
          <cell r="C359" t="str">
            <v>013579362028000</v>
          </cell>
          <cell r="D359" t="str">
            <v>GZGUI</v>
          </cell>
          <cell r="E359" t="str">
            <v>028</v>
          </cell>
        </row>
        <row r="360">
          <cell r="B360" t="str">
            <v>PUSAKA PRATAMA</v>
          </cell>
          <cell r="C360">
            <v>18234104004</v>
          </cell>
        </row>
        <row r="361">
          <cell r="B361" t="str">
            <v>PUSAKA YUDHANUSA</v>
          </cell>
          <cell r="C361" t="str">
            <v>013311865021000</v>
          </cell>
          <cell r="D361" t="str">
            <v>CXTFM</v>
          </cell>
          <cell r="E361" t="str">
            <v>021</v>
          </cell>
        </row>
        <row r="362">
          <cell r="B362" t="str">
            <v>RAKINTAM G.E.</v>
          </cell>
          <cell r="C362">
            <v>10021764052</v>
          </cell>
        </row>
        <row r="363">
          <cell r="B363" t="str">
            <v>RASCO</v>
          </cell>
          <cell r="C363" t="str">
            <v>020365946503000</v>
          </cell>
          <cell r="D363" t="str">
            <v>ELWSO</v>
          </cell>
          <cell r="E363" t="str">
            <v>503</v>
          </cell>
        </row>
        <row r="364">
          <cell r="B364" t="str">
            <v>RATINDARAYA PRIMA</v>
          </cell>
          <cell r="C364" t="str">
            <v>016831810017000</v>
          </cell>
          <cell r="D364" t="str">
            <v>DRTXT</v>
          </cell>
          <cell r="E364" t="str">
            <v>017</v>
          </cell>
        </row>
        <row r="365">
          <cell r="B365" t="str">
            <v>REKATAMA ALAM</v>
          </cell>
          <cell r="C365" t="str">
            <v>017813783041000</v>
          </cell>
          <cell r="D365" t="str">
            <v>DXJEO</v>
          </cell>
          <cell r="E365" t="str">
            <v>041</v>
          </cell>
        </row>
        <row r="366">
          <cell r="B366" t="str">
            <v>REMCA PIONEER</v>
          </cell>
          <cell r="C366" t="str">
            <v>018596098026000</v>
          </cell>
          <cell r="D366" t="str">
            <v>EBUXL</v>
          </cell>
          <cell r="E366" t="str">
            <v>026</v>
          </cell>
        </row>
        <row r="367">
          <cell r="B367" t="str">
            <v>REPEX PERDANA</v>
          </cell>
          <cell r="C367" t="str">
            <v>013628490031000</v>
          </cell>
        </row>
        <row r="368">
          <cell r="B368" t="str">
            <v>RESTU WARINGIN TRANS</v>
          </cell>
          <cell r="C368" t="str">
            <v>017812918026000</v>
          </cell>
          <cell r="D368" t="str">
            <v>DXJBF</v>
          </cell>
          <cell r="E368" t="str">
            <v>026</v>
          </cell>
        </row>
        <row r="369">
          <cell r="B369" t="str">
            <v>RHEEM INDONESIA</v>
          </cell>
          <cell r="C369">
            <v>10005312052</v>
          </cell>
        </row>
        <row r="370">
          <cell r="B370" t="str">
            <v>RITRA CARGO INDONESIA</v>
          </cell>
          <cell r="C370" t="str">
            <v>013107438061000</v>
          </cell>
          <cell r="D370" t="str">
            <v>CWOZF</v>
          </cell>
          <cell r="E370" t="str">
            <v>061</v>
          </cell>
        </row>
        <row r="371">
          <cell r="B371" t="str">
            <v>RITRA KONNAS FREIGHT</v>
          </cell>
          <cell r="C371" t="str">
            <v>010713964056000</v>
          </cell>
          <cell r="D371" t="str">
            <v>CIYXO</v>
          </cell>
          <cell r="E371" t="str">
            <v>056</v>
          </cell>
        </row>
        <row r="372">
          <cell r="B372" t="str">
            <v>RIVASTAMA LARAS</v>
          </cell>
          <cell r="C372" t="str">
            <v>018235390004000</v>
          </cell>
          <cell r="D372" t="str">
            <v>DZTOD</v>
          </cell>
          <cell r="E372" t="str">
            <v>004</v>
          </cell>
        </row>
        <row r="373">
          <cell r="B373" t="str">
            <v>S NET FREIGHT LOGISTICS</v>
          </cell>
          <cell r="C373" t="str">
            <v>019604677056000</v>
          </cell>
          <cell r="D373" t="str">
            <v>EHOCP</v>
          </cell>
          <cell r="E373" t="str">
            <v>056</v>
          </cell>
        </row>
        <row r="374">
          <cell r="B374" t="str">
            <v>SADIKUN NIAGAMAS</v>
          </cell>
          <cell r="C374">
            <v>13707476032</v>
          </cell>
        </row>
        <row r="375">
          <cell r="B375" t="str">
            <v>SAGATEKNINDO SEJATI</v>
          </cell>
          <cell r="C375" t="str">
            <v>015945744023000</v>
          </cell>
          <cell r="D375" t="str">
            <v>DMSVU</v>
          </cell>
          <cell r="E375" t="str">
            <v>023</v>
          </cell>
        </row>
        <row r="376">
          <cell r="B376" t="str">
            <v>SAITAMA STAMPING</v>
          </cell>
          <cell r="C376" t="str">
            <v>010710671408001</v>
          </cell>
          <cell r="D376" t="str">
            <v>CIYKX</v>
          </cell>
          <cell r="E376" t="str">
            <v>408</v>
          </cell>
        </row>
        <row r="377">
          <cell r="B377" t="str">
            <v>SAKA PATRIA PERKASA</v>
          </cell>
          <cell r="C377" t="str">
            <v>019380096022000</v>
          </cell>
          <cell r="D377" t="str">
            <v>EGGWV</v>
          </cell>
          <cell r="E377" t="str">
            <v>022</v>
          </cell>
        </row>
        <row r="378">
          <cell r="B378" t="str">
            <v>SAMAFITRO</v>
          </cell>
          <cell r="C378" t="str">
            <v>013109087025000</v>
          </cell>
          <cell r="D378" t="str">
            <v>CWPFO</v>
          </cell>
          <cell r="E378" t="str">
            <v>025</v>
          </cell>
        </row>
        <row r="379">
          <cell r="B379" t="str">
            <v>SAMATORSURYA A.G.</v>
          </cell>
          <cell r="C379">
            <v>13463831031</v>
          </cell>
        </row>
        <row r="380">
          <cell r="B380" t="str">
            <v>SAMUDERA INDONESIA</v>
          </cell>
          <cell r="C380" t="str">
            <v>010018950054000</v>
          </cell>
          <cell r="D380" t="str">
            <v>CFACL</v>
          </cell>
          <cell r="E380" t="str">
            <v>054</v>
          </cell>
        </row>
        <row r="381">
          <cell r="B381" t="str">
            <v>SAMUDRA TEKNINDO</v>
          </cell>
          <cell r="C381" t="str">
            <v>013358577041000</v>
          </cell>
          <cell r="D381" t="str">
            <v>CYADD</v>
          </cell>
          <cell r="E381" t="str">
            <v>041</v>
          </cell>
        </row>
        <row r="382">
          <cell r="B382" t="str">
            <v>SANDVIK INDONESIA</v>
          </cell>
          <cell r="C382" t="str">
            <v>013176631056000</v>
          </cell>
          <cell r="D382" t="str">
            <v>CWZFJ</v>
          </cell>
          <cell r="E382" t="str">
            <v>056</v>
          </cell>
        </row>
        <row r="383">
          <cell r="B383" t="str">
            <v>SANJAYA SAKTI</v>
          </cell>
          <cell r="C383" t="str">
            <v>013058714042</v>
          </cell>
        </row>
        <row r="384">
          <cell r="B384" t="str">
            <v>SANKYU IND. INT'L</v>
          </cell>
          <cell r="C384" t="str">
            <v>010001279056000</v>
          </cell>
          <cell r="D384" t="str">
            <v>CEXML</v>
          </cell>
          <cell r="E384" t="str">
            <v>056</v>
          </cell>
        </row>
        <row r="385">
          <cell r="B385" t="str">
            <v>SANOH INDONESIA</v>
          </cell>
          <cell r="C385" t="str">
            <v>010005742413001</v>
          </cell>
          <cell r="D385" t="str">
            <v>CEYDQ</v>
          </cell>
          <cell r="E385" t="str">
            <v>413</v>
          </cell>
        </row>
        <row r="386">
          <cell r="B386" t="str">
            <v>SANYO ELECTRIC CO.LTD</v>
          </cell>
          <cell r="C386" t="str">
            <v>010000000000407</v>
          </cell>
        </row>
        <row r="387">
          <cell r="B387" t="str">
            <v>SANYO INDUSTRIES</v>
          </cell>
          <cell r="C387" t="str">
            <v>010001808055000</v>
          </cell>
          <cell r="D387" t="str">
            <v>CEXOM</v>
          </cell>
          <cell r="E387" t="str">
            <v>055</v>
          </cell>
        </row>
        <row r="388">
          <cell r="B388" t="str">
            <v>SARANA PRESISI UTAMA</v>
          </cell>
          <cell r="C388" t="str">
            <v>018095505413000</v>
          </cell>
          <cell r="D388" t="str">
            <v>DYYWC</v>
          </cell>
          <cell r="E388" t="str">
            <v>407</v>
          </cell>
        </row>
        <row r="389">
          <cell r="B389" t="str">
            <v>SARANA WIDIASTANA PURA</v>
          </cell>
          <cell r="C389">
            <v>16024820042</v>
          </cell>
        </row>
        <row r="390">
          <cell r="B390" t="str">
            <v>SARI SARANA KIMIA</v>
          </cell>
          <cell r="C390">
            <v>13007554034</v>
          </cell>
        </row>
        <row r="391">
          <cell r="B391" t="str">
            <v>SATUAN PERGUDANGAN</v>
          </cell>
          <cell r="C391" t="str">
            <v>020020020032000</v>
          </cell>
          <cell r="D391" t="str">
            <v>EJXOC</v>
          </cell>
          <cell r="E391" t="str">
            <v>032</v>
          </cell>
        </row>
        <row r="392">
          <cell r="B392" t="str">
            <v>SECOM INDOPRATAMA</v>
          </cell>
          <cell r="C392" t="str">
            <v>010708048058000</v>
          </cell>
          <cell r="D392" t="str">
            <v>CIYAU</v>
          </cell>
          <cell r="E392" t="str">
            <v>058</v>
          </cell>
        </row>
        <row r="393">
          <cell r="B393" t="str">
            <v>SEKA PRADANA</v>
          </cell>
          <cell r="C393">
            <v>15717509033</v>
          </cell>
        </row>
        <row r="394">
          <cell r="B394" t="str">
            <v>SELTECH UTAMA</v>
          </cell>
          <cell r="C394">
            <v>12179354031</v>
          </cell>
        </row>
        <row r="395">
          <cell r="B395" t="str">
            <v>SEMERUTECH</v>
          </cell>
          <cell r="C395" t="str">
            <v>019400605413000</v>
          </cell>
          <cell r="D395" t="str">
            <v>EGJXS</v>
          </cell>
          <cell r="E395" t="str">
            <v>413</v>
          </cell>
        </row>
        <row r="396">
          <cell r="B396" t="str">
            <v>SENATAMA LABORANUSA</v>
          </cell>
          <cell r="C396" t="str">
            <v>017796483407000</v>
          </cell>
          <cell r="D396" t="str">
            <v>DXGQA</v>
          </cell>
          <cell r="E396" t="str">
            <v>407</v>
          </cell>
        </row>
        <row r="397">
          <cell r="B397" t="str">
            <v>SENAWANGI FREIGHT</v>
          </cell>
          <cell r="C397">
            <v>13372404011</v>
          </cell>
        </row>
        <row r="398">
          <cell r="B398" t="str">
            <v>SERASI AUTORAYA</v>
          </cell>
          <cell r="C398">
            <v>13575832005</v>
          </cell>
        </row>
        <row r="399">
          <cell r="B399" t="str">
            <v>SERVITAMA ERA</v>
          </cell>
          <cell r="C399">
            <v>16837221024</v>
          </cell>
        </row>
        <row r="400">
          <cell r="B400" t="str">
            <v>SETC</v>
          </cell>
          <cell r="C400" t="str">
            <v>010000000000407</v>
          </cell>
        </row>
        <row r="401">
          <cell r="B401" t="str">
            <v>SETIAWAN SEDJATI</v>
          </cell>
          <cell r="C401" t="str">
            <v>013017926026001</v>
          </cell>
          <cell r="D401" t="str">
            <v>CWBSY</v>
          </cell>
          <cell r="E401" t="str">
            <v>026</v>
          </cell>
        </row>
        <row r="402">
          <cell r="B402" t="str">
            <v>SHIN-AIR REKADAYA</v>
          </cell>
          <cell r="C402">
            <v>17439480042</v>
          </cell>
        </row>
        <row r="403">
          <cell r="B403" t="str">
            <v>SIDDHARTA CONSULTING</v>
          </cell>
          <cell r="C403">
            <v>13373097022</v>
          </cell>
        </row>
        <row r="404">
          <cell r="B404" t="str">
            <v>SIDDHARTA SIDDHARTA</v>
          </cell>
          <cell r="C404" t="str">
            <v>017107715022000</v>
          </cell>
          <cell r="D404" t="str">
            <v>DTISX</v>
          </cell>
          <cell r="E404" t="str">
            <v>022</v>
          </cell>
        </row>
        <row r="405">
          <cell r="B405" t="str">
            <v>SIMBARCO KENCANA</v>
          </cell>
          <cell r="C405">
            <v>13735956026</v>
          </cell>
        </row>
        <row r="406">
          <cell r="B406" t="str">
            <v>SINACTRANS ADHI SAKTI</v>
          </cell>
          <cell r="C406" t="str">
            <v>013246921407001</v>
          </cell>
          <cell r="D406" t="str">
            <v>CXJPS</v>
          </cell>
          <cell r="E406" t="str">
            <v>407</v>
          </cell>
        </row>
        <row r="407">
          <cell r="B407" t="str">
            <v>SINAR BAHAGIA</v>
          </cell>
          <cell r="C407" t="str">
            <v>041539982032000</v>
          </cell>
          <cell r="D407" t="str">
            <v>JCIZE</v>
          </cell>
          <cell r="E407" t="str">
            <v>032</v>
          </cell>
        </row>
        <row r="408">
          <cell r="B408" t="str">
            <v>SINAR MUTIARA CEMERLANG</v>
          </cell>
          <cell r="C408" t="str">
            <v>017213125032000</v>
          </cell>
          <cell r="D408" t="str">
            <v>DTYII</v>
          </cell>
          <cell r="E408" t="str">
            <v>032</v>
          </cell>
        </row>
        <row r="409">
          <cell r="B409" t="str">
            <v>SINAR MUTIARA TEHNIKINDO</v>
          </cell>
          <cell r="C409" t="str">
            <v>017776253032000</v>
          </cell>
          <cell r="D409" t="str">
            <v>DXDQF</v>
          </cell>
          <cell r="E409" t="str">
            <v>032</v>
          </cell>
        </row>
        <row r="410">
          <cell r="B410" t="str">
            <v>SINAR TERANG KENCANA</v>
          </cell>
          <cell r="C410">
            <v>13072046026</v>
          </cell>
        </row>
        <row r="411">
          <cell r="B411" t="str">
            <v>SISTEMINDRA K.</v>
          </cell>
          <cell r="C411">
            <v>16613176022</v>
          </cell>
        </row>
        <row r="412">
          <cell r="B412" t="str">
            <v>SISTIM SOLUSINDO INT'L</v>
          </cell>
          <cell r="C412">
            <v>17592411027</v>
          </cell>
        </row>
        <row r="413">
          <cell r="B413" t="str">
            <v>SKYPAK INTERNATIONAL</v>
          </cell>
          <cell r="C413" t="str">
            <v>013044060022000</v>
          </cell>
          <cell r="D413" t="str">
            <v>CWFPM</v>
          </cell>
          <cell r="E413" t="str">
            <v>022</v>
          </cell>
        </row>
        <row r="414">
          <cell r="B414" t="str">
            <v>SOMAGEDE PERKASA</v>
          </cell>
          <cell r="C414" t="str">
            <v>013479050026000</v>
          </cell>
          <cell r="D414" t="str">
            <v>CYRYN</v>
          </cell>
          <cell r="E414" t="str">
            <v>026</v>
          </cell>
        </row>
        <row r="415">
          <cell r="B415" t="str">
            <v>STEEL CENTER INDONESIA</v>
          </cell>
          <cell r="C415" t="str">
            <v>010601185055000</v>
          </cell>
          <cell r="D415" t="str">
            <v>CIIFU</v>
          </cell>
          <cell r="E415" t="str">
            <v>055</v>
          </cell>
        </row>
        <row r="416">
          <cell r="B416" t="str">
            <v>STILMETINDO</v>
          </cell>
          <cell r="C416">
            <v>13444385026</v>
          </cell>
        </row>
        <row r="417">
          <cell r="B417" t="str">
            <v>STILMETINDO PRIMA</v>
          </cell>
          <cell r="C417" t="str">
            <v>019572262026000</v>
          </cell>
          <cell r="D417" t="str">
            <v>EHJHY</v>
          </cell>
          <cell r="E417" t="str">
            <v>026</v>
          </cell>
        </row>
        <row r="418">
          <cell r="B418" t="str">
            <v>SUBUR DJAJA TEGUH</v>
          </cell>
          <cell r="C418">
            <v>13699996005</v>
          </cell>
        </row>
        <row r="419">
          <cell r="B419" t="str">
            <v>SUCOFINDO</v>
          </cell>
          <cell r="C419" t="str">
            <v>013009923407001</v>
          </cell>
          <cell r="D419" t="str">
            <v>CWAOE</v>
          </cell>
          <cell r="E419" t="str">
            <v>407</v>
          </cell>
        </row>
        <row r="420">
          <cell r="B420" t="str">
            <v>SUKSES JAYA</v>
          </cell>
          <cell r="C420" t="str">
            <v>065847295002000</v>
          </cell>
        </row>
        <row r="421">
          <cell r="B421" t="str">
            <v>SUKSES MEDICOM</v>
          </cell>
          <cell r="C421" t="str">
            <v>018095778413000</v>
          </cell>
          <cell r="D421" t="str">
            <v>DYYXD</v>
          </cell>
          <cell r="E421" t="str">
            <v>413</v>
          </cell>
        </row>
        <row r="422">
          <cell r="B422" t="str">
            <v>SUMATERA INPACK</v>
          </cell>
          <cell r="C422">
            <v>18104471015</v>
          </cell>
        </row>
        <row r="423">
          <cell r="B423" t="str">
            <v>SUMMITEC</v>
          </cell>
          <cell r="C423">
            <v>15582513012</v>
          </cell>
        </row>
        <row r="424">
          <cell r="B424" t="str">
            <v>SUPER EXIM SARI</v>
          </cell>
          <cell r="C424" t="str">
            <v>014950489403000</v>
          </cell>
        </row>
        <row r="425">
          <cell r="B425" t="str">
            <v>SUPER STEEL INDAH</v>
          </cell>
          <cell r="C425" t="str">
            <v>010011013055000</v>
          </cell>
          <cell r="D425" t="str">
            <v>CEYXX</v>
          </cell>
          <cell r="E425" t="str">
            <v>055</v>
          </cell>
        </row>
        <row r="426">
          <cell r="B426" t="str">
            <v>SUPORTINDO SARANA</v>
          </cell>
          <cell r="C426">
            <v>71824700407</v>
          </cell>
        </row>
        <row r="427">
          <cell r="B427" t="str">
            <v>SUPRA ENGINEERING</v>
          </cell>
          <cell r="C427">
            <v>16025728025</v>
          </cell>
        </row>
        <row r="428">
          <cell r="B428" t="str">
            <v>SUPRA RAGA TRANSPORT</v>
          </cell>
          <cell r="C428" t="str">
            <v>013422688014000</v>
          </cell>
        </row>
        <row r="429">
          <cell r="B429" t="str">
            <v>SURVEYOR INDONESIA</v>
          </cell>
          <cell r="C429" t="str">
            <v>010694743051000</v>
          </cell>
          <cell r="D429" t="str">
            <v>CIWBQ</v>
          </cell>
          <cell r="E429" t="str">
            <v>051</v>
          </cell>
        </row>
        <row r="430">
          <cell r="B430" t="str">
            <v>SURYA SARANA SENTOSA</v>
          </cell>
          <cell r="C430" t="str">
            <v>019388529042000</v>
          </cell>
          <cell r="D430" t="str">
            <v>EGIDG</v>
          </cell>
          <cell r="E430" t="str">
            <v>042</v>
          </cell>
        </row>
        <row r="431">
          <cell r="B431" t="str">
            <v>SURYA TOTO</v>
          </cell>
          <cell r="C431">
            <v>10002392054</v>
          </cell>
        </row>
        <row r="432">
          <cell r="B432" t="str">
            <v>SYSPEX KEMASINDO</v>
          </cell>
          <cell r="C432">
            <v>19243906411</v>
          </cell>
        </row>
        <row r="433">
          <cell r="B433" t="str">
            <v>TAHARICA</v>
          </cell>
          <cell r="C433" t="str">
            <v>018447276002000</v>
          </cell>
          <cell r="D433" t="str">
            <v>EAYXB</v>
          </cell>
          <cell r="E433" t="str">
            <v>002</v>
          </cell>
        </row>
        <row r="434">
          <cell r="B434" t="str">
            <v>TAIKISHA IND. ENG.</v>
          </cell>
          <cell r="C434" t="str">
            <v>10619146056</v>
          </cell>
        </row>
        <row r="435">
          <cell r="B435" t="str">
            <v>TAIYO SINAR RAYA</v>
          </cell>
          <cell r="C435" t="str">
            <v>010031581056000</v>
          </cell>
          <cell r="D435" t="str">
            <v>CFBZA</v>
          </cell>
          <cell r="E435" t="str">
            <v>058</v>
          </cell>
        </row>
        <row r="436">
          <cell r="B436" t="str">
            <v>TANGGUH SAMUDERA</v>
          </cell>
          <cell r="C436">
            <v>13776778042</v>
          </cell>
        </row>
        <row r="437">
          <cell r="B437" t="str">
            <v>TECO MULTIGUNA</v>
          </cell>
          <cell r="C437">
            <v>10602977055</v>
          </cell>
        </row>
        <row r="438">
          <cell r="B438" t="str">
            <v>TELKOM</v>
          </cell>
          <cell r="C438" t="str">
            <v>010000131407001</v>
          </cell>
        </row>
        <row r="439">
          <cell r="B439" t="str">
            <v>TESKO INDO GEMILANG</v>
          </cell>
          <cell r="C439">
            <v>18097865407</v>
          </cell>
        </row>
        <row r="440">
          <cell r="B440" t="str">
            <v>TETHA ALPHINDO</v>
          </cell>
          <cell r="C440">
            <v>15895097002</v>
          </cell>
        </row>
        <row r="441">
          <cell r="B441" t="str">
            <v>TIKI JALUR N.E.</v>
          </cell>
          <cell r="C441">
            <v>15397102031</v>
          </cell>
        </row>
        <row r="442">
          <cell r="B442" t="str">
            <v>TIRA AUSTENITE</v>
          </cell>
          <cell r="C442">
            <v>13005756054</v>
          </cell>
        </row>
        <row r="443">
          <cell r="B443" t="str">
            <v>TIRTA INVESTAMA</v>
          </cell>
          <cell r="C443" t="str">
            <v>016743767408001</v>
          </cell>
        </row>
        <row r="444">
          <cell r="B444" t="str">
            <v>TIRTAJAYA LUMASINDO</v>
          </cell>
          <cell r="C444" t="str">
            <v>017424086014000</v>
          </cell>
          <cell r="D444" t="str">
            <v>DVDNS</v>
          </cell>
          <cell r="E444" t="str">
            <v>044</v>
          </cell>
        </row>
        <row r="445">
          <cell r="B445" t="str">
            <v>TJOKRO BERSAUDARA</v>
          </cell>
          <cell r="C445" t="str">
            <v>015938996413000</v>
          </cell>
          <cell r="D445" t="str">
            <v>DMRVV</v>
          </cell>
          <cell r="E445" t="str">
            <v>413</v>
          </cell>
        </row>
        <row r="446">
          <cell r="B446" t="str">
            <v>TOHODIROHA</v>
          </cell>
          <cell r="C446" t="str">
            <v>017109570011000</v>
          </cell>
          <cell r="D446" t="str">
            <v>DTJAB</v>
          </cell>
          <cell r="E446" t="str">
            <v>011</v>
          </cell>
        </row>
        <row r="447">
          <cell r="B447" t="str">
            <v>TOPLA ABADI</v>
          </cell>
          <cell r="C447">
            <v>10709038407</v>
          </cell>
        </row>
        <row r="448">
          <cell r="B448" t="str">
            <v>TORISHIMA GUNA IND.</v>
          </cell>
          <cell r="C448">
            <v>10601458052</v>
          </cell>
        </row>
        <row r="449">
          <cell r="B449" t="str">
            <v>TOSIN PLASTIK</v>
          </cell>
          <cell r="C449" t="str">
            <v>010714616413001</v>
          </cell>
          <cell r="D449" t="str">
            <v>CIZAB</v>
          </cell>
          <cell r="E449" t="str">
            <v>413</v>
          </cell>
        </row>
        <row r="450">
          <cell r="B450" t="str">
            <v>TPK KOJA</v>
          </cell>
          <cell r="C450" t="str">
            <v>018045344042000</v>
          </cell>
          <cell r="D450" t="str">
            <v>DYRLE</v>
          </cell>
          <cell r="E450" t="str">
            <v>042</v>
          </cell>
        </row>
        <row r="451">
          <cell r="B451" t="str">
            <v>TRAFINDO PERKASA</v>
          </cell>
          <cell r="C451">
            <v>13107875054</v>
          </cell>
        </row>
        <row r="452">
          <cell r="B452" t="str">
            <v>TRAKTOR NUSANTARA</v>
          </cell>
          <cell r="C452" t="str">
            <v>013104831004000</v>
          </cell>
          <cell r="D452" t="str">
            <v>CWOPF</v>
          </cell>
          <cell r="E452" t="str">
            <v>004</v>
          </cell>
        </row>
        <row r="453">
          <cell r="B453" t="str">
            <v>TRANSMAJU EKSPRESINDO</v>
          </cell>
          <cell r="C453">
            <v>15661747041</v>
          </cell>
          <cell r="D453" t="str">
            <v>DLCVM</v>
          </cell>
          <cell r="E453" t="str">
            <v>041</v>
          </cell>
        </row>
        <row r="454">
          <cell r="B454" t="str">
            <v>TRANSTELINDO TRIMITRA</v>
          </cell>
          <cell r="C454">
            <v>18317792021</v>
          </cell>
        </row>
        <row r="455">
          <cell r="B455" t="str">
            <v>TRENDS QUALITIPRIMA</v>
          </cell>
          <cell r="C455">
            <v>18469601022</v>
          </cell>
        </row>
        <row r="456">
          <cell r="B456" t="str">
            <v>TRI SARI</v>
          </cell>
          <cell r="C456">
            <v>10004919051</v>
          </cell>
        </row>
        <row r="457">
          <cell r="B457" t="str">
            <v xml:space="preserve">TRI TUNGGAL </v>
          </cell>
          <cell r="C457">
            <v>18247601407</v>
          </cell>
        </row>
        <row r="458">
          <cell r="B458" t="str">
            <v>TRI WALL INDONESIA</v>
          </cell>
          <cell r="C458" t="str">
            <v>018246983413001</v>
          </cell>
          <cell r="D458" t="str">
            <v>DZVGS</v>
          </cell>
          <cell r="E458" t="str">
            <v>413</v>
          </cell>
        </row>
        <row r="459">
          <cell r="B459" t="str">
            <v>TRIAS MANDIRI PERSADA</v>
          </cell>
          <cell r="C459" t="str">
            <v>016601882032000</v>
          </cell>
          <cell r="D459" t="str">
            <v>DQLXK</v>
          </cell>
          <cell r="E459" t="str">
            <v>032</v>
          </cell>
        </row>
        <row r="460">
          <cell r="B460" t="str">
            <v>TRIDAYA ADI SENTOSA</v>
          </cell>
          <cell r="C460" t="str">
            <v>020380747031000</v>
          </cell>
          <cell r="D460" t="str">
            <v>ELYXM</v>
          </cell>
          <cell r="E460" t="str">
            <v>031</v>
          </cell>
        </row>
        <row r="461">
          <cell r="B461" t="str">
            <v>TRIJASA DERMAGA S.N.</v>
          </cell>
          <cell r="C461">
            <v>13713995042</v>
          </cell>
        </row>
        <row r="462">
          <cell r="B462" t="str">
            <v>TRIMITRA SWADAYA</v>
          </cell>
          <cell r="C462">
            <v>19927540027</v>
          </cell>
        </row>
        <row r="463">
          <cell r="B463" t="str">
            <v>TRITAMA TEKNILOGI</v>
          </cell>
          <cell r="C463" t="str">
            <v>019523869004000</v>
          </cell>
          <cell r="D463" t="str">
            <v>EHCDU</v>
          </cell>
          <cell r="E463" t="str">
            <v>004</v>
          </cell>
        </row>
        <row r="464">
          <cell r="B464" t="str">
            <v>TRIVENI DINAMIKA</v>
          </cell>
          <cell r="C464">
            <v>13488903022</v>
          </cell>
        </row>
        <row r="465">
          <cell r="B465" t="str">
            <v>TRIWARGA DIAN SAKTI</v>
          </cell>
          <cell r="C465">
            <v>17529827407</v>
          </cell>
        </row>
        <row r="466">
          <cell r="B466" t="str">
            <v>TUNAS MAPAN SAKSAMA</v>
          </cell>
          <cell r="C466" t="str">
            <v>019944768407000</v>
          </cell>
          <cell r="D466" t="str">
            <v>EJMKQ</v>
          </cell>
          <cell r="E466" t="str">
            <v>407</v>
          </cell>
        </row>
        <row r="467">
          <cell r="B467" t="str">
            <v>TUNAS MOBILINDO</v>
          </cell>
          <cell r="C467" t="str">
            <v>013755574025000</v>
          </cell>
        </row>
        <row r="468">
          <cell r="B468" t="str">
            <v>TUNAS SAMUDRA</v>
          </cell>
          <cell r="C468" t="str">
            <v>013489737028000</v>
          </cell>
        </row>
        <row r="469">
          <cell r="B469" t="str">
            <v>TUNGYA MITSUI-SOKO</v>
          </cell>
          <cell r="C469" t="str">
            <v>018244798058000</v>
          </cell>
          <cell r="D469" t="str">
            <v>DZUYH</v>
          </cell>
          <cell r="E469" t="str">
            <v>058</v>
          </cell>
        </row>
        <row r="470">
          <cell r="B470" t="str">
            <v>UD. Karya Sakti</v>
          </cell>
          <cell r="C470" t="str">
            <v>068731105413000</v>
          </cell>
          <cell r="D470" t="str">
            <v>CIXUE</v>
          </cell>
          <cell r="E470">
            <v>413</v>
          </cell>
        </row>
        <row r="471">
          <cell r="B471" t="str">
            <v>UJUNG LIMA</v>
          </cell>
          <cell r="C471">
            <v>10004927051</v>
          </cell>
        </row>
        <row r="472">
          <cell r="B472" t="str">
            <v>UMEDA KOGYO</v>
          </cell>
          <cell r="C472">
            <v>10710879407</v>
          </cell>
        </row>
        <row r="473">
          <cell r="B473" t="str">
            <v>UNGGUL FISTA</v>
          </cell>
          <cell r="C473" t="str">
            <v>016864951042000</v>
          </cell>
          <cell r="D473" t="str">
            <v>DRYVP</v>
          </cell>
          <cell r="E473" t="str">
            <v>042</v>
          </cell>
        </row>
        <row r="474">
          <cell r="B474" t="str">
            <v>UNGGUL SEMESTA</v>
          </cell>
          <cell r="C474" t="str">
            <v>013362397035000</v>
          </cell>
          <cell r="D474" t="str">
            <v>CYARV</v>
          </cell>
          <cell r="E474" t="str">
            <v>035</v>
          </cell>
        </row>
        <row r="475">
          <cell r="B475" t="str">
            <v>UNIAIR INDOTAMA</v>
          </cell>
          <cell r="C475" t="str">
            <v>013444856026000</v>
          </cell>
          <cell r="D475" t="str">
            <v>CYMWZ</v>
          </cell>
          <cell r="E475" t="str">
            <v>026</v>
          </cell>
        </row>
        <row r="476">
          <cell r="B476" t="str">
            <v>UNIMETRIKA UTAMA</v>
          </cell>
          <cell r="C476">
            <v>16032518042</v>
          </cell>
        </row>
        <row r="477">
          <cell r="B477" t="str">
            <v>UNINET MEDIA SAKTI</v>
          </cell>
          <cell r="C477" t="str">
            <v>017473943021000</v>
          </cell>
        </row>
        <row r="478">
          <cell r="B478" t="str">
            <v>UNITED CONTROLS</v>
          </cell>
          <cell r="C478" t="str">
            <v>013034004026000</v>
          </cell>
          <cell r="D478" t="str">
            <v>CWECU</v>
          </cell>
          <cell r="E478" t="str">
            <v>026</v>
          </cell>
        </row>
        <row r="479">
          <cell r="B479" t="str">
            <v>UNITED STEEL CENTER</v>
          </cell>
          <cell r="C479" t="str">
            <v>020476172408000</v>
          </cell>
          <cell r="D479" t="str">
            <v>EMNAN</v>
          </cell>
          <cell r="E479" t="str">
            <v>408</v>
          </cell>
        </row>
        <row r="480">
          <cell r="B480" t="str">
            <v>UNO GOBEL INDONESIA</v>
          </cell>
          <cell r="C480" t="str">
            <v>016568537011000</v>
          </cell>
          <cell r="D480" t="str">
            <v>DQGZD</v>
          </cell>
          <cell r="E480" t="str">
            <v>011</v>
          </cell>
        </row>
        <row r="481">
          <cell r="B481" t="str">
            <v>VECTRON PRIMADATA</v>
          </cell>
          <cell r="C481" t="str">
            <v>15478696022</v>
          </cell>
        </row>
        <row r="482">
          <cell r="B482" t="str">
            <v>WAHANA DIRGANTARA</v>
          </cell>
          <cell r="C482">
            <v>19361914011</v>
          </cell>
        </row>
        <row r="483">
          <cell r="B483" t="str">
            <v>WAJA KAMAJAYA</v>
          </cell>
          <cell r="C483">
            <v>13996988004</v>
          </cell>
        </row>
        <row r="484">
          <cell r="B484" t="str">
            <v>WARINGIN AMARTA</v>
          </cell>
          <cell r="C484" t="str">
            <v>017427485041000</v>
          </cell>
        </row>
        <row r="485">
          <cell r="B485" t="str">
            <v>WIJAYA GITA</v>
          </cell>
          <cell r="C485">
            <v>13995378042</v>
          </cell>
        </row>
        <row r="486">
          <cell r="B486" t="str">
            <v>WIJI KANAKA</v>
          </cell>
          <cell r="C486">
            <v>17372772012</v>
          </cell>
        </row>
        <row r="487">
          <cell r="B487" t="str">
            <v>WILISINDOMAS I.</v>
          </cell>
          <cell r="C487" t="str">
            <v>013382312036000</v>
          </cell>
          <cell r="D487" t="str">
            <v>CYDQL</v>
          </cell>
          <cell r="E487" t="str">
            <v>036</v>
          </cell>
        </row>
        <row r="488">
          <cell r="B488" t="str">
            <v>WIRA DEREKINDO</v>
          </cell>
          <cell r="C488" t="str">
            <v xml:space="preserve"> 016351314028000</v>
          </cell>
          <cell r="D488" t="str">
            <v>DPAVR</v>
          </cell>
          <cell r="E488" t="str">
            <v>028</v>
          </cell>
        </row>
        <row r="489">
          <cell r="B489" t="str">
            <v>YAKIN MAJU SENTOSA</v>
          </cell>
          <cell r="C489" t="str">
            <v>015529324032000</v>
          </cell>
          <cell r="D489" t="str">
            <v>DKJGE</v>
          </cell>
          <cell r="E489" t="str">
            <v>032</v>
          </cell>
        </row>
        <row r="490">
          <cell r="B490" t="str">
            <v>YAMAMOTO KEIKI</v>
          </cell>
          <cell r="C490" t="str">
            <v>010680262407001</v>
          </cell>
          <cell r="D490" t="str">
            <v>CITXY</v>
          </cell>
          <cell r="E490" t="str">
            <v>407</v>
          </cell>
        </row>
        <row r="491">
          <cell r="B491" t="str">
            <v>YKK  INDONESIA</v>
          </cell>
          <cell r="C491">
            <v>10017515052</v>
          </cell>
        </row>
        <row r="492">
          <cell r="B492" t="str">
            <v>YOKOGAWA INDONESIA</v>
          </cell>
          <cell r="C492" t="str">
            <v>010708709058000</v>
          </cell>
          <cell r="D492" t="str">
            <v>CIYDI</v>
          </cell>
          <cell r="E492" t="str">
            <v>058</v>
          </cell>
        </row>
        <row r="493">
          <cell r="B493" t="str">
            <v>YUBI CITRA KARYADIKARA</v>
          </cell>
          <cell r="C493">
            <v>10708709056</v>
          </cell>
        </row>
        <row r="494">
          <cell r="B494" t="str">
            <v>YUSEN AIR</v>
          </cell>
          <cell r="C494" t="str">
            <v>013311865058000</v>
          </cell>
          <cell r="D494" t="str">
            <v>CXTFM</v>
          </cell>
          <cell r="E494" t="str">
            <v>058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roux"/>
      <sheetName val="BOOK DEPN-027"/>
      <sheetName val="JVFORM"/>
      <sheetName val="Daftar"/>
      <sheetName val="5"/>
      <sheetName val="BOOK_DEPN-027"/>
      <sheetName val="Ideal"/>
      <sheetName val="BOOK_DEPN-0271"/>
      <sheetName val="Ranges"/>
      <sheetName val="AGING"/>
      <sheetName val="BOOK_DEPN-0277"/>
      <sheetName val="BOOK_DEPN-0272"/>
      <sheetName val="BOOK_DEPN-0274"/>
      <sheetName val="BOOK_DEPN-0273"/>
      <sheetName val="BOOK_DEPN-0275"/>
      <sheetName val="BOOK_DEPN-0276"/>
      <sheetName val="BOOK_DEPN-02710"/>
      <sheetName val="BOOK_DEPN-0278"/>
      <sheetName val="BOOK_DEPN-0279"/>
      <sheetName val="Informatique"/>
      <sheetName val="BOOK_DEPN-02713"/>
      <sheetName val="BOOK_DEPN-02712"/>
      <sheetName val="BOOK_DEPN-02711"/>
      <sheetName val="BOOK_DEPN-02714"/>
      <sheetName val="K.6DEPOSIT"/>
      <sheetName val="A$"/>
      <sheetName val="INVES"/>
      <sheetName val="Param"/>
      <sheetName val="GLdownload"/>
      <sheetName val="SetUp Data"/>
      <sheetName val="Input Areas"/>
      <sheetName val="UK GAAP Adjustments"/>
      <sheetName val="UK GAAP Purchase Price"/>
      <sheetName val="Cover"/>
      <sheetName val="Info"/>
      <sheetName val="Equipment"/>
      <sheetName val="Package"/>
      <sheetName val="fiscal depr(E)"/>
      <sheetName val="BOOK_DEPN-02715"/>
      <sheetName val="K_6DEPOSIT"/>
      <sheetName val="SetUp_Data"/>
      <sheetName val="Input_Areas"/>
      <sheetName val="UK_GAAP_Adjustments"/>
      <sheetName val="UK_GAAP_Purchase_Price"/>
      <sheetName val="laporan96"/>
      <sheetName val="laporan"/>
      <sheetName val="TB"/>
      <sheetName val="Drawdowns"/>
      <sheetName val="Input Param"/>
      <sheetName val="des"/>
      <sheetName val="Marshal"/>
      <sheetName val="F1771_IV"/>
      <sheetName val="F1771_V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SALES"/>
      <sheetName val="Sheet1"/>
      <sheetName val="Marshal"/>
      <sheetName val="GeneralInfo"/>
      <sheetName val="149"/>
      <sheetName val="fiscal depr_E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LES"/>
      <sheetName val="Sheet1"/>
      <sheetName val="A"/>
      <sheetName val="recl JV437"/>
      <sheetName val="_REF"/>
      <sheetName val="Client Aj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90114"/>
      <sheetName val="0203EPD A9035PX20140106 (2)"/>
      <sheetName val="0303EPD A9035PX20140203"/>
      <sheetName val="A9025PT20140203_EST._Pivot"/>
      <sheetName val="Sheet1"/>
      <sheetName val="Irregular Income"/>
      <sheetName val="FE_1770_P1"/>
    </sheetNames>
    <sheetDataSet>
      <sheetData sheetId="0" refreshError="1"/>
      <sheetData sheetId="1" refreshError="1"/>
      <sheetData sheetId="2">
        <row r="2">
          <cell r="I2" t="str">
            <v>8975206180</v>
          </cell>
          <cell r="J2" t="str">
            <v>HUB;REAR,FOR HEA</v>
          </cell>
          <cell r="K2">
            <v>24</v>
          </cell>
        </row>
        <row r="3">
          <cell r="I3" t="str">
            <v>8975206210</v>
          </cell>
          <cell r="J3" t="str">
            <v>HUB;FRONT</v>
          </cell>
          <cell r="K3">
            <v>24</v>
          </cell>
        </row>
        <row r="4">
          <cell r="I4" t="str">
            <v>8975206270</v>
          </cell>
          <cell r="J4" t="str">
            <v>LOCK ASM;SIDE DO</v>
          </cell>
          <cell r="K4">
            <v>12</v>
          </cell>
        </row>
        <row r="5">
          <cell r="I5" t="str">
            <v>8975206280</v>
          </cell>
          <cell r="J5" t="str">
            <v>LOCK ASM;SIDE DO</v>
          </cell>
          <cell r="K5">
            <v>12</v>
          </cell>
        </row>
        <row r="6">
          <cell r="I6" t="str">
            <v>8979501260</v>
          </cell>
          <cell r="J6" t="str">
            <v>HOSE;CONNECTING,</v>
          </cell>
          <cell r="K6">
            <v>12</v>
          </cell>
        </row>
        <row r="7">
          <cell r="I7" t="str">
            <v>8979500830</v>
          </cell>
          <cell r="J7" t="str">
            <v>SIDE MEMBER ASM</v>
          </cell>
          <cell r="K7">
            <v>12</v>
          </cell>
        </row>
        <row r="8">
          <cell r="I8" t="str">
            <v>8979500840</v>
          </cell>
          <cell r="J8" t="str">
            <v>SIDE MEMBER ASM</v>
          </cell>
          <cell r="K8">
            <v>12</v>
          </cell>
        </row>
        <row r="9">
          <cell r="I9" t="str">
            <v>8975206300</v>
          </cell>
          <cell r="J9" t="str">
            <v>DISC WHEEL</v>
          </cell>
          <cell r="K9">
            <v>84</v>
          </cell>
        </row>
        <row r="10">
          <cell r="I10" t="str">
            <v>8975206180</v>
          </cell>
          <cell r="J10" t="str">
            <v>HUB;REAR,FOR HEA</v>
          </cell>
          <cell r="K10">
            <v>48</v>
          </cell>
        </row>
        <row r="11">
          <cell r="I11" t="str">
            <v>8975206220</v>
          </cell>
          <cell r="J11" t="str">
            <v>HUB;FRONT,DRUM B</v>
          </cell>
          <cell r="K11">
            <v>48</v>
          </cell>
        </row>
        <row r="12">
          <cell r="I12" t="str">
            <v>8975206270</v>
          </cell>
          <cell r="J12" t="str">
            <v>LOCK ASM;SIDE DO</v>
          </cell>
          <cell r="K12">
            <v>12</v>
          </cell>
        </row>
        <row r="13">
          <cell r="I13" t="str">
            <v>8975206280</v>
          </cell>
          <cell r="J13" t="str">
            <v>LOCK ASM;SIDE DO</v>
          </cell>
          <cell r="K13">
            <v>12</v>
          </cell>
        </row>
        <row r="14">
          <cell r="I14" t="str">
            <v>8979501330</v>
          </cell>
          <cell r="J14" t="str">
            <v>HOSE;RUBBER,AIR</v>
          </cell>
          <cell r="K14">
            <v>12</v>
          </cell>
        </row>
        <row r="15">
          <cell r="I15" t="str">
            <v>8979501340</v>
          </cell>
          <cell r="J15" t="str">
            <v>HOSE;RUBBER,AIR</v>
          </cell>
          <cell r="K15">
            <v>12</v>
          </cell>
        </row>
        <row r="16">
          <cell r="I16" t="str">
            <v>8979500790</v>
          </cell>
          <cell r="J16" t="str">
            <v>SIDE MEMBER ASM</v>
          </cell>
          <cell r="K16">
            <v>12</v>
          </cell>
        </row>
        <row r="17">
          <cell r="I17" t="str">
            <v>8979500800</v>
          </cell>
          <cell r="J17" t="str">
            <v>SIDE MEMBER ASM</v>
          </cell>
          <cell r="K17">
            <v>12</v>
          </cell>
        </row>
        <row r="18">
          <cell r="I18" t="str">
            <v>8975207850</v>
          </cell>
          <cell r="J18" t="str">
            <v>RADIATOR COMPL;(</v>
          </cell>
          <cell r="K18">
            <v>12</v>
          </cell>
        </row>
        <row r="19">
          <cell r="I19" t="str">
            <v>8975206180</v>
          </cell>
          <cell r="J19" t="str">
            <v>HUB;REAR,FOR HEA</v>
          </cell>
          <cell r="K19">
            <v>48</v>
          </cell>
        </row>
        <row r="20">
          <cell r="I20" t="str">
            <v>8975206220</v>
          </cell>
          <cell r="J20" t="str">
            <v>HUB;FRONT,DRUM B</v>
          </cell>
          <cell r="K20">
            <v>24</v>
          </cell>
        </row>
        <row r="21">
          <cell r="I21" t="str">
            <v>8975206250</v>
          </cell>
          <cell r="J21" t="str">
            <v>LOCK ASM;SIDE DO</v>
          </cell>
          <cell r="K21">
            <v>12</v>
          </cell>
        </row>
        <row r="22">
          <cell r="I22" t="str">
            <v>8975206260</v>
          </cell>
          <cell r="J22" t="str">
            <v>LOCK ASM;SIDE DO</v>
          </cell>
          <cell r="K22">
            <v>12</v>
          </cell>
        </row>
        <row r="23">
          <cell r="I23" t="str">
            <v>8979501330</v>
          </cell>
          <cell r="J23" t="str">
            <v>HOSE;RUBBER,AIR</v>
          </cell>
          <cell r="K23">
            <v>12</v>
          </cell>
        </row>
        <row r="24">
          <cell r="I24" t="str">
            <v>8979501340</v>
          </cell>
          <cell r="J24" t="str">
            <v>HOSE;RUBBER,AIR</v>
          </cell>
          <cell r="K24">
            <v>12</v>
          </cell>
        </row>
        <row r="25">
          <cell r="I25" t="str">
            <v>8979500930</v>
          </cell>
          <cell r="J25" t="str">
            <v>SIDE MEMBER ASM</v>
          </cell>
          <cell r="K25">
            <v>12</v>
          </cell>
        </row>
        <row r="26">
          <cell r="I26" t="str">
            <v>8979501220</v>
          </cell>
          <cell r="J26" t="str">
            <v>SIDE MEMBER ASM</v>
          </cell>
          <cell r="K26">
            <v>12</v>
          </cell>
        </row>
        <row r="27">
          <cell r="I27" t="str">
            <v>8975207850</v>
          </cell>
          <cell r="J27" t="str">
            <v>RADIATOR COMPL;(</v>
          </cell>
          <cell r="K27">
            <v>12</v>
          </cell>
        </row>
      </sheetData>
      <sheetData sheetId="3">
        <row r="7">
          <cell r="B7" t="str">
            <v>8975206170</v>
          </cell>
          <cell r="C7" t="str">
            <v>HUB;R,WHEEL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24</v>
          </cell>
          <cell r="K7">
            <v>0</v>
          </cell>
          <cell r="L7">
            <v>0</v>
          </cell>
          <cell r="M7">
            <v>0</v>
          </cell>
          <cell r="N7">
            <v>24</v>
          </cell>
          <cell r="O7">
            <v>0</v>
          </cell>
          <cell r="P7">
            <v>0</v>
          </cell>
        </row>
        <row r="8">
          <cell r="B8" t="str">
            <v>8975206180</v>
          </cell>
          <cell r="C8" t="str">
            <v>HUB;REAR,FOR HEA</v>
          </cell>
          <cell r="E8">
            <v>24</v>
          </cell>
          <cell r="F8">
            <v>24</v>
          </cell>
          <cell r="G8">
            <v>408</v>
          </cell>
          <cell r="H8">
            <v>360</v>
          </cell>
          <cell r="I8">
            <v>360</v>
          </cell>
          <cell r="J8">
            <v>360</v>
          </cell>
          <cell r="K8">
            <v>312</v>
          </cell>
          <cell r="L8">
            <v>240</v>
          </cell>
          <cell r="M8">
            <v>336</v>
          </cell>
          <cell r="N8">
            <v>456</v>
          </cell>
          <cell r="O8">
            <v>288</v>
          </cell>
          <cell r="P8">
            <v>312</v>
          </cell>
        </row>
        <row r="9">
          <cell r="B9" t="str">
            <v>8975206190</v>
          </cell>
          <cell r="C9" t="str">
            <v>HUB;REAR,FOR HEA</v>
          </cell>
          <cell r="E9">
            <v>12</v>
          </cell>
          <cell r="F9">
            <v>0</v>
          </cell>
          <cell r="G9">
            <v>0</v>
          </cell>
          <cell r="H9">
            <v>48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24</v>
          </cell>
          <cell r="N9">
            <v>24</v>
          </cell>
          <cell r="O9">
            <v>0</v>
          </cell>
          <cell r="P9">
            <v>0</v>
          </cell>
        </row>
        <row r="10">
          <cell r="B10" t="str">
            <v>8975206200</v>
          </cell>
          <cell r="C10" t="str">
            <v>HUB;FRONT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24</v>
          </cell>
          <cell r="K10">
            <v>0</v>
          </cell>
          <cell r="L10">
            <v>0</v>
          </cell>
          <cell r="M10">
            <v>0</v>
          </cell>
          <cell r="N10">
            <v>24</v>
          </cell>
          <cell r="O10">
            <v>0</v>
          </cell>
          <cell r="P10">
            <v>0</v>
          </cell>
        </row>
        <row r="11">
          <cell r="B11" t="str">
            <v>8975206210</v>
          </cell>
          <cell r="C11" t="str">
            <v>HUB;FRONT</v>
          </cell>
          <cell r="E11">
            <v>12</v>
          </cell>
          <cell r="F11">
            <v>24</v>
          </cell>
          <cell r="G11">
            <v>24</v>
          </cell>
          <cell r="H11">
            <v>24</v>
          </cell>
          <cell r="I11">
            <v>72</v>
          </cell>
          <cell r="J11">
            <v>24</v>
          </cell>
          <cell r="K11">
            <v>24</v>
          </cell>
          <cell r="L11">
            <v>48</v>
          </cell>
          <cell r="M11">
            <v>24</v>
          </cell>
          <cell r="N11">
            <v>72</v>
          </cell>
          <cell r="O11">
            <v>48</v>
          </cell>
          <cell r="P11">
            <v>72</v>
          </cell>
        </row>
        <row r="12">
          <cell r="B12" t="str">
            <v>8975206220</v>
          </cell>
          <cell r="C12" t="str">
            <v>HUB;FRONT,DRUM B</v>
          </cell>
          <cell r="E12">
            <v>12</v>
          </cell>
          <cell r="F12">
            <v>0</v>
          </cell>
          <cell r="G12">
            <v>192</v>
          </cell>
          <cell r="H12">
            <v>192</v>
          </cell>
          <cell r="I12">
            <v>144</v>
          </cell>
          <cell r="J12">
            <v>168</v>
          </cell>
          <cell r="K12">
            <v>144</v>
          </cell>
          <cell r="L12">
            <v>96</v>
          </cell>
          <cell r="M12">
            <v>168</v>
          </cell>
          <cell r="N12">
            <v>204</v>
          </cell>
          <cell r="O12">
            <v>120</v>
          </cell>
          <cell r="P12">
            <v>120</v>
          </cell>
        </row>
        <row r="13">
          <cell r="E13">
            <v>60</v>
          </cell>
          <cell r="F13">
            <v>48</v>
          </cell>
          <cell r="G13">
            <v>624</v>
          </cell>
          <cell r="H13">
            <v>624</v>
          </cell>
          <cell r="I13">
            <v>576</v>
          </cell>
          <cell r="J13">
            <v>600</v>
          </cell>
          <cell r="K13">
            <v>480</v>
          </cell>
          <cell r="L13">
            <v>384</v>
          </cell>
          <cell r="M13">
            <v>552</v>
          </cell>
          <cell r="N13">
            <v>804</v>
          </cell>
          <cell r="O13">
            <v>456</v>
          </cell>
          <cell r="P13">
            <v>504</v>
          </cell>
        </row>
        <row r="14">
          <cell r="B14" t="str">
            <v>8975206250</v>
          </cell>
          <cell r="C14" t="str">
            <v>LOCK ASM;SIDE DO</v>
          </cell>
          <cell r="E14">
            <v>0</v>
          </cell>
          <cell r="F14">
            <v>0</v>
          </cell>
          <cell r="G14">
            <v>24</v>
          </cell>
          <cell r="H14">
            <v>36</v>
          </cell>
          <cell r="I14">
            <v>24</v>
          </cell>
          <cell r="J14">
            <v>12</v>
          </cell>
          <cell r="K14">
            <v>12</v>
          </cell>
          <cell r="L14">
            <v>24</v>
          </cell>
          <cell r="M14">
            <v>24</v>
          </cell>
          <cell r="N14">
            <v>36</v>
          </cell>
          <cell r="O14">
            <v>24</v>
          </cell>
          <cell r="P14">
            <v>24</v>
          </cell>
        </row>
        <row r="15">
          <cell r="B15" t="str">
            <v>8975206260</v>
          </cell>
          <cell r="C15" t="str">
            <v>LOCK ASM;SIDE DO</v>
          </cell>
          <cell r="E15">
            <v>0</v>
          </cell>
          <cell r="F15">
            <v>0</v>
          </cell>
          <cell r="G15">
            <v>24</v>
          </cell>
          <cell r="H15">
            <v>36</v>
          </cell>
          <cell r="I15">
            <v>24</v>
          </cell>
          <cell r="J15">
            <v>12</v>
          </cell>
          <cell r="K15">
            <v>12</v>
          </cell>
          <cell r="L15">
            <v>24</v>
          </cell>
          <cell r="M15">
            <v>24</v>
          </cell>
          <cell r="N15">
            <v>36</v>
          </cell>
          <cell r="O15">
            <v>24</v>
          </cell>
          <cell r="P15">
            <v>24</v>
          </cell>
        </row>
        <row r="16">
          <cell r="B16" t="str">
            <v>8975206270</v>
          </cell>
          <cell r="C16" t="str">
            <v>LOCK ASM;SIDE DO</v>
          </cell>
          <cell r="E16">
            <v>12</v>
          </cell>
          <cell r="F16">
            <v>12</v>
          </cell>
          <cell r="G16">
            <v>84</v>
          </cell>
          <cell r="H16">
            <v>72</v>
          </cell>
          <cell r="I16">
            <v>84</v>
          </cell>
          <cell r="J16">
            <v>96</v>
          </cell>
          <cell r="K16">
            <v>108</v>
          </cell>
          <cell r="L16">
            <v>84</v>
          </cell>
          <cell r="M16">
            <v>72</v>
          </cell>
          <cell r="N16">
            <v>114</v>
          </cell>
          <cell r="O16">
            <v>138</v>
          </cell>
          <cell r="P16">
            <v>120</v>
          </cell>
        </row>
        <row r="17">
          <cell r="B17" t="str">
            <v>8975206280</v>
          </cell>
          <cell r="C17" t="str">
            <v>LOCK ASM;SIDE DO</v>
          </cell>
          <cell r="E17">
            <v>12</v>
          </cell>
          <cell r="F17">
            <v>12</v>
          </cell>
          <cell r="G17">
            <v>84</v>
          </cell>
          <cell r="H17">
            <v>72</v>
          </cell>
          <cell r="I17">
            <v>84</v>
          </cell>
          <cell r="J17">
            <v>96</v>
          </cell>
          <cell r="K17">
            <v>108</v>
          </cell>
          <cell r="L17">
            <v>84</v>
          </cell>
          <cell r="M17">
            <v>72</v>
          </cell>
          <cell r="N17">
            <v>114</v>
          </cell>
          <cell r="O17">
            <v>138</v>
          </cell>
          <cell r="P17">
            <v>120</v>
          </cell>
        </row>
        <row r="18">
          <cell r="E18">
            <v>24</v>
          </cell>
          <cell r="F18">
            <v>24</v>
          </cell>
          <cell r="G18">
            <v>216</v>
          </cell>
          <cell r="H18">
            <v>216</v>
          </cell>
          <cell r="I18">
            <v>216</v>
          </cell>
          <cell r="J18">
            <v>216</v>
          </cell>
          <cell r="K18">
            <v>240</v>
          </cell>
          <cell r="L18">
            <v>216</v>
          </cell>
          <cell r="M18">
            <v>192</v>
          </cell>
          <cell r="N18">
            <v>300</v>
          </cell>
          <cell r="O18">
            <v>324</v>
          </cell>
          <cell r="P18">
            <v>288</v>
          </cell>
        </row>
        <row r="19">
          <cell r="B19" t="str">
            <v>8975206030</v>
          </cell>
          <cell r="C19" t="str">
            <v>BRAKE ASM;REAR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12</v>
          </cell>
          <cell r="L19">
            <v>0</v>
          </cell>
          <cell r="M19">
            <v>0</v>
          </cell>
          <cell r="N19">
            <v>0</v>
          </cell>
          <cell r="O19">
            <v>12</v>
          </cell>
          <cell r="P19">
            <v>12</v>
          </cell>
        </row>
        <row r="20">
          <cell r="B20" t="str">
            <v>8975206040</v>
          </cell>
          <cell r="C20" t="str">
            <v>BRAKE ASM;REAR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12</v>
          </cell>
          <cell r="L20">
            <v>0</v>
          </cell>
          <cell r="M20">
            <v>0</v>
          </cell>
          <cell r="N20">
            <v>0</v>
          </cell>
          <cell r="O20">
            <v>12</v>
          </cell>
          <cell r="P20">
            <v>12</v>
          </cell>
        </row>
        <row r="21">
          <cell r="B21" t="str">
            <v>8975206050</v>
          </cell>
          <cell r="C21" t="str">
            <v>BRAKE ASM;REAR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12</v>
          </cell>
          <cell r="P21">
            <v>12</v>
          </cell>
        </row>
        <row r="22">
          <cell r="B22" t="str">
            <v>8975206060</v>
          </cell>
          <cell r="C22" t="str">
            <v>BRAKE ASM;REAR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12</v>
          </cell>
          <cell r="P22">
            <v>12</v>
          </cell>
        </row>
        <row r="23">
          <cell r="B23" t="str">
            <v>8975206070</v>
          </cell>
          <cell r="C23" t="str">
            <v>BRAKE ASM;FRONT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12</v>
          </cell>
          <cell r="L23">
            <v>0</v>
          </cell>
          <cell r="M23">
            <v>0</v>
          </cell>
          <cell r="N23">
            <v>0</v>
          </cell>
          <cell r="O23">
            <v>12</v>
          </cell>
          <cell r="P23">
            <v>12</v>
          </cell>
        </row>
        <row r="24">
          <cell r="B24" t="str">
            <v>8975206080</v>
          </cell>
          <cell r="C24" t="str">
            <v>BRAKE ASM;FRONT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12</v>
          </cell>
          <cell r="L24">
            <v>0</v>
          </cell>
          <cell r="M24">
            <v>0</v>
          </cell>
          <cell r="N24">
            <v>0</v>
          </cell>
          <cell r="O24">
            <v>12</v>
          </cell>
          <cell r="P24">
            <v>12</v>
          </cell>
        </row>
        <row r="25">
          <cell r="B25" t="str">
            <v>8975206090</v>
          </cell>
          <cell r="C25" t="str">
            <v>BRAKE ASM;FRONT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12</v>
          </cell>
          <cell r="P25">
            <v>12</v>
          </cell>
        </row>
        <row r="26">
          <cell r="B26" t="str">
            <v>8975206100</v>
          </cell>
          <cell r="C26" t="str">
            <v>BRAKE ASM;FRONT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12</v>
          </cell>
          <cell r="P26">
            <v>12</v>
          </cell>
        </row>
        <row r="27">
          <cell r="B27" t="str">
            <v>8975206110</v>
          </cell>
          <cell r="C27" t="str">
            <v>BRAKE ASM;REAR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12</v>
          </cell>
          <cell r="L27">
            <v>0</v>
          </cell>
          <cell r="M27">
            <v>0</v>
          </cell>
          <cell r="N27">
            <v>0</v>
          </cell>
          <cell r="O27">
            <v>12</v>
          </cell>
          <cell r="P27">
            <v>0</v>
          </cell>
        </row>
        <row r="28">
          <cell r="B28" t="str">
            <v>8975206120</v>
          </cell>
          <cell r="C28" t="str">
            <v>BRAKE ASM;REAR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12</v>
          </cell>
          <cell r="L28">
            <v>0</v>
          </cell>
          <cell r="M28">
            <v>0</v>
          </cell>
          <cell r="N28">
            <v>0</v>
          </cell>
          <cell r="O28">
            <v>12</v>
          </cell>
          <cell r="P28">
            <v>0</v>
          </cell>
        </row>
        <row r="29">
          <cell r="B29" t="str">
            <v>8975206130</v>
          </cell>
          <cell r="C29" t="str">
            <v>BRAKE ASM;FRONT,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12</v>
          </cell>
          <cell r="L29">
            <v>12</v>
          </cell>
          <cell r="M29">
            <v>0</v>
          </cell>
          <cell r="N29">
            <v>0</v>
          </cell>
          <cell r="O29">
            <v>12</v>
          </cell>
          <cell r="P29">
            <v>0</v>
          </cell>
        </row>
        <row r="30">
          <cell r="B30" t="str">
            <v>8975206140</v>
          </cell>
          <cell r="C30" t="str">
            <v>BRAKE ASM;FRONT,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12</v>
          </cell>
          <cell r="L30">
            <v>12</v>
          </cell>
          <cell r="M30">
            <v>0</v>
          </cell>
          <cell r="N30">
            <v>0</v>
          </cell>
          <cell r="O30">
            <v>12</v>
          </cell>
          <cell r="P30">
            <v>0</v>
          </cell>
        </row>
        <row r="31">
          <cell r="B31" t="str">
            <v>8975206150</v>
          </cell>
          <cell r="C31" t="str">
            <v>BRAKE ASM;REAR,F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12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</row>
        <row r="32">
          <cell r="B32" t="str">
            <v>8975206160</v>
          </cell>
          <cell r="C32" t="str">
            <v>BRAKE ASM;REAR,F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12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</row>
        <row r="33"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96</v>
          </cell>
          <cell r="L33">
            <v>48</v>
          </cell>
          <cell r="M33">
            <v>0</v>
          </cell>
          <cell r="N33">
            <v>0</v>
          </cell>
          <cell r="O33">
            <v>144</v>
          </cell>
          <cell r="P33">
            <v>96</v>
          </cell>
        </row>
        <row r="34">
          <cell r="B34" t="str">
            <v>8979501250</v>
          </cell>
          <cell r="C34" t="str">
            <v>DUCT ASM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12</v>
          </cell>
          <cell r="K34">
            <v>0</v>
          </cell>
          <cell r="L34">
            <v>0</v>
          </cell>
          <cell r="M34">
            <v>0</v>
          </cell>
          <cell r="N34">
            <v>12</v>
          </cell>
          <cell r="O34">
            <v>0</v>
          </cell>
          <cell r="P34">
            <v>0</v>
          </cell>
        </row>
        <row r="35">
          <cell r="B35" t="str">
            <v>8979501260</v>
          </cell>
          <cell r="C35" t="str">
            <v>HOSE;CONNECTING,</v>
          </cell>
          <cell r="E35">
            <v>12</v>
          </cell>
          <cell r="F35">
            <v>12</v>
          </cell>
          <cell r="G35">
            <v>12</v>
          </cell>
          <cell r="H35">
            <v>12</v>
          </cell>
          <cell r="I35">
            <v>36</v>
          </cell>
          <cell r="J35">
            <v>12</v>
          </cell>
          <cell r="K35">
            <v>12</v>
          </cell>
          <cell r="L35">
            <v>24</v>
          </cell>
          <cell r="M35">
            <v>12</v>
          </cell>
          <cell r="N35">
            <v>42</v>
          </cell>
          <cell r="O35">
            <v>24</v>
          </cell>
          <cell r="P35">
            <v>36</v>
          </cell>
        </row>
        <row r="36">
          <cell r="B36" t="str">
            <v>8979501270</v>
          </cell>
          <cell r="C36" t="str">
            <v>HOSE;CONNECTING,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12</v>
          </cell>
          <cell r="L36">
            <v>12</v>
          </cell>
          <cell r="M36">
            <v>0</v>
          </cell>
          <cell r="N36">
            <v>0</v>
          </cell>
          <cell r="O36">
            <v>48</v>
          </cell>
          <cell r="P36">
            <v>36</v>
          </cell>
        </row>
        <row r="37">
          <cell r="B37" t="str">
            <v>8979501280</v>
          </cell>
          <cell r="C37" t="str">
            <v>HOSE ASM;COOLER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12</v>
          </cell>
          <cell r="L37">
            <v>12</v>
          </cell>
          <cell r="M37">
            <v>0</v>
          </cell>
          <cell r="N37">
            <v>0</v>
          </cell>
          <cell r="O37">
            <v>48</v>
          </cell>
          <cell r="P37">
            <v>36</v>
          </cell>
        </row>
        <row r="38">
          <cell r="B38" t="str">
            <v>8979501290</v>
          </cell>
          <cell r="C38" t="str">
            <v>HOSE;AIR,BENT TY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24</v>
          </cell>
          <cell r="L38">
            <v>12</v>
          </cell>
          <cell r="M38">
            <v>0</v>
          </cell>
          <cell r="N38">
            <v>0</v>
          </cell>
          <cell r="O38">
            <v>24</v>
          </cell>
          <cell r="P38">
            <v>12</v>
          </cell>
        </row>
        <row r="39">
          <cell r="B39" t="str">
            <v>8979501300</v>
          </cell>
          <cell r="C39" t="str">
            <v>HOSE;CONNECTING,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24</v>
          </cell>
          <cell r="L39">
            <v>12</v>
          </cell>
          <cell r="M39">
            <v>0</v>
          </cell>
          <cell r="N39">
            <v>0</v>
          </cell>
          <cell r="O39">
            <v>24</v>
          </cell>
          <cell r="P39">
            <v>12</v>
          </cell>
        </row>
        <row r="40">
          <cell r="B40" t="str">
            <v>8979501310</v>
          </cell>
          <cell r="C40" t="str">
            <v>HOSE;CONNECTING,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24</v>
          </cell>
          <cell r="L40">
            <v>12</v>
          </cell>
          <cell r="M40">
            <v>0</v>
          </cell>
          <cell r="N40">
            <v>0</v>
          </cell>
          <cell r="O40">
            <v>24</v>
          </cell>
          <cell r="P40">
            <v>12</v>
          </cell>
        </row>
        <row r="41">
          <cell r="B41" t="str">
            <v>8979501320</v>
          </cell>
          <cell r="C41" t="str">
            <v>HOSE ASM;COOLER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12</v>
          </cell>
          <cell r="L41">
            <v>12</v>
          </cell>
          <cell r="M41">
            <v>0</v>
          </cell>
          <cell r="N41">
            <v>0</v>
          </cell>
          <cell r="O41">
            <v>48</v>
          </cell>
          <cell r="P41">
            <v>36</v>
          </cell>
        </row>
        <row r="42">
          <cell r="B42" t="str">
            <v>8979501330</v>
          </cell>
          <cell r="C42" t="str">
            <v>HOSE;RUBBER,AIR</v>
          </cell>
          <cell r="E42">
            <v>0</v>
          </cell>
          <cell r="F42">
            <v>0</v>
          </cell>
          <cell r="G42">
            <v>96</v>
          </cell>
          <cell r="H42">
            <v>96</v>
          </cell>
          <cell r="I42">
            <v>72</v>
          </cell>
          <cell r="J42">
            <v>84</v>
          </cell>
          <cell r="K42">
            <v>72</v>
          </cell>
          <cell r="L42">
            <v>48</v>
          </cell>
          <cell r="M42">
            <v>84</v>
          </cell>
          <cell r="N42">
            <v>96</v>
          </cell>
          <cell r="O42">
            <v>60</v>
          </cell>
          <cell r="P42">
            <v>60</v>
          </cell>
        </row>
        <row r="43">
          <cell r="B43" t="str">
            <v>8979501340</v>
          </cell>
          <cell r="C43" t="str">
            <v>HOSE;RUBBER,AIR</v>
          </cell>
          <cell r="E43">
            <v>0</v>
          </cell>
          <cell r="F43">
            <v>0</v>
          </cell>
          <cell r="G43">
            <v>96</v>
          </cell>
          <cell r="H43">
            <v>96</v>
          </cell>
          <cell r="I43">
            <v>72</v>
          </cell>
          <cell r="J43">
            <v>84</v>
          </cell>
          <cell r="K43">
            <v>72</v>
          </cell>
          <cell r="L43">
            <v>48</v>
          </cell>
          <cell r="M43">
            <v>84</v>
          </cell>
          <cell r="N43">
            <v>96</v>
          </cell>
          <cell r="O43">
            <v>60</v>
          </cell>
          <cell r="P43">
            <v>60</v>
          </cell>
        </row>
        <row r="44">
          <cell r="E44">
            <v>12</v>
          </cell>
          <cell r="F44">
            <v>12</v>
          </cell>
          <cell r="G44">
            <v>204</v>
          </cell>
          <cell r="H44">
            <v>204</v>
          </cell>
          <cell r="I44">
            <v>180</v>
          </cell>
          <cell r="J44">
            <v>192</v>
          </cell>
          <cell r="K44">
            <v>264</v>
          </cell>
          <cell r="L44">
            <v>192</v>
          </cell>
          <cell r="M44">
            <v>180</v>
          </cell>
          <cell r="N44">
            <v>246</v>
          </cell>
          <cell r="O44">
            <v>360</v>
          </cell>
          <cell r="P44">
            <v>300</v>
          </cell>
        </row>
        <row r="45">
          <cell r="B45" t="str">
            <v>8975206410</v>
          </cell>
          <cell r="C45" t="str">
            <v>SIDE MEMBER ASM</v>
          </cell>
          <cell r="E45">
            <v>0</v>
          </cell>
          <cell r="F45">
            <v>0</v>
          </cell>
          <cell r="G45">
            <v>12</v>
          </cell>
          <cell r="H45">
            <v>0</v>
          </cell>
          <cell r="I45">
            <v>0</v>
          </cell>
          <cell r="J45">
            <v>12</v>
          </cell>
          <cell r="K45">
            <v>0</v>
          </cell>
          <cell r="L45">
            <v>0</v>
          </cell>
          <cell r="M45">
            <v>0</v>
          </cell>
          <cell r="N45">
            <v>12</v>
          </cell>
          <cell r="O45">
            <v>0</v>
          </cell>
          <cell r="P45">
            <v>0</v>
          </cell>
        </row>
        <row r="46">
          <cell r="B46" t="str">
            <v>8975206420</v>
          </cell>
          <cell r="C46" t="str">
            <v>SIDE MEMBER ASM</v>
          </cell>
          <cell r="E46">
            <v>0</v>
          </cell>
          <cell r="F46">
            <v>0</v>
          </cell>
          <cell r="G46">
            <v>12</v>
          </cell>
          <cell r="H46">
            <v>0</v>
          </cell>
          <cell r="I46">
            <v>0</v>
          </cell>
          <cell r="J46">
            <v>12</v>
          </cell>
          <cell r="K46">
            <v>0</v>
          </cell>
          <cell r="L46">
            <v>0</v>
          </cell>
          <cell r="M46">
            <v>0</v>
          </cell>
          <cell r="N46">
            <v>12</v>
          </cell>
          <cell r="O46">
            <v>0</v>
          </cell>
          <cell r="P46">
            <v>0</v>
          </cell>
        </row>
        <row r="47">
          <cell r="B47" t="str">
            <v>8979500670</v>
          </cell>
          <cell r="C47" t="str">
            <v>SIDE MEMBER ASM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12</v>
          </cell>
          <cell r="K47">
            <v>0</v>
          </cell>
          <cell r="L47">
            <v>0</v>
          </cell>
          <cell r="M47">
            <v>0</v>
          </cell>
          <cell r="N47">
            <v>12</v>
          </cell>
          <cell r="O47">
            <v>0</v>
          </cell>
          <cell r="P47">
            <v>0</v>
          </cell>
        </row>
        <row r="48">
          <cell r="B48" t="str">
            <v>8979500680</v>
          </cell>
          <cell r="C48" t="str">
            <v>SIDE MEMBER ASM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12</v>
          </cell>
          <cell r="K48">
            <v>0</v>
          </cell>
          <cell r="L48">
            <v>0</v>
          </cell>
          <cell r="M48">
            <v>0</v>
          </cell>
          <cell r="N48">
            <v>12</v>
          </cell>
          <cell r="O48">
            <v>0</v>
          </cell>
          <cell r="P48">
            <v>0</v>
          </cell>
        </row>
        <row r="49">
          <cell r="B49" t="str">
            <v>8979500730</v>
          </cell>
          <cell r="C49" t="str">
            <v>SIDE MEMBER ASM</v>
          </cell>
          <cell r="E49">
            <v>6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</row>
        <row r="50">
          <cell r="B50" t="str">
            <v>8979500740</v>
          </cell>
          <cell r="C50" t="str">
            <v>SIDE MEMBER ASM</v>
          </cell>
          <cell r="E50">
            <v>6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</row>
        <row r="51">
          <cell r="B51" t="str">
            <v>8979500770</v>
          </cell>
          <cell r="C51" t="str">
            <v>SIDE MEMBER ASM</v>
          </cell>
          <cell r="E51">
            <v>0</v>
          </cell>
          <cell r="F51">
            <v>0</v>
          </cell>
          <cell r="G51">
            <v>12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12</v>
          </cell>
          <cell r="M51">
            <v>0</v>
          </cell>
          <cell r="N51">
            <v>12</v>
          </cell>
          <cell r="O51">
            <v>0</v>
          </cell>
          <cell r="P51">
            <v>0</v>
          </cell>
        </row>
        <row r="52">
          <cell r="B52" t="str">
            <v>8979500780</v>
          </cell>
          <cell r="C52" t="str">
            <v>SIDE MEMBER ASM</v>
          </cell>
          <cell r="E52">
            <v>0</v>
          </cell>
          <cell r="F52">
            <v>0</v>
          </cell>
          <cell r="G52">
            <v>12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12</v>
          </cell>
          <cell r="M52">
            <v>0</v>
          </cell>
          <cell r="N52">
            <v>12</v>
          </cell>
          <cell r="O52">
            <v>0</v>
          </cell>
          <cell r="P52">
            <v>0</v>
          </cell>
        </row>
        <row r="53">
          <cell r="B53" t="str">
            <v>8979500790</v>
          </cell>
          <cell r="C53" t="str">
            <v>SIDE MEMBER ASM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</row>
        <row r="54">
          <cell r="B54" t="str">
            <v>8979500800</v>
          </cell>
          <cell r="C54" t="str">
            <v>SIDE MEMBER ASM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</row>
        <row r="55">
          <cell r="B55" t="str">
            <v>8979500810</v>
          </cell>
          <cell r="C55" t="str">
            <v>SIDE MEMBER ASM</v>
          </cell>
          <cell r="E55">
            <v>6</v>
          </cell>
          <cell r="F55">
            <v>12</v>
          </cell>
          <cell r="G55">
            <v>12</v>
          </cell>
          <cell r="H55">
            <v>12</v>
          </cell>
          <cell r="I55">
            <v>12</v>
          </cell>
          <cell r="J55">
            <v>12</v>
          </cell>
          <cell r="K55">
            <v>12</v>
          </cell>
          <cell r="L55">
            <v>12</v>
          </cell>
          <cell r="M55">
            <v>0</v>
          </cell>
          <cell r="N55">
            <v>12</v>
          </cell>
          <cell r="O55">
            <v>12</v>
          </cell>
          <cell r="P55">
            <v>12</v>
          </cell>
        </row>
        <row r="56">
          <cell r="B56" t="str">
            <v>8979500820</v>
          </cell>
          <cell r="C56" t="str">
            <v>SIDE MEMBER ASM</v>
          </cell>
          <cell r="E56">
            <v>6</v>
          </cell>
          <cell r="F56">
            <v>12</v>
          </cell>
          <cell r="G56">
            <v>12</v>
          </cell>
          <cell r="H56">
            <v>12</v>
          </cell>
          <cell r="I56">
            <v>12</v>
          </cell>
          <cell r="J56">
            <v>12</v>
          </cell>
          <cell r="K56">
            <v>12</v>
          </cell>
          <cell r="L56">
            <v>12</v>
          </cell>
          <cell r="M56">
            <v>0</v>
          </cell>
          <cell r="N56">
            <v>12</v>
          </cell>
          <cell r="O56">
            <v>12</v>
          </cell>
          <cell r="P56">
            <v>12</v>
          </cell>
        </row>
        <row r="57">
          <cell r="B57" t="str">
            <v>8979500830</v>
          </cell>
          <cell r="C57" t="str">
            <v>SIDE MEMBER ASM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12</v>
          </cell>
          <cell r="J57">
            <v>0</v>
          </cell>
          <cell r="K57">
            <v>0</v>
          </cell>
          <cell r="L57">
            <v>12</v>
          </cell>
          <cell r="M57">
            <v>12</v>
          </cell>
          <cell r="N57">
            <v>24</v>
          </cell>
          <cell r="O57">
            <v>12</v>
          </cell>
          <cell r="P57">
            <v>24</v>
          </cell>
        </row>
        <row r="58">
          <cell r="B58" t="str">
            <v>8979500840</v>
          </cell>
          <cell r="C58" t="str">
            <v>SIDE MEMBER ASM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12</v>
          </cell>
          <cell r="J58">
            <v>0</v>
          </cell>
          <cell r="K58">
            <v>0</v>
          </cell>
          <cell r="L58">
            <v>12</v>
          </cell>
          <cell r="M58">
            <v>12</v>
          </cell>
          <cell r="N58">
            <v>24</v>
          </cell>
          <cell r="O58">
            <v>12</v>
          </cell>
          <cell r="P58">
            <v>24</v>
          </cell>
        </row>
        <row r="59">
          <cell r="B59" t="str">
            <v>8979500910</v>
          </cell>
          <cell r="C59" t="str">
            <v>SIDE MEMBER ASM</v>
          </cell>
          <cell r="E59">
            <v>0</v>
          </cell>
          <cell r="F59">
            <v>0</v>
          </cell>
          <cell r="G59">
            <v>12</v>
          </cell>
          <cell r="H59">
            <v>24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</row>
        <row r="60">
          <cell r="B60" t="str">
            <v>8979500920</v>
          </cell>
          <cell r="C60" t="str">
            <v>SIDE MEMBER ASM</v>
          </cell>
          <cell r="E60">
            <v>0</v>
          </cell>
          <cell r="F60">
            <v>0</v>
          </cell>
          <cell r="G60">
            <v>48</v>
          </cell>
          <cell r="H60">
            <v>36</v>
          </cell>
          <cell r="I60">
            <v>48</v>
          </cell>
          <cell r="J60">
            <v>60</v>
          </cell>
          <cell r="K60">
            <v>60</v>
          </cell>
          <cell r="L60">
            <v>24</v>
          </cell>
          <cell r="M60">
            <v>60</v>
          </cell>
          <cell r="N60">
            <v>48</v>
          </cell>
          <cell r="O60">
            <v>36</v>
          </cell>
          <cell r="P60">
            <v>36</v>
          </cell>
        </row>
        <row r="61">
          <cell r="B61" t="str">
            <v>8979500930</v>
          </cell>
          <cell r="C61" t="str">
            <v>SIDE MEMBER ASM</v>
          </cell>
          <cell r="E61">
            <v>0</v>
          </cell>
          <cell r="F61">
            <v>0</v>
          </cell>
          <cell r="G61">
            <v>12</v>
          </cell>
          <cell r="H61">
            <v>36</v>
          </cell>
          <cell r="I61">
            <v>24</v>
          </cell>
          <cell r="J61">
            <v>12</v>
          </cell>
          <cell r="K61">
            <v>12</v>
          </cell>
          <cell r="L61">
            <v>12</v>
          </cell>
          <cell r="M61">
            <v>24</v>
          </cell>
          <cell r="N61">
            <v>24</v>
          </cell>
          <cell r="O61">
            <v>24</v>
          </cell>
          <cell r="P61">
            <v>24</v>
          </cell>
        </row>
        <row r="62">
          <cell r="B62" t="str">
            <v>8979500940</v>
          </cell>
          <cell r="C62" t="str">
            <v>SIDE MEMBER ASM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12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</row>
        <row r="63">
          <cell r="B63" t="str">
            <v>8979500950</v>
          </cell>
          <cell r="C63" t="str">
            <v>SIDE MEMBER ASM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12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</row>
        <row r="64">
          <cell r="B64" t="str">
            <v>8979501060</v>
          </cell>
          <cell r="C64" t="str">
            <v>SIDE MEMBER ASM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6</v>
          </cell>
          <cell r="O64">
            <v>0</v>
          </cell>
          <cell r="P64">
            <v>0</v>
          </cell>
        </row>
        <row r="65">
          <cell r="B65" t="str">
            <v>8979501070</v>
          </cell>
          <cell r="C65" t="str">
            <v>SIDE MEMBER ASM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6</v>
          </cell>
          <cell r="O65">
            <v>0</v>
          </cell>
          <cell r="P65">
            <v>0</v>
          </cell>
        </row>
        <row r="66">
          <cell r="B66" t="str">
            <v>8979501100</v>
          </cell>
          <cell r="C66" t="str">
            <v>SIDE MEMBER ASM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6</v>
          </cell>
          <cell r="P66">
            <v>0</v>
          </cell>
        </row>
        <row r="67">
          <cell r="B67" t="str">
            <v>8979501110</v>
          </cell>
          <cell r="C67" t="str">
            <v>SIDE MEMBER ASM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6</v>
          </cell>
          <cell r="P67">
            <v>0</v>
          </cell>
        </row>
        <row r="68">
          <cell r="B68" t="str">
            <v>8979501120</v>
          </cell>
          <cell r="C68" t="str">
            <v>SIDE MEMBER ASM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12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</row>
        <row r="69">
          <cell r="B69" t="str">
            <v>8979501130</v>
          </cell>
          <cell r="C69" t="str">
            <v>SIDE MEMBER ASM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12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</row>
        <row r="70">
          <cell r="B70" t="str">
            <v>8979501140</v>
          </cell>
          <cell r="C70" t="str">
            <v>SIDE MEMBER ASM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24</v>
          </cell>
          <cell r="L70">
            <v>0</v>
          </cell>
          <cell r="M70">
            <v>0</v>
          </cell>
          <cell r="N70">
            <v>0</v>
          </cell>
          <cell r="O70">
            <v>12</v>
          </cell>
          <cell r="P70">
            <v>0</v>
          </cell>
        </row>
        <row r="71">
          <cell r="B71" t="str">
            <v>8979501150</v>
          </cell>
          <cell r="C71" t="str">
            <v>SIDE MEMBER ASM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24</v>
          </cell>
          <cell r="L71">
            <v>0</v>
          </cell>
          <cell r="M71">
            <v>0</v>
          </cell>
          <cell r="N71">
            <v>0</v>
          </cell>
          <cell r="O71">
            <v>12</v>
          </cell>
          <cell r="P71">
            <v>0</v>
          </cell>
        </row>
        <row r="72">
          <cell r="B72" t="str">
            <v>8979501200</v>
          </cell>
          <cell r="C72" t="str">
            <v>SIDE MEMBER ASM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12</v>
          </cell>
          <cell r="M72">
            <v>0</v>
          </cell>
          <cell r="N72">
            <v>0</v>
          </cell>
          <cell r="O72">
            <v>12</v>
          </cell>
          <cell r="P72">
            <v>12</v>
          </cell>
        </row>
        <row r="73">
          <cell r="B73" t="str">
            <v>8979501210</v>
          </cell>
          <cell r="C73" t="str">
            <v>SIDE MEMBER ASM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12</v>
          </cell>
          <cell r="M73">
            <v>0</v>
          </cell>
          <cell r="N73">
            <v>0</v>
          </cell>
          <cell r="O73">
            <v>12</v>
          </cell>
          <cell r="P73">
            <v>12</v>
          </cell>
        </row>
        <row r="74">
          <cell r="B74" t="str">
            <v>8979501220</v>
          </cell>
          <cell r="C74" t="str">
            <v>SIDE MEMBER ASM</v>
          </cell>
          <cell r="E74">
            <v>0</v>
          </cell>
          <cell r="F74">
            <v>0</v>
          </cell>
          <cell r="G74">
            <v>12</v>
          </cell>
          <cell r="H74">
            <v>36</v>
          </cell>
          <cell r="I74">
            <v>24</v>
          </cell>
          <cell r="J74">
            <v>12</v>
          </cell>
          <cell r="K74">
            <v>12</v>
          </cell>
          <cell r="L74">
            <v>12</v>
          </cell>
          <cell r="M74">
            <v>24</v>
          </cell>
          <cell r="N74">
            <v>24</v>
          </cell>
          <cell r="O74">
            <v>24</v>
          </cell>
          <cell r="P74">
            <v>24</v>
          </cell>
        </row>
        <row r="75">
          <cell r="B75" t="str">
            <v>8979501230</v>
          </cell>
          <cell r="C75" t="str">
            <v>SIDE MEMBER ASM</v>
          </cell>
          <cell r="E75">
            <v>0</v>
          </cell>
          <cell r="F75">
            <v>0</v>
          </cell>
          <cell r="G75">
            <v>12</v>
          </cell>
          <cell r="H75">
            <v>24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</row>
        <row r="76">
          <cell r="B76" t="str">
            <v>8979501240</v>
          </cell>
          <cell r="C76" t="str">
            <v>SIDE MEMBER ASM</v>
          </cell>
          <cell r="E76">
            <v>0</v>
          </cell>
          <cell r="F76">
            <v>0</v>
          </cell>
          <cell r="G76">
            <v>48</v>
          </cell>
          <cell r="H76">
            <v>36</v>
          </cell>
          <cell r="I76">
            <v>48</v>
          </cell>
          <cell r="J76">
            <v>60</v>
          </cell>
          <cell r="K76">
            <v>60</v>
          </cell>
          <cell r="L76">
            <v>24</v>
          </cell>
          <cell r="M76">
            <v>60</v>
          </cell>
          <cell r="N76">
            <v>48</v>
          </cell>
          <cell r="O76">
            <v>36</v>
          </cell>
          <cell r="P76">
            <v>36</v>
          </cell>
        </row>
        <row r="77">
          <cell r="E77">
            <v>24</v>
          </cell>
          <cell r="F77">
            <v>24</v>
          </cell>
          <cell r="G77">
            <v>216</v>
          </cell>
          <cell r="H77">
            <v>216</v>
          </cell>
          <cell r="I77">
            <v>216</v>
          </cell>
          <cell r="J77">
            <v>216</v>
          </cell>
          <cell r="K77">
            <v>216</v>
          </cell>
          <cell r="L77">
            <v>192</v>
          </cell>
          <cell r="M77">
            <v>192</v>
          </cell>
          <cell r="N77">
            <v>300</v>
          </cell>
          <cell r="O77">
            <v>228</v>
          </cell>
          <cell r="P77">
            <v>216</v>
          </cell>
        </row>
        <row r="78">
          <cell r="B78" t="str">
            <v>8975206290</v>
          </cell>
          <cell r="C78" t="str">
            <v>DISC WHEEL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84</v>
          </cell>
          <cell r="K78">
            <v>0</v>
          </cell>
          <cell r="L78">
            <v>0</v>
          </cell>
          <cell r="M78">
            <v>0</v>
          </cell>
          <cell r="N78">
            <v>84</v>
          </cell>
          <cell r="O78">
            <v>0</v>
          </cell>
          <cell r="P78">
            <v>0</v>
          </cell>
        </row>
        <row r="79">
          <cell r="B79" t="str">
            <v>8975206300</v>
          </cell>
          <cell r="C79" t="str">
            <v>DISC WHEEL</v>
          </cell>
          <cell r="E79">
            <v>42</v>
          </cell>
          <cell r="F79">
            <v>84</v>
          </cell>
          <cell r="G79">
            <v>84</v>
          </cell>
          <cell r="H79">
            <v>84</v>
          </cell>
          <cell r="I79">
            <v>252</v>
          </cell>
          <cell r="J79">
            <v>84</v>
          </cell>
          <cell r="K79">
            <v>84</v>
          </cell>
          <cell r="L79">
            <v>168</v>
          </cell>
          <cell r="M79">
            <v>84</v>
          </cell>
          <cell r="N79">
            <v>252</v>
          </cell>
          <cell r="O79">
            <v>168</v>
          </cell>
          <cell r="P79">
            <v>252</v>
          </cell>
        </row>
        <row r="80">
          <cell r="B80" t="str">
            <v>8975206310</v>
          </cell>
          <cell r="C80" t="str">
            <v>DISC WHEEL</v>
          </cell>
          <cell r="E80">
            <v>0</v>
          </cell>
          <cell r="F80">
            <v>0</v>
          </cell>
          <cell r="G80">
            <v>132</v>
          </cell>
          <cell r="H80">
            <v>264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66</v>
          </cell>
          <cell r="O80">
            <v>0</v>
          </cell>
          <cell r="P80">
            <v>0</v>
          </cell>
        </row>
        <row r="81">
          <cell r="E81">
            <v>42</v>
          </cell>
          <cell r="F81">
            <v>84</v>
          </cell>
          <cell r="G81">
            <v>216</v>
          </cell>
          <cell r="H81">
            <v>348</v>
          </cell>
          <cell r="I81">
            <v>252</v>
          </cell>
          <cell r="J81">
            <v>168</v>
          </cell>
          <cell r="K81">
            <v>84</v>
          </cell>
          <cell r="L81">
            <v>168</v>
          </cell>
          <cell r="M81">
            <v>84</v>
          </cell>
          <cell r="N81">
            <v>402</v>
          </cell>
          <cell r="O81">
            <v>168</v>
          </cell>
          <cell r="P81">
            <v>252</v>
          </cell>
        </row>
        <row r="82">
          <cell r="B82" t="str">
            <v>8979501350</v>
          </cell>
          <cell r="C82" t="str">
            <v>HOSE ASM;AIR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12</v>
          </cell>
          <cell r="K82">
            <v>0</v>
          </cell>
          <cell r="L82">
            <v>0</v>
          </cell>
          <cell r="M82">
            <v>0</v>
          </cell>
          <cell r="N82">
            <v>12</v>
          </cell>
          <cell r="O82">
            <v>0</v>
          </cell>
          <cell r="P82">
            <v>0</v>
          </cell>
        </row>
        <row r="83">
          <cell r="B83" t="str">
            <v>8979501360</v>
          </cell>
          <cell r="C83" t="str">
            <v>HOSE ASM;AIR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12</v>
          </cell>
          <cell r="K83">
            <v>0</v>
          </cell>
          <cell r="L83">
            <v>0</v>
          </cell>
          <cell r="M83">
            <v>0</v>
          </cell>
          <cell r="N83">
            <v>12</v>
          </cell>
          <cell r="O83">
            <v>0</v>
          </cell>
          <cell r="P83">
            <v>0</v>
          </cell>
        </row>
        <row r="84">
          <cell r="B84" t="str">
            <v>8979501370</v>
          </cell>
          <cell r="C84" t="str">
            <v>HOSE ASM;AIR,INL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12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</row>
        <row r="85"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12</v>
          </cell>
          <cell r="J85">
            <v>24</v>
          </cell>
          <cell r="K85">
            <v>0</v>
          </cell>
          <cell r="L85">
            <v>0</v>
          </cell>
          <cell r="M85">
            <v>0</v>
          </cell>
          <cell r="N85">
            <v>24</v>
          </cell>
          <cell r="O85">
            <v>0</v>
          </cell>
          <cell r="P85">
            <v>0</v>
          </cell>
        </row>
        <row r="86">
          <cell r="B86" t="str">
            <v>8975207850</v>
          </cell>
          <cell r="C86" t="str">
            <v>RADIATOR COMPL;(</v>
          </cell>
          <cell r="E86">
            <v>0</v>
          </cell>
          <cell r="F86">
            <v>0</v>
          </cell>
          <cell r="G86">
            <v>96</v>
          </cell>
          <cell r="H86">
            <v>96</v>
          </cell>
          <cell r="I86">
            <v>72</v>
          </cell>
          <cell r="J86">
            <v>84</v>
          </cell>
          <cell r="K86">
            <v>72</v>
          </cell>
          <cell r="L86">
            <v>48</v>
          </cell>
          <cell r="M86">
            <v>84</v>
          </cell>
          <cell r="N86">
            <v>96</v>
          </cell>
          <cell r="O86">
            <v>60</v>
          </cell>
          <cell r="P86">
            <v>60</v>
          </cell>
        </row>
        <row r="87">
          <cell r="E87">
            <v>0</v>
          </cell>
          <cell r="F87">
            <v>0</v>
          </cell>
          <cell r="G87">
            <v>96</v>
          </cell>
          <cell r="H87">
            <v>96</v>
          </cell>
          <cell r="I87">
            <v>72</v>
          </cell>
          <cell r="J87">
            <v>84</v>
          </cell>
          <cell r="K87">
            <v>72</v>
          </cell>
          <cell r="L87">
            <v>48</v>
          </cell>
          <cell r="M87">
            <v>84</v>
          </cell>
          <cell r="N87">
            <v>96</v>
          </cell>
          <cell r="O87">
            <v>60</v>
          </cell>
          <cell r="P87">
            <v>60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cean voyage"/>
      <sheetName val="5y pm"/>
      <sheetName val="1y pm "/>
      <sheetName val="act plan 1y"/>
      <sheetName val="oceanvoyage"/>
      <sheetName val="Sheet1"/>
      <sheetName val="Tunas Motor"/>
      <sheetName val="Bali Sena Motor"/>
      <sheetName val="Prima Jaya Motor"/>
      <sheetName val="Setia Motor"/>
      <sheetName val="Akur Motor Ps"/>
      <sheetName val="Akur Motor Tlp"/>
      <sheetName val="Intan Motor"/>
      <sheetName val="Surya Sari Motor"/>
      <sheetName val="Jaya Motor"/>
      <sheetName val="Bhinneka Motor"/>
      <sheetName val="Bhinneka Motor 2"/>
      <sheetName val="Tunas Baru Motor"/>
      <sheetName val="Lumayan Motor"/>
      <sheetName val="Salim Jaya Motor"/>
      <sheetName val="Rona Motor"/>
      <sheetName val="Istana Motor"/>
      <sheetName val="Honda Motor"/>
      <sheetName val="Lampung Motor Bk"/>
      <sheetName val="Lampung Motor U2"/>
      <sheetName val="Surya Kencana Motor"/>
      <sheetName val="Metro Motor"/>
      <sheetName val="Tunas Muda Motor"/>
      <sheetName val="Tunas Dwipa Matra"/>
      <sheetName val="DAILY DIST"/>
      <sheetName val="ACT1"/>
      <sheetName val="ACT2"/>
      <sheetName val="ACT3"/>
      <sheetName val="TTLACT"/>
      <sheetName val="AHM"/>
      <sheetName val="Types"/>
      <sheetName val="SA"/>
      <sheetName val="Dist Dealer per tgl"/>
      <sheetName val="Distribution Analysis"/>
      <sheetName val="10"/>
      <sheetName val="11-20"/>
      <sheetName val="20"/>
      <sheetName val="21-30"/>
      <sheetName val="30"/>
      <sheetName val="dealer1"/>
      <sheetName val="dealer2"/>
      <sheetName val="type"/>
      <sheetName val="RFS-10"/>
      <sheetName val="RFS-20"/>
      <sheetName val="RFS-30"/>
      <sheetName val="RFS-DLR"/>
      <sheetName val="RFS-TYP"/>
      <sheetName val="Chartsales"/>
      <sheetName val="DailySales"/>
      <sheetName val="Contribution"/>
      <sheetName val="general info "/>
      <sheetName val="porter"/>
      <sheetName val="swot"/>
      <sheetName val="winning-concept"/>
      <sheetName val="5 YRs POLICY"/>
      <sheetName val="STRG INITIATIVES 2004-2008"/>
      <sheetName val="STRG INITIATIVES 04"/>
      <sheetName val="Activity Plan"/>
      <sheetName val="Juklak Act. Plan"/>
      <sheetName val="2003"/>
      <sheetName val="2004"/>
      <sheetName val="JAN"/>
      <sheetName val="PEB"/>
      <sheetName val="MART"/>
      <sheetName val="APRL"/>
      <sheetName val="MEI"/>
      <sheetName val="JUN"/>
      <sheetName val="JUL"/>
      <sheetName val="AGST"/>
      <sheetName val="SEPT"/>
      <sheetName val="OKT"/>
      <sheetName val="NOV"/>
      <sheetName val="DES"/>
      <sheetName val="QUALITY"/>
      <sheetName val="COST"/>
      <sheetName val="DELIVERY"/>
      <sheetName val="MORAL"/>
      <sheetName val="MH Mar"/>
      <sheetName val="MH"/>
      <sheetName val="M"/>
      <sheetName val="S"/>
      <sheetName val="D2"/>
      <sheetName val="D3"/>
      <sheetName val="Plan vs Aktual PI"/>
      <sheetName val="Akurasi stock PI"/>
      <sheetName val="Plan VS Aktual beban PTPL"/>
      <sheetName val="Part mth"/>
      <sheetName val="Stk Mth Akt"/>
      <sheetName val="FG PTPL"/>
      <sheetName val="Stk FG PTPL Akt"/>
      <sheetName val="Rim &amp; Plt"/>
      <sheetName val="Wheel Assy 1"/>
      <sheetName val="MP S1"/>
      <sheetName val="MP S2"/>
      <sheetName val="MP S3"/>
      <sheetName val="D"/>
      <sheetName val="Plan Vs Actual"/>
      <sheetName val="FEB 05"/>
      <sheetName val="FC"/>
      <sheetName val="ﾊﾟﾚｻｲｽﾞ"/>
      <sheetName val="MECH-TRAINING &amp; pdi"/>
      <sheetName val="2002"/>
      <sheetName val="Original+CC"/>
      <sheetName val="KPB"/>
      <sheetName val="Asset"/>
      <sheetName val="Sheet8"/>
      <sheetName val="Training"/>
      <sheetName val="QCC"/>
      <sheetName val="SS"/>
      <sheetName val="BUDGET_1999"/>
      <sheetName val="CustomerList"/>
      <sheetName val="ｺﾝY条件BD"/>
      <sheetName val="PERF TEST Pre MP"/>
      <sheetName val="Form"/>
      <sheetName val="C100-KICK"/>
      <sheetName val="INDEX"/>
      <sheetName val="Analisa WWT"/>
      <sheetName val="Indr"/>
      <sheetName val="GBY_C企"/>
      <sheetName val="Calendar"/>
      <sheetName val="RSM Total"/>
      <sheetName val="Sheet2"/>
      <sheetName val="Data"/>
      <sheetName val="CALCULATION"/>
      <sheetName val="Agustus 2007"/>
      <sheetName val="Sum"/>
      <sheetName val="karylengkap"/>
      <sheetName val="Report7"/>
      <sheetName val="RADIO CONTROLS"/>
      <sheetName val="ANGGARAN"/>
      <sheetName val="TIRE DIVISION"/>
      <sheetName val="Data Tahunan"/>
      <sheetName val="TIRE2001"/>
      <sheetName val="pola prod"/>
      <sheetName val="Beli Mtr"/>
      <sheetName val="Beli Mtr 08"/>
      <sheetName val="Kepri"/>
      <sheetName val="RIDAR"/>
      <sheetName val="AHQIC"/>
      <sheetName val="SM-13仕様一覧"/>
      <sheetName val="原単位表00M"/>
      <sheetName val="GBY.C企"/>
      <sheetName val="EPS ALL ITEM"/>
      <sheetName val="Status Q"/>
      <sheetName val="Bandung"/>
      <sheetName val="Cirebon"/>
      <sheetName val="Karawang"/>
      <sheetName val="H2"/>
      <sheetName val="SHEET6"/>
      <sheetName val="JLSNER-HD99_"/>
      <sheetName val="ocean_voyage"/>
      <sheetName val="5y_pm"/>
      <sheetName val="1y_pm_"/>
      <sheetName val="act_plan_1y"/>
      <sheetName val="Tunas_Motor"/>
      <sheetName val="Bali_Sena_Motor"/>
      <sheetName val="Prima_Jaya_Motor"/>
      <sheetName val="Setia_Motor"/>
      <sheetName val="Akur_Motor_Ps"/>
      <sheetName val="Akur_Motor_Tlp"/>
      <sheetName val="Intan_Motor"/>
      <sheetName val="Surya_Sari_Motor"/>
      <sheetName val="Jaya_Motor"/>
      <sheetName val="Bhinneka_Motor"/>
      <sheetName val="Bhinneka_Motor_2"/>
      <sheetName val="Tunas_Baru_Motor"/>
      <sheetName val="Lumayan_Motor"/>
      <sheetName val="Salim_Jaya_Motor"/>
      <sheetName val="Rona_Motor"/>
      <sheetName val="Istana_Motor"/>
      <sheetName val="Honda_Motor"/>
      <sheetName val="Lampung_Motor_Bk"/>
      <sheetName val="Lampung_Motor_U2"/>
      <sheetName val="Surya_Kencana_Motor"/>
      <sheetName val="Metro_Motor"/>
      <sheetName val="Tunas_Muda_Motor"/>
      <sheetName val="Tunas_Dwipa_Matra"/>
      <sheetName val="DAILY_DIST"/>
      <sheetName val="Dist_Dealer_per_tgl"/>
      <sheetName val="Distribution_Analysis"/>
      <sheetName val="general_info_"/>
      <sheetName val="5_YRs_POLICY"/>
      <sheetName val="STRG_INITIATIVES_2004-2008"/>
      <sheetName val="STRG_INITIATIVES_04"/>
      <sheetName val="Activity_Plan"/>
      <sheetName val="Juklak_Act__Plan"/>
      <sheetName val="MH_Mar"/>
      <sheetName val="Plan_vs_Aktual_PI"/>
      <sheetName val="Akurasi_stock_PI"/>
      <sheetName val="Plan_VS_Aktual_beban_PTPL"/>
      <sheetName val="Part_mth"/>
      <sheetName val="Stk_Mth_Akt"/>
      <sheetName val="FG_PTPL"/>
      <sheetName val="Stk_FG_PTPL_Akt"/>
      <sheetName val="Rim_&amp;_Plt"/>
      <sheetName val="Wheel_Assy_1"/>
      <sheetName val="MP_S1"/>
      <sheetName val="MP_S2"/>
      <sheetName val="MP_S3"/>
      <sheetName val="Plan_Vs_Actual"/>
      <sheetName val="FEB_05"/>
      <sheetName val="Analisa_WWT"/>
      <sheetName val="RSM_Total"/>
      <sheetName val="RADIO_CONTROLS"/>
      <sheetName val="Agustus_2007"/>
      <sheetName val="PERF_TEST_Pre_MP"/>
      <sheetName val="COE AHM"/>
      <sheetName val="JLSNER_HD99_"/>
      <sheetName val="Original_CC"/>
      <sheetName val="ocean_voyage1"/>
      <sheetName val="5y_pm1"/>
      <sheetName val="1y_pm_1"/>
      <sheetName val="act_plan_1y1"/>
      <sheetName val="Tunas_Motor1"/>
      <sheetName val="Bali_Sena_Motor1"/>
      <sheetName val="Prima_Jaya_Motor1"/>
      <sheetName val="Setia_Motor1"/>
      <sheetName val="Akur_Motor_Ps1"/>
      <sheetName val="Akur_Motor_Tlp1"/>
      <sheetName val="Intan_Motor1"/>
      <sheetName val="Surya_Sari_Motor1"/>
      <sheetName val="Jaya_Motor1"/>
      <sheetName val="Bhinneka_Motor1"/>
      <sheetName val="Bhinneka_Motor_21"/>
      <sheetName val="Tunas_Baru_Motor1"/>
      <sheetName val="Lumayan_Motor1"/>
      <sheetName val="Salim_Jaya_Motor1"/>
      <sheetName val="Rona_Motor1"/>
      <sheetName val="Istana_Motor1"/>
      <sheetName val="Honda_Motor1"/>
      <sheetName val="Lampung_Motor_Bk1"/>
      <sheetName val="Lampung_Motor_U21"/>
      <sheetName val="Surya_Kencana_Motor1"/>
      <sheetName val="Metro_Motor1"/>
      <sheetName val="Tunas_Muda_Motor1"/>
      <sheetName val="Tunas_Dwipa_Matra1"/>
      <sheetName val="DAILY_DIST1"/>
      <sheetName val="Dist_Dealer_per_tgl1"/>
      <sheetName val="Distribution_Analysis1"/>
      <sheetName val="general_info_1"/>
      <sheetName val="5_YRs_POLICY1"/>
      <sheetName val="STRG_INITIATIVES_2004-20081"/>
      <sheetName val="STRG_INITIATIVES_041"/>
      <sheetName val="Activity_Plan1"/>
      <sheetName val="Juklak_Act__Plan1"/>
      <sheetName val="MH_Mar1"/>
      <sheetName val="Plan_vs_Aktual_PI1"/>
      <sheetName val="Akurasi_stock_PI1"/>
      <sheetName val="Plan_VS_Aktual_beban_PTPL1"/>
      <sheetName val="Part_mth1"/>
      <sheetName val="Stk_Mth_Akt1"/>
      <sheetName val="FG_PTPL1"/>
      <sheetName val="Stk_FG_PTPL_Akt1"/>
      <sheetName val="Rim_&amp;_Plt1"/>
      <sheetName val="Wheel_Assy_11"/>
      <sheetName val="MP_S11"/>
      <sheetName val="MP_S21"/>
      <sheetName val="MP_S31"/>
      <sheetName val="Plan_Vs_Actual1"/>
      <sheetName val="FEB_051"/>
      <sheetName val="Analisa_WWT1"/>
      <sheetName val="RSM_Total1"/>
      <sheetName val="Agustus_20071"/>
      <sheetName val="RADIO_CONTROLS1"/>
      <sheetName val="MECH-TRAINING_&amp;_pdi"/>
      <sheetName val="PERF_TEST_Pre_MP1"/>
      <sheetName val="pola_prod"/>
      <sheetName val="EPS_ALL_ITEM"/>
      <sheetName val="Status_Q"/>
      <sheetName val="Resume"/>
      <sheetName val="機種別実績"/>
      <sheetName val="form-pm"/>
      <sheetName val="1"/>
      <sheetName val="AHASS BINTANG"/>
      <sheetName val="Dt_Act Mek"/>
      <sheetName val="Grp_ Time S_ Mech trg"/>
      <sheetName val="Master H1"/>
      <sheetName val="Master H2"/>
      <sheetName val="Master H3"/>
      <sheetName val="M3-07-14"/>
      <sheetName val="ph"/>
      <sheetName val="GRAFIK "/>
      <sheetName val="fin-smry"/>
      <sheetName val="TIRE_DIVISION"/>
      <sheetName val="INPUT"/>
      <sheetName val="1.Total"/>
      <sheetName val="Résultats"/>
      <sheetName val="Dt_ Act Mech H2"/>
      <sheetName val="Grp_ Turn Over"/>
      <sheetName val="Mech_Out"/>
      <sheetName val="Dt_ Act Mech PDI"/>
      <sheetName val="Grp_Mech &amp; PDI Man trg"/>
      <sheetName val="Wulan"/>
      <sheetName val="工数データ"/>
      <sheetName val="ｲﾝﾄﾞﾈｼｱ"/>
      <sheetName val="Grafik1"/>
      <sheetName val="RIL DS"/>
      <sheetName val="FRN"/>
      <sheetName val="A"/>
      <sheetName val="Permanent info"/>
      <sheetName val="KVBS PROJECT"/>
      <sheetName val="EPS_ALL_IT䵲"/>
      <sheetName val="ocean_voyage2"/>
      <sheetName val="5y_pm2"/>
      <sheetName val="1y_pm_2"/>
      <sheetName val="act_plan_1y2"/>
      <sheetName val="Tunas_Motor2"/>
      <sheetName val="Bali_Sena_Motor2"/>
      <sheetName val="Prima_Jaya_Motor2"/>
      <sheetName val="Setia_Motor2"/>
      <sheetName val="Akur_Motor_Ps2"/>
      <sheetName val="Akur_Motor_Tlp2"/>
      <sheetName val="Intan_Motor2"/>
      <sheetName val="Surya_Sari_Motor2"/>
      <sheetName val="Jaya_Motor2"/>
      <sheetName val="Bhinneka_Motor2"/>
      <sheetName val="Bhinneka_Motor_22"/>
      <sheetName val="Tunas_Baru_Motor2"/>
      <sheetName val="Lumayan_Motor2"/>
      <sheetName val="Salim_Jaya_Motor2"/>
      <sheetName val="Rona_Motor2"/>
      <sheetName val="Istana_Motor2"/>
      <sheetName val="Honda_Motor2"/>
      <sheetName val="Lampung_Motor_Bk2"/>
      <sheetName val="Lampung_Motor_U22"/>
      <sheetName val="Surya_Kencana_Motor2"/>
      <sheetName val="Metro_Motor2"/>
      <sheetName val="Tunas_Muda_Motor2"/>
      <sheetName val="Tunas_Dwipa_Matra2"/>
      <sheetName val="DAILY_DIST2"/>
      <sheetName val="Dist_Dealer_per_tgl2"/>
      <sheetName val="Distribution_Analysis2"/>
      <sheetName val="general_info_2"/>
      <sheetName val="5_YRs_POLICY2"/>
      <sheetName val="STRG_INITIATIVES_2004-20082"/>
      <sheetName val="STRG_INITIATIVES_042"/>
      <sheetName val="Activity_Plan2"/>
      <sheetName val="Juklak_Act__Plan2"/>
      <sheetName val="MH_Mar2"/>
      <sheetName val="Plan_vs_Aktual_PI2"/>
      <sheetName val="Akurasi_stock_PI2"/>
      <sheetName val="Plan_VS_Aktual_beban_PTPL2"/>
      <sheetName val="Part_mth2"/>
      <sheetName val="Stk_Mth_Akt2"/>
      <sheetName val="FG_PTPL2"/>
      <sheetName val="Stk_FG_PTPL_Akt2"/>
      <sheetName val="Rim_&amp;_Plt2"/>
      <sheetName val="Wheel_Assy_12"/>
      <sheetName val="MP_S12"/>
      <sheetName val="MP_S22"/>
      <sheetName val="MP_S32"/>
      <sheetName val="Plan_Vs_Actual2"/>
      <sheetName val="FEB_052"/>
      <sheetName val="Analisa_WWT2"/>
      <sheetName val="RSM_Total2"/>
      <sheetName val="RADIO_CONTROLS2"/>
      <sheetName val="Agustus_20072"/>
      <sheetName val="PERF_TEST_Pre_MP2"/>
      <sheetName val="MECH-TRAINING_&amp;_pdi1"/>
      <sheetName val="EPS_ALL_ITEM1"/>
      <sheetName val="Status_Q1"/>
      <sheetName val="pola_prod1"/>
      <sheetName val="Beli_Mtr"/>
      <sheetName val="Beli_Mtr_08"/>
      <sheetName val="GBY_C企1"/>
      <sheetName val="COE_AHM"/>
      <sheetName val="AHASS_BINTANG"/>
      <sheetName val="Dt_Act_Mek"/>
      <sheetName val="Grp__Time_S__Mech_trg"/>
      <sheetName val="Master_H1"/>
      <sheetName val="Master_H2"/>
      <sheetName val="Master_H3"/>
      <sheetName val="GRAFIK_"/>
      <sheetName val="KVBS_PROJECT"/>
      <sheetName val="TTP STNK"/>
      <sheetName val="CompSal"/>
      <sheetName val="Polreg Series"/>
      <sheetName val="_x0000_£f_x0006__x0002_Q"/>
      <sheetName val="Ner"/>
      <sheetName val="SPD AP"/>
      <sheetName val="?£f_x0006__x0002_Q"/>
      <sheetName val="grafik distribusu trhotle cable"/>
      <sheetName val="C"/>
      <sheetName val="A u g"/>
      <sheetName val="J u l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業務計画"/>
      <sheetName val="ENG油洩れ"/>
      <sheetName val="dongia (2)"/>
      <sheetName val="giathanh1"/>
      <sheetName val="#REF"/>
      <sheetName val="lam-moi"/>
      <sheetName val="THPDMoi  (2)"/>
      <sheetName val="t-h HA THE"/>
      <sheetName val="chitiet"/>
      <sheetName val="gvl"/>
      <sheetName val="DON GIA"/>
      <sheetName val="gtrinh"/>
      <sheetName val="thao-go"/>
      <sheetName val="CHITIET VL-NC"/>
      <sheetName val="CHITIET VL-NC-TT -1p"/>
      <sheetName val="VC"/>
      <sheetName val="TH XL"/>
      <sheetName val="Tiepdia"/>
      <sheetName val="CHITIET VL-NC-TT-3p"/>
      <sheetName val="Bia TQT"/>
      <sheetName val="TONGKE-HT"/>
      <sheetName val="TDTKP"/>
      <sheetName val="TDTKP1"/>
      <sheetName val="TONGKE3p "/>
      <sheetName val="KPVC-BD "/>
      <sheetName val="VCV-BE-TONG"/>
      <sheetName val="TNHCHINH"/>
      <sheetName val="capacity"/>
      <sheetName val="Man power"/>
      <sheetName val="corolla"/>
      <sheetName val="cogs"/>
      <sheetName val="OE"/>
      <sheetName val="PL Detail"/>
      <sheetName val="ocean_voyage3"/>
      <sheetName val="Data_Tahunan"/>
      <sheetName val="5y_pm3"/>
      <sheetName val="1y_pm_3"/>
      <sheetName val="act_plan_1y3"/>
      <sheetName val="Tunas_Motor3"/>
      <sheetName val="Bali_Sena_Motor3"/>
      <sheetName val="Prima_Jaya_Motor3"/>
      <sheetName val="Setia_Motor3"/>
      <sheetName val="Akur_Motor_Ps3"/>
      <sheetName val="Akur_Motor_Tlp3"/>
      <sheetName val="Intan_Motor3"/>
      <sheetName val="Surya_Sari_Motor3"/>
      <sheetName val="Jaya_Motor3"/>
      <sheetName val="Bhinneka_Motor3"/>
      <sheetName val="Bhinneka_Motor_23"/>
      <sheetName val="Tunas_Baru_Motor3"/>
      <sheetName val="Lumayan_Motor3"/>
      <sheetName val="Salim_Jaya_Motor3"/>
      <sheetName val="Rona_Motor3"/>
      <sheetName val="Istana_Motor3"/>
      <sheetName val="Honda_Motor3"/>
      <sheetName val="Lampung_Motor_Bk3"/>
      <sheetName val="Lampung_Motor_U23"/>
      <sheetName val="Surya_Kencana_Motor3"/>
      <sheetName val="Metro_Motor3"/>
      <sheetName val="Tunas_Muda_Motor3"/>
      <sheetName val="Tunas_Dwipa_Matra3"/>
      <sheetName val="DAILY_DIST3"/>
      <sheetName val="Dist_Dealer_per_tgl3"/>
      <sheetName val="Distribution_Analysis3"/>
      <sheetName val="general_info_3"/>
      <sheetName val="5_YRs_POLICY3"/>
      <sheetName val="STRG_INITIATIVES_2004-20083"/>
      <sheetName val="STRG_INITIATIVES_043"/>
      <sheetName val="Activity_Plan3"/>
      <sheetName val="Juklak_Act__Plan3"/>
      <sheetName val="MH_Mar3"/>
      <sheetName val="Plan_vs_Aktual_PI3"/>
      <sheetName val="Akurasi_stock_PI3"/>
      <sheetName val="Plan_VS_Aktual_beban_PTPL3"/>
      <sheetName val="Part_mth3"/>
      <sheetName val="Stk_Mth_Akt3"/>
      <sheetName val="FG_PTPL3"/>
      <sheetName val="Stk_FG_PTPL_Akt3"/>
      <sheetName val="Rim_&amp;_Plt3"/>
      <sheetName val="Wheel_Assy_13"/>
      <sheetName val="MP_S13"/>
      <sheetName val="MP_S23"/>
      <sheetName val="MP_S33"/>
      <sheetName val="Plan_Vs_Actual3"/>
      <sheetName val="FEB_053"/>
      <sheetName val="Analisa_WWT3"/>
      <sheetName val="RSM_Total3"/>
      <sheetName val="Agustus_20073"/>
      <sheetName val="RADIO_CONTROLS3"/>
      <sheetName val="PERF_TEST_Pre_MP3"/>
      <sheetName val="MECH-TRAINING_&amp;_pdi2"/>
      <sheetName val="TIRE_DIVISION1"/>
      <sheetName val="Data_Tahunan1"/>
      <sheetName val="pola_prod2"/>
      <sheetName val="Beli_Mtr1"/>
      <sheetName val="Beli_Mtr_081"/>
      <sheetName val="GBY_C企2"/>
      <sheetName val="EPS_ALL_ITEM2"/>
      <sheetName val="Status_Q2"/>
      <sheetName val="COE_AHM1"/>
      <sheetName val="AHASS_BINTANG1"/>
      <sheetName val="Dt_Act_Mek1"/>
      <sheetName val="Grp__Time_S__Mech_trg1"/>
      <sheetName val="Master_H11"/>
      <sheetName val="Master_H21"/>
      <sheetName val="Master_H31"/>
      <sheetName val="GRAFIK_1"/>
      <sheetName val="dbH1"/>
      <sheetName val="kerylengkap"/>
      <sheetName val="SOURCE"/>
      <sheetName val="Nop_05"/>
      <sheetName val="_x005f_x0000_£f_x005f_x0006__x005f_x0002_Q"/>
      <sheetName val="_x005f_x0000__x005f_x0000__x005f_x0000__x005f_x0000__x0"/>
      <sheetName val="_£f_x005f_x0006__x005f_x0002_Q"/>
      <sheetName val="___________L_x005f_x001e___b~__x0002"/>
      <sheetName val="Service Rate"/>
      <sheetName val=""/>
      <sheetName val="SERKAM 20 JAN"/>
      <sheetName val="UE 2011"/>
      <sheetName val="_x005f_x005f_x005f_x0000_£f_x005f_x005f_x005f_x0006__x0"/>
      <sheetName val="_x005f_x005f_x005f_x0000__x005f_x005f_x005f_x0000__x005"/>
      <sheetName val="SERKAM ENREKAN"/>
      <sheetName val="Q"/>
      <sheetName val="5TL F"/>
      <sheetName val="Produksi Juli08"/>
      <sheetName val="_£f_x0006__x0002_Q"/>
      <sheetName val="___________L_x001e___b~__x0002_Q_x001e__V¦Í_x0004__x000b___"/>
      <sheetName val="BS Consol"/>
      <sheetName val="AR Karyawan"/>
      <sheetName val="AHASS PROFILE"/>
      <sheetName val="Bantul"/>
      <sheetName val="Tabel-tabel"/>
      <sheetName val="DEALER"/>
      <sheetName val="indv_ grading KJ1_4"/>
      <sheetName val="月度報告書"/>
      <sheetName val="30 May 2013"/>
      <sheetName val="Scoring methodology"/>
      <sheetName val="[form-pm.xls]_x0000__x0000__x0000__x0000__x0000__x0000__x0000__x0000__x0000__x0000__x0000_L_x001e__x0000_[b~"/>
      <sheetName val="[form-pm.xls]???????????L_x001e_?[b~"/>
      <sheetName val="[form-pm.xls]____________L___80"/>
      <sheetName val="[form-pm.xls]____________L___81"/>
      <sheetName val="[form-pm.xls]____________L____2"/>
      <sheetName val="[form-pm.xls]____________L____3"/>
      <sheetName val="[form-pm.xls]____________L____4"/>
      <sheetName val="[form-pm.xls]____________L____5"/>
      <sheetName val="[form-pm.xls]____________L____6"/>
      <sheetName val="[form-pm.xls]____________L____7"/>
      <sheetName val="[form-pm.xls]____________L____8"/>
      <sheetName val="[form-pm.xls]____________L____9"/>
      <sheetName val="[form-pm.xls]____________L___10"/>
      <sheetName val="[form-pm.xls]____________L___11"/>
      <sheetName val="[form-pm.xls]____________L___12"/>
      <sheetName val="[form-pm.xls]____________L___13"/>
      <sheetName val="[form-pm.xls]____________L___14"/>
      <sheetName val="[form-pm.xls]____________L___15"/>
      <sheetName val="[form-pm.xls]____________L___16"/>
      <sheetName val="[form-pm.xls]____________L___17"/>
      <sheetName val="[form-pm.xls]____________L___18"/>
      <sheetName val="[form-pm.xls]____________L___19"/>
      <sheetName val="[form-pm.xls]____________L___20"/>
      <sheetName val="[form-pm.xls]____________L___21"/>
      <sheetName val="[form-pm.xls]____________L___22"/>
      <sheetName val="[form-pm.xls]____________L___23"/>
      <sheetName val="[form-pm.xls]____________L___24"/>
      <sheetName val="[form-pm.xls]____________L___25"/>
      <sheetName val="[form-pm.xls]____________L___26"/>
      <sheetName val="[form-pm.xls]____________L___27"/>
      <sheetName val="Chart Monthly"/>
      <sheetName val="Cont Mc"/>
      <sheetName val="OPEX Parent"/>
      <sheetName val="COGS var fix"/>
      <sheetName val="0220"/>
      <sheetName val="[form-pm.xls]"/>
      <sheetName val="97RAW"/>
      <sheetName val="Estimasi"/>
      <sheetName val="BASE"/>
      <sheetName val="wire"/>
      <sheetName val="ISPART"/>
      <sheetName val="IMV"/>
      <sheetName val="Asumsi Market"/>
      <sheetName val="MATERIALFINAL"/>
      <sheetName val="FG0298"/>
      <sheetName val="Saleplan"/>
      <sheetName val="AUS_EX432"/>
      <sheetName val="Master Updated(517)"/>
      <sheetName val="_£f_x005f_x005f_x005f_x0006__x005f_x005f_x005f_x0002_Q"/>
      <sheetName val="___________L_x005f_x005f_x005f_x001e___b~_"/>
      <sheetName val="1A"/>
      <sheetName val="STOCK LIST don't use"/>
      <sheetName val="[form-pm.xls]____________L___40"/>
      <sheetName val="[form-pm.xls]____________L___41"/>
      <sheetName val="[form-pm.xls]____________L___30"/>
      <sheetName val="[form-pm.xls]____________L___31"/>
      <sheetName val="[form-pm.xls]____________L___28"/>
      <sheetName val="[form-pm.xls]____________L___29"/>
      <sheetName val="[form-pm.xls]____________L___32"/>
      <sheetName val="[form-pm.xls]____________L___33"/>
      <sheetName val="[form-pm.xls]____________L___38"/>
      <sheetName val="[form-pm.xls]____________L___39"/>
      <sheetName val="[form-pm.xls]____________L___34"/>
      <sheetName val="[form-pm.xls]____________L___35"/>
      <sheetName val="[form-pm.xls]____________L___36"/>
      <sheetName val="[form-pm.xls]____________L___37"/>
      <sheetName val="[form-pm.xls]____________L___42"/>
      <sheetName val="[form-pm.xls]____________L___43"/>
      <sheetName val="[form-pm.xls]____________L___48"/>
      <sheetName val="[form-pm.xls]____________L___49"/>
      <sheetName val="[form-pm.xls]____________L___44"/>
      <sheetName val="[form-pm.xls]____________L___45"/>
      <sheetName val="[form-pm.xls]____________L___46"/>
      <sheetName val="[form-pm.xls]____________L___47"/>
      <sheetName val="[form-pm.xls]____________L___50"/>
      <sheetName val="[form-pm.xls]____________L___51"/>
      <sheetName val="[form-pm.xls]____________L___52"/>
      <sheetName val="[form-pm.xls]____________L___53"/>
      <sheetName val="[form-pm.xls]____________L___54"/>
      <sheetName val="[form-pm.xls]____________L___55"/>
      <sheetName val="[form-pm.xls]____________L___64"/>
      <sheetName val="[form-pm.xls]____________L___65"/>
      <sheetName val="[form-pm.xls]____________L___56"/>
      <sheetName val="[form-pm.xls]____________L___57"/>
      <sheetName val="[form-pm.xls]____________L___62"/>
      <sheetName val="[form-pm.xls]____________L___63"/>
      <sheetName val="[form-pm.xls]____________L___58"/>
      <sheetName val="[form-pm.xls]____________L___59"/>
      <sheetName val="[form-pm.xls]____________L___60"/>
      <sheetName val="[form-pm.xls]____________L___61"/>
      <sheetName val="_form-pm.xls_"/>
      <sheetName val="_form-pm.xls____________L_x001e___b~"/>
      <sheetName val="[form-pm.xls]____________L___66"/>
      <sheetName val="[form-pm.xls]____________L___67"/>
      <sheetName val="[form-pm.xls]____________L___76"/>
      <sheetName val="[form-pm.xls]____________L___77"/>
      <sheetName val="[form-pm.xls]____________L___72"/>
      <sheetName val="[form-pm.xls]____________L___73"/>
      <sheetName val="[form-pm.xls]____________L___68"/>
      <sheetName val="[form-pm.xls]____________L___69"/>
      <sheetName val="[form-pm.xls]____________L___70"/>
      <sheetName val="[form-pm.xls]____________L___71"/>
      <sheetName val="[form-pm.xls]____________L___74"/>
      <sheetName val="[form-pm.xls]____________L___75"/>
      <sheetName val="[form-pm.xls]____________L___78"/>
      <sheetName val="[form-pm.xls]____________L___79"/>
      <sheetName val="Master"/>
      <sheetName val="sales-Rp"/>
      <sheetName val="[form-pm.xls]____________L__118"/>
      <sheetName val="[form-pm.xls]____________L__119"/>
      <sheetName val="Daftar"/>
      <sheetName val="[form-pm.xls]____________L___84"/>
      <sheetName val="[form-pm.xls]____________L___85"/>
      <sheetName val="[form-pm.xls]____________L___82"/>
      <sheetName val="[form-pm.xls]____________L___83"/>
      <sheetName val="[form-pm.xls]____________L___86"/>
      <sheetName val="[form-pm.xls]____________L___87"/>
      <sheetName val="[form-pm.xls]____________L___88"/>
      <sheetName val="[form-pm.xls]____________L___89"/>
      <sheetName val="[form-pm.xls]____________L___96"/>
      <sheetName val="[form-pm.xls]____________L___97"/>
      <sheetName val="[form-pm.xls]____________L___90"/>
      <sheetName val="[form-pm.xls]____________L___91"/>
      <sheetName val="[form-pm.xls]____________L___92"/>
      <sheetName val="[form-pm.xls]____________L___93"/>
      <sheetName val="[form-pm.xls]____________L___94"/>
      <sheetName val="[form-pm.xls]____________L___95"/>
      <sheetName val="[form-pm.xls]____________L___98"/>
      <sheetName val="[form-pm.xls]____________L___99"/>
      <sheetName val="[form-pm.xls]____________L__102"/>
      <sheetName val="[form-pm.xls]____________L__103"/>
      <sheetName val="[form-pm.xls]____________L__100"/>
      <sheetName val="[form-pm.xls]____________L__101"/>
      <sheetName val="[form-pm.xls]____________L__104"/>
      <sheetName val="[form-pm.xls]____________L__105"/>
      <sheetName val="[form-pm.xls]____________L__106"/>
      <sheetName val="[form-pm.xls]____________L__107"/>
      <sheetName val="[form-pm.xls]____________L__108"/>
      <sheetName val="[form-pm.xls]____________L__109"/>
      <sheetName val="[form-pm.xls]____________L__110"/>
      <sheetName val="[form-pm.xls]____________L__111"/>
      <sheetName val="コストＡ"/>
      <sheetName val="kas-idr"/>
      <sheetName val="[form-pm.xls]____________L__112"/>
      <sheetName val="[form-pm.xls]____________L__113"/>
      <sheetName val="[form-pm.xls]____________L__114"/>
      <sheetName val="[form-pm.xls]____________L__115"/>
      <sheetName val="[form-pm.xls]____________L__116"/>
      <sheetName val="[form-pm.xls]____________L__117"/>
      <sheetName val="[form-pm.xls]____________L__120"/>
      <sheetName val="[form-pm.xls]____________L__121"/>
      <sheetName val="[form-pm.xls]____________L__124"/>
      <sheetName val="[form-pm.xls]____________L__125"/>
      <sheetName val="[form-pm.xls]____________L__122"/>
      <sheetName val="[form-pm.xls]____________L__123"/>
      <sheetName val="[form-pm.xls]____________L__126"/>
      <sheetName val="[form-pm.xls]____________L__127"/>
      <sheetName val="[form-pm.xls]____________L__128"/>
      <sheetName val="[form-pm.xls]____________L__129"/>
      <sheetName val="[form-pm.xls]____________L__130"/>
      <sheetName val="[form-pm.xls]____________L__131"/>
      <sheetName val="[form-pm.xls]____________L__132"/>
      <sheetName val="[form-pm.xls]____________L__133"/>
      <sheetName val="[form-pm.xls]____________L__138"/>
      <sheetName val="[form-pm.xls]____________L__139"/>
      <sheetName val="[form-pm.xls]____________L__136"/>
      <sheetName val="[form-pm.xls]____________L__137"/>
      <sheetName val="[form-pm.xls]____________L__134"/>
      <sheetName val="[form-pm.xls]____________L__135"/>
      <sheetName val="[form-pm.xls]____________L__140"/>
      <sheetName val="[form-pm.xls]____________L__141"/>
      <sheetName val="REJECT3"/>
      <sheetName val="PT"/>
      <sheetName val="habis Sep 2005"/>
      <sheetName val="?£f_x005f_x0006__x005f_x0002_Q"/>
      <sheetName val="[form-pm.xls]____________L_x0_2"/>
      <sheetName val="[form-pm.xls]???????????L_x001"/>
      <sheetName val="COGM-Cast 1,2&amp;3"/>
      <sheetName val="見極①"/>
      <sheetName val="100. SUMBER JAYA MAHA SAKTI I"/>
      <sheetName val="97. GARUDA MOTOR I JAJAG"/>
      <sheetName val="99. SUMBER JAYA MAHA SAKTI II"/>
      <sheetName val="94. KARUNIA SEJAHTERA I"/>
      <sheetName val="89. KARUNIA SEJAHTERA II"/>
      <sheetName val="1. MPM SIMPANG"/>
      <sheetName val="12. EKAJAYA KARUNIA"/>
      <sheetName val="16. LUMENINDO"/>
      <sheetName val="3. MPM NGAGEL"/>
      <sheetName val="10. VICTORY"/>
      <sheetName val="9. VICTORY II"/>
      <sheetName val="13. KENCANASARI II"/>
      <sheetName val="19. SETYA WIJAYA"/>
      <sheetName val="7. UTOMO CIPTO"/>
      <sheetName val="18. WIN"/>
      <sheetName val="15. DUNIA MEGAH"/>
      <sheetName val="17. MENUR BEJO"/>
      <sheetName val="14. PILAR MAS"/>
      <sheetName val="2. RAMAYANA"/>
      <sheetName val="6. BUDI UTAMA"/>
      <sheetName val="23. KURNIA ABADI II BATU"/>
      <sheetName val="22. EKA JAYA SEJAHTERA"/>
      <sheetName val="25. MPM BASUKI RACHMAD"/>
      <sheetName val="32. MPM SUKUN"/>
      <sheetName val="21. TIARA MEGAH INDAH JAYA"/>
      <sheetName val="36. PANJI PUTRA HANJAY II TUREN"/>
      <sheetName val="24. KURNIA ABADI MALANG"/>
      <sheetName val="20. MITRA KENCANA PERKASA"/>
      <sheetName val="27. CHANDRA"/>
      <sheetName val="31. MKP DINOYO"/>
      <sheetName val="34. PANJI PUTRA HANJAYA KPANJEN"/>
      <sheetName val="33. CENTRATAMA"/>
      <sheetName val="30. PRO MOTOR AGA"/>
      <sheetName val="35. SARANA KARTIKA"/>
      <sheetName val="39. TIRTO AGUNG BLITAR"/>
      <sheetName val="111. ANUGERAH JAYA"/>
      <sheetName val="106. SURYA AGUNG"/>
      <sheetName val="109. SUMA PAMENANG"/>
      <sheetName val="126. ARIES MOTOR PUTRA"/>
      <sheetName val="120. PRIMA PERDANA"/>
      <sheetName val="116. CAHAYA BONANZA ABADI II"/>
      <sheetName val="117. MAHARANI CITRA ABADI"/>
      <sheetName val="75. WIN PANDAAN"/>
      <sheetName val="160. CUN II"/>
      <sheetName val="43. CENTRATAMA SDA"/>
      <sheetName val="56. TIRTO AGUNG I"/>
      <sheetName val="49. DELTA SARI AGUNG"/>
      <sheetName val="45. PRATAMA METROPOLIS"/>
      <sheetName val="42. MPM GATEWAY"/>
      <sheetName val="52. MPM LARANGAN"/>
      <sheetName val="By Act Cd-CE"/>
      <sheetName val="工程計画"/>
      <sheetName val="Detail"/>
      <sheetName val="GROUP A"/>
      <sheetName val="D-Base_D3_S1"/>
      <sheetName val="[form-pm.xls]_x0000__x0000__x0000__x0000__x0000__x0000__x0000__x0000__x0000__x0000__x0000_˜L_x001e__x0000_[b~"/>
      <sheetName val="[form-pm.xls]???????????˜L_x001e_?[b~"/>
      <sheetName val="___________˜L_x005f_x001e___b~__x0002"/>
      <sheetName val="___________˜L_x001e___b~__x0002_Q_x001e__V¦Í_x0004__x000b___"/>
      <sheetName val="[form-pm.xls]???????????˜L_x001"/>
      <sheetName val="___________˜L_x005f_x005f_x005f_x001e___b~_"/>
      <sheetName val="kevf"/>
      <sheetName val="ma-pt"/>
      <sheetName val="DI-ESTI"/>
      <sheetName val="ｸﾞﾗﾌﾃﾞｰﾀ"/>
      <sheetName val="Sales"/>
      <sheetName val="form-pm.xls"/>
      <sheetName val="IBASE"/>
      <sheetName val="grafik"/>
      <sheetName val="DATA PO"/>
      <sheetName val="部品精度"/>
      <sheetName val="２２,５億の配分案"/>
      <sheetName val="DwgDetail"/>
      <sheetName val="5y_p!1"/>
      <sheetName val="11"/>
      <sheetName val="Sheet3"/>
      <sheetName val="Năng lưc -2010-2S"/>
      <sheetName val="Production Plan 2006"/>
      <sheetName val="Using Jig"/>
      <sheetName val="対比9-19"/>
      <sheetName val="PRTOSHI"/>
      <sheetName val="県別ﾏﾙﾁ"/>
      <sheetName val="損益（元ネタ）見直除く"/>
      <sheetName val="合計"/>
      <sheetName val="Reactions"/>
      <sheetName val="E3 cost"/>
      <sheetName val="HSO"/>
      <sheetName val="要件設定"/>
      <sheetName val="BCA_01"/>
      <sheetName val="Komisi All Driver"/>
      <sheetName val="Asumsi"/>
      <sheetName val="HONDA"/>
      <sheetName val="List Area"/>
      <sheetName val="#REF!"/>
      <sheetName val="FO"/>
      <sheetName val="SETTINGS"/>
      <sheetName val="TOTALSLS_CY"/>
      <sheetName val="TOTALSLS_LY"/>
      <sheetName val="TOTALSLS_LY2"/>
      <sheetName val="取決め事項"/>
      <sheetName val="加工詳細図"/>
      <sheetName val="ﾁｮｺ停改善"/>
      <sheetName val="Complaint Report Jan-Des"/>
      <sheetName val="_x005f_x005f_x005f_x005f_x005f_x005f_x005f_x0000_£f_x00"/>
      <sheetName val="_x005f_x005f_x005f_x005f_x005f_x005f_x005f_x0000__x005f"/>
      <sheetName val="_£f_x005f_x005f_x005f_x005f_x005f_x005f_x005f_x0006__x0"/>
      <sheetName val="___________L_x005f_x005f_x005f_x005f_x005f"/>
      <sheetName val="Daftar Validasi"/>
      <sheetName val="NOTE"/>
      <sheetName val="Dt__Act_Mech_H2"/>
      <sheetName val="Grp__Turn_Over"/>
      <sheetName val="Dt__Act_Mech_PDI"/>
      <sheetName val="Grp_Mech_&amp;_PDI_Man_trg"/>
      <sheetName val="SERKAM_ENREKAN"/>
      <sheetName val="SERKAM_20_JAN"/>
      <sheetName val="£fQ"/>
      <sheetName val="?£fQ"/>
      <sheetName val="Polreg_Series"/>
      <sheetName val="SPD_AP"/>
      <sheetName val="TTP_STNK"/>
      <sheetName val="grafik_distribusu_trhotle_cable"/>
      <sheetName val="Service_Rate"/>
      <sheetName val="_£fQ"/>
      <sheetName val="___________L__b~_Q_V¦Í__"/>
      <sheetName val="BS_Consol"/>
      <sheetName val="AR_Karyawan"/>
      <sheetName val="UE_2011"/>
      <sheetName val="Baya Motor"/>
      <sheetName val="Khau hao khuon 2008-Kh 2009"/>
      <sheetName val="Phụ tùng khuôn Setp2 GDC4"/>
      <sheetName val="Nluc KTFA(Khong Có KPY)"/>
      <sheetName val="All Dealers name"/>
      <sheetName val="MODEL"/>
      <sheetName val="Summary Report for CEO"/>
      <sheetName val="Validation List"/>
      <sheetName val="521_1"/>
      <sheetName val="521_2"/>
      <sheetName val="table"/>
      <sheetName val="Setting"/>
      <sheetName val="HAD&amp;HSD"/>
      <sheetName val="form baru"/>
      <sheetName val="neraca okt"/>
      <sheetName val="KATEGORI"/>
      <sheetName val="def"/>
      <sheetName val="01"/>
      <sheetName val="ACT PROD"/>
      <sheetName val="PLAN PROD"/>
      <sheetName val="Assump"/>
      <sheetName val="dft bns"/>
      <sheetName val="1.SETUP"/>
      <sheetName val="SD"/>
      <sheetName val="Mar"/>
      <sheetName val="ACT_PROD"/>
      <sheetName val="PLAN_PROD"/>
      <sheetName val="m.c1"/>
      <sheetName val="m.c10"/>
      <sheetName val="m.c11"/>
      <sheetName val="m.c12"/>
      <sheetName val="m.c14"/>
      <sheetName val="m.c15"/>
      <sheetName val="m.c16"/>
      <sheetName val="m.c17"/>
      <sheetName val="m.c18"/>
      <sheetName val="m.c2"/>
      <sheetName val="m.c3"/>
      <sheetName val="m.c4"/>
      <sheetName val="m.c5"/>
      <sheetName val="m.c6"/>
      <sheetName val="m.c7"/>
      <sheetName val="m.c8"/>
      <sheetName val="m.c9"/>
      <sheetName val="損益分岐点"/>
      <sheetName val="(添付2)①③販売データ見直し"/>
      <sheetName val="Reff"/>
      <sheetName val="ADDITIONAL DATA"/>
      <sheetName val="DB BRANCH"/>
      <sheetName val="DB CATEGORY POSITION"/>
      <sheetName val="KAMUS"/>
      <sheetName val="TARGET NS NSS DAN NSC GABUNGAN"/>
      <sheetName val="EvalFeb"/>
      <sheetName val="Assumes"/>
      <sheetName val="JOURNAL UMUM"/>
      <sheetName val="AE_DM"/>
      <sheetName val="MASA AKTIF-RIDAR"/>
      <sheetName val="DATA WP"/>
      <sheetName val="TB0"/>
      <sheetName val="Rates"/>
      <sheetName val="____"/>
      <sheetName val="56ARE04"/>
      <sheetName val="3(bsheet)"/>
      <sheetName val="FISIK RAB 2000"/>
      <sheetName val="Summary"/>
      <sheetName val="BP1_23"/>
      <sheetName val="VAT out"/>
      <sheetName val="V5.20"/>
      <sheetName val="janflash"/>
      <sheetName val="Pendukung"/>
      <sheetName val="PLACEME"/>
      <sheetName val="A.4.3"/>
      <sheetName val="FEB"/>
      <sheetName val="Side mold "/>
      <sheetName val="07"/>
      <sheetName val="KAP listrik per lini per plant"/>
      <sheetName val="fisik 94"/>
      <sheetName val="Surat Gnb"/>
      <sheetName val="Renc.prod"/>
      <sheetName val="Olah"/>
      <sheetName val="Cust"/>
      <sheetName val="Variables"/>
      <sheetName val="PAKO CW"/>
      <sheetName val="COVER"/>
      <sheetName val="SELISIHKURSSOURCE"/>
      <sheetName val="Invoice"/>
      <sheetName val="BAL.SH (1)"/>
      <sheetName val="ASUNSUB1"/>
      <sheetName val="AS1MODD"/>
      <sheetName val="COPPER ACCESS"/>
      <sheetName val="PO"/>
      <sheetName val="PABRIK (2)"/>
      <sheetName val="PABRIK_(2)"/>
      <sheetName val="PK"/>
      <sheetName val="List PT"/>
      <sheetName val="Register Nop 13"/>
      <sheetName val="Rekap pemakaian bahan-Rudi"/>
      <sheetName val="Zahir - BS"/>
      <sheetName val="Mesin"/>
      <sheetName val="Neraca"/>
      <sheetName val="Customer"/>
      <sheetName val="V5.12"/>
      <sheetName val="NAP"/>
      <sheetName val="TBM"/>
      <sheetName val="tabel nilai"/>
      <sheetName val="ROSS LIST"/>
      <sheetName val="wpl"/>
      <sheetName val="Penyusutan Kendaraan"/>
      <sheetName val="WBS1"/>
      <sheetName val="sched 13"/>
      <sheetName val="02-Ikhtisar Keuangan-1&amp;2-i"/>
      <sheetName val="PPH1298S"/>
      <sheetName val="Rate"/>
      <sheetName val="FKT_PJK"/>
      <sheetName val="NRC"/>
      <sheetName val="MASTER CHOICE"/>
      <sheetName val="?£f_x005f_x005f_x005f_x0006__x005f_x005f_x005f_x0002_Q"/>
      <sheetName val="PICA FAK BQ"/>
      <sheetName val="ocean_voyage4"/>
      <sheetName val="5y_pm4"/>
      <sheetName val="1y_pm_4"/>
      <sheetName val="act_plan_1y4"/>
      <sheetName val="Tunas_Motor4"/>
      <sheetName val="Bali_Sena_Motor4"/>
      <sheetName val="Prima_Jaya_Motor4"/>
      <sheetName val="Setia_Motor4"/>
      <sheetName val="Akur_Motor_Ps4"/>
      <sheetName val="Akur_Motor_Tlp4"/>
      <sheetName val="Intan_Motor4"/>
      <sheetName val="Surya_Sari_Motor4"/>
      <sheetName val="Jaya_Motor4"/>
      <sheetName val="Bhinneka_Motor4"/>
      <sheetName val="Bhinneka_Motor_24"/>
      <sheetName val="Tunas_Baru_Motor4"/>
      <sheetName val="Lumayan_Motor4"/>
      <sheetName val="Salim_Jaya_Motor4"/>
      <sheetName val="Rona_Motor4"/>
      <sheetName val="Istana_Motor4"/>
      <sheetName val="Honda_Motor4"/>
      <sheetName val="Lampung_Motor_Bk4"/>
      <sheetName val="Lampung_Motor_U24"/>
      <sheetName val="Surya_Kencana_Motor4"/>
      <sheetName val="Metro_Motor4"/>
      <sheetName val="Tunas_Muda_Motor4"/>
      <sheetName val="Tunas_Dwipa_Matra4"/>
      <sheetName val="DAILY_DIST4"/>
      <sheetName val="Dist_Dealer_per_tgl4"/>
      <sheetName val="Distribution_Analysis4"/>
      <sheetName val="general_info_4"/>
      <sheetName val="5_YRs_POLICY4"/>
      <sheetName val="STRG_INITIATIVES_2004-20084"/>
      <sheetName val="STRG_INITIATIVES_044"/>
      <sheetName val="Activity_Plan4"/>
      <sheetName val="Juklak_Act__Plan4"/>
      <sheetName val="MH_Mar4"/>
      <sheetName val="Plan_vs_Aktual_PI4"/>
      <sheetName val="Akurasi_stock_PI4"/>
      <sheetName val="Plan_VS_Aktual_beban_PTPL4"/>
      <sheetName val="Part_mth4"/>
      <sheetName val="Stk_Mth_Akt4"/>
      <sheetName val="FG_PTPL4"/>
      <sheetName val="Stk_FG_PTPL_Akt4"/>
      <sheetName val="Rim_&amp;_Plt4"/>
      <sheetName val="Wheel_Assy_14"/>
      <sheetName val="MP_S14"/>
      <sheetName val="MP_S24"/>
      <sheetName val="MP_S34"/>
      <sheetName val="FEB_054"/>
      <sheetName val="Plan_Vs_Actual4"/>
      <sheetName val="SERKAM_20_JAN1"/>
      <sheetName val="MECH-TRAINING_&amp;_pdi3"/>
      <sheetName val="PERF_TEST_Pre_MP4"/>
      <sheetName val="Analisa_WWT4"/>
      <sheetName val="RSM_Total4"/>
      <sheetName val="Agustus_20074"/>
      <sheetName val="Beli_Mtr2"/>
      <sheetName val="Beli_Mtr_082"/>
      <sheetName val="RADIO_CONTROLS4"/>
      <sheetName val="GBY_C企3"/>
      <sheetName val="pola_prod3"/>
      <sheetName val="EPS_ALL_ITEM3"/>
      <sheetName val="Status_Q3"/>
      <sheetName val="AHASS_BINTANG2"/>
      <sheetName val="Dt__Act_Mech_H21"/>
      <sheetName val="Grp__Turn_Over1"/>
      <sheetName val="Dt__Act_Mech_PDI1"/>
      <sheetName val="Grp_Mech_&amp;_PDI_Man_trg1"/>
      <sheetName val="Master_H12"/>
      <sheetName val="Master_H22"/>
      <sheetName val="Master_H32"/>
      <sheetName val="Dt_Act_Mek2"/>
      <sheetName val="Grp__Time_S__Mech_trg2"/>
      <sheetName val="SERKAM_ENREKAN1"/>
      <sheetName val="COE_AHM2"/>
      <sheetName val="Polreg_Series1"/>
      <sheetName val="SPD_AP1"/>
      <sheetName val="TTP_STNK1"/>
      <sheetName val="grafik_distribusu_trhotle_cabl1"/>
      <sheetName val="KVBS_PROJECT1"/>
      <sheetName val="Service_Rate1"/>
      <sheetName val="BS_Consol1"/>
      <sheetName val="AR_Karyawan1"/>
      <sheetName val="UE_20111"/>
      <sheetName val="5TL_F"/>
      <sheetName val="AHASS_PROFILE"/>
      <sheetName val="Produksi_Juli08"/>
      <sheetName val="Baya_Motor"/>
      <sheetName val="DATA_PO"/>
      <sheetName val="indv__grading_KJ1_4"/>
      <sheetName val="Komisi_All_Driver"/>
      <sheetName val="List_Area"/>
      <sheetName val="Complaint_Report_Jan-Des"/>
      <sheetName val="habis_Sep_2005"/>
      <sheetName val="GROUP_A"/>
      <sheetName val="1_Total"/>
      <sheetName val="By_Act_Cd-CE"/>
      <sheetName val="100__SUMBER_JAYA_MAHA_SAKTI_I"/>
      <sheetName val="97__GARUDA_MOTOR_I_JAJAG"/>
      <sheetName val="99__SUMBER_JAYA_MAHA_SAKTI_II"/>
      <sheetName val="94__KARUNIA_SEJAHTERA_I"/>
      <sheetName val="89__KARUNIA_SEJAHTERA_II"/>
      <sheetName val="1__MPM_SIMPANG"/>
      <sheetName val="12__EKAJAYA_KARUNIA"/>
      <sheetName val="16__LUMENINDO"/>
      <sheetName val="3__MPM_NGAGEL"/>
      <sheetName val="10__VICTORY"/>
      <sheetName val="9__VICTORY_II"/>
      <sheetName val="13__KENCANASARI_II"/>
      <sheetName val="19__SETYA_WIJAYA"/>
      <sheetName val="7__UTOMO_CIPTO"/>
      <sheetName val="18__WIN"/>
      <sheetName val="15__DUNIA_MEGAH"/>
      <sheetName val="17__MENUR_BEJO"/>
      <sheetName val="14__PILAR_MAS"/>
      <sheetName val="2__RAMAYANA"/>
      <sheetName val="6__BUDI_UTAMA"/>
      <sheetName val="23__KURNIA_ABADI_II_BATU"/>
      <sheetName val="22__EKA_JAYA_SEJAHTERA"/>
      <sheetName val="25__MPM_BASUKI_RACHMAD"/>
      <sheetName val="32__MPM_SUKUN"/>
      <sheetName val="21__TIARA_MEGAH_INDAH_JAYA"/>
      <sheetName val="36__PANJI_PUTRA_HANJAY_II_TUREN"/>
      <sheetName val="24__KURNIA_ABADI_MALANG"/>
      <sheetName val="20__MITRA_KENCANA_PERKASA"/>
      <sheetName val="27__CHANDRA"/>
      <sheetName val="31__MKP_DINOYO"/>
      <sheetName val="34__PANJI_PUTRA_HANJAYA_KPANJEN"/>
      <sheetName val="33__CENTRATAMA"/>
      <sheetName val="30__PRO_MOTOR_AGA"/>
      <sheetName val="35__SARANA_KARTIKA"/>
      <sheetName val="39__TIRTO_AGUNG_BLITAR"/>
      <sheetName val="111__ANUGERAH_JAYA"/>
      <sheetName val="106__SURYA_AGUNG"/>
      <sheetName val="109__SUMA_PAMENANG"/>
      <sheetName val="126__ARIES_MOTOR_PUTRA"/>
      <sheetName val="120__PRIMA_PERDANA"/>
      <sheetName val="116__CAHAYA_BONANZA_ABADI_II"/>
      <sheetName val="117__MAHARANI_CITRA_ABADI"/>
      <sheetName val="75__WIN_PANDAAN"/>
      <sheetName val="160__CUN_II"/>
      <sheetName val="43__CENTRATAMA_SDA"/>
      <sheetName val="56__TIRTO_AGUNG_I"/>
      <sheetName val="49__DELTA_SARI_AGUNG"/>
      <sheetName val="45__PRATAMA_METROPOLIS"/>
      <sheetName val="42__MPM_GATEWAY"/>
      <sheetName val="52__MPM_LARANGAN"/>
      <sheetName val="Daftar_Validasi"/>
      <sheetName val="Absensi"/>
      <sheetName val="Header_2"/>
      <sheetName val="MASTER_AREA"/>
      <sheetName val="Divisi_2"/>
      <sheetName val="By_Act_Cd-CE2"/>
      <sheetName val="PPRT_GIANT_MARGOREJO"/>
      <sheetName val="KPI_GM"/>
      <sheetName val="HC"/>
      <sheetName val="KET. KATEGORI FU"/>
      <sheetName val="Holiday"/>
      <sheetName val="IP1.FPTK"/>
      <sheetName val="DriverID"/>
      <sheetName val="Truck"/>
      <sheetName val="Master Item Part"/>
      <sheetName val="popmc"/>
      <sheetName val="Customer Code"/>
      <sheetName val="H1 to H2"/>
      <sheetName val="H2 to H1"/>
      <sheetName val="_x0000__x0000__x0000__x0000__x0"/>
      <sheetName val="___________L_x001e___b~__x0002"/>
      <sheetName val="_x005f_x0000_£f_x005f_x0006__x0"/>
      <sheetName val="_x005f_x0000__x005f_x0000__x005"/>
      <sheetName val="___________L_x005f_x001e___b~_"/>
      <sheetName val="_x005f_x005f_x005f_x0000_£f_x00"/>
      <sheetName val="_x005f_x005f_x005f_x0000__x005f"/>
      <sheetName val="L_b~_QV¦Í"/>
      <sheetName val="_£f_x005f_x005f_x005f_x0006__x0"/>
      <sheetName val="___________L_x005f_x005f_x005f"/>
      <sheetName val="_x005f_x005f_x005f_x005f_"/>
      <sheetName val="_£f_x005f_x005f_x005f_x005f_x00"/>
      <sheetName val="INDEKS"/>
      <sheetName val="為替ﾚｰﾄ"/>
      <sheetName val="nhân lực nghỉ (T09)"/>
      <sheetName val="GLF (NCX)"/>
      <sheetName val="GLF-QUOTA"/>
      <sheetName val="????"/>
      <sheetName val="Exchange rate"/>
      <sheetName val="14上(製作所）"/>
      <sheetName val="J716(KYOUDO)"/>
      <sheetName val="小型Fi-Gr(リスト)"/>
      <sheetName val="達成729"/>
      <sheetName val="lookup"/>
      <sheetName val="_x005f_x005f_x005f_x005f_x005f_x005f_x005f_x005f_x005f_x005f_"/>
      <sheetName val="ACT CLAIM 16"/>
      <sheetName val="RKP"/>
      <sheetName val="Worksheet"/>
      <sheetName val="_£f_x005f_x005f_x005f_x005f_x005f_x005f_x005f_x005f_x00"/>
      <sheetName val="F1.1 &amp; F2.1 PAT &amp; OPEX "/>
      <sheetName val="DATA KONSUMEN KPB 1"/>
      <sheetName val="Per type Tax"/>
      <sheetName val="tabel"/>
      <sheetName val="pw dept awd"/>
      <sheetName val="TB_WM"/>
      <sheetName val="RBSB"/>
      <sheetName val="Harga"/>
      <sheetName val="Reklpj"/>
      <sheetName val="OPR-99"/>
      <sheetName val="LAPIUT"/>
      <sheetName val="TB_BP"/>
      <sheetName val="B"/>
      <sheetName val="2006"/>
      <sheetName val="% Lbr vs GP"/>
      <sheetName val="hectarage"/>
      <sheetName val="CFBNGE"/>
      <sheetName val="CFDIV9"/>
      <sheetName val="CFDIV10"/>
      <sheetName val="CFDIV11"/>
      <sheetName val="CFDIV12"/>
      <sheetName val="crop"/>
      <sheetName val="PPPTPH"/>
      <sheetName val="AKAYU"/>
      <sheetName val="RENDAHAN"/>
      <sheetName val="Spot Spraying"/>
      <sheetName val="LALANG"/>
      <sheetName val="GAWANGAN"/>
      <sheetName val="SURVEY"/>
      <sheetName val="ALATTRANSPORT"/>
      <sheetName val="JALANUTAMA"/>
      <sheetName val="JALANKOLEKSI"/>
      <sheetName val="JEMBATAN"/>
      <sheetName val="GORONG"/>
      <sheetName val="TITIPANEN"/>
      <sheetName val="PARITUTAMA"/>
      <sheetName val="PARITKOLEKSI"/>
      <sheetName val="TERAS"/>
      <sheetName val="TAPAKKUDA"/>
      <sheetName val="SENSUSPOKOK"/>
      <sheetName val="SISIPAN"/>
      <sheetName val="TUNASRUTIN"/>
      <sheetName val="TUNASPINGGIRJALAN"/>
      <sheetName val="SENSUSHAMADAUN"/>
      <sheetName val="BERANTASHAMADAUN"/>
      <sheetName val="TIKUS"/>
      <sheetName val="HAMALAIN"/>
      <sheetName val="PENYAKIT"/>
      <sheetName val="ANALISADAUN"/>
      <sheetName val="SENSUSBBC"/>
      <sheetName val="PUPUK"/>
      <sheetName val="Pupuk Asli"/>
      <sheetName val="APR"/>
      <sheetName val="MAY"/>
      <sheetName val="AUG"/>
      <sheetName val="SEP"/>
      <sheetName val="OCT"/>
      <sheetName val="DEC"/>
      <sheetName val="TIMBANG BRONDOLAN"/>
      <sheetName val="PANEN"/>
      <sheetName val="Disposals"/>
      <sheetName val="Ex-Rate"/>
      <sheetName val="Links"/>
      <sheetName val="HONDA_DIV"/>
      <sheetName val="SR_AA"/>
      <sheetName val="SR_CBR"/>
      <sheetName val="BEKASI"/>
      <sheetName val="CIBITUNG"/>
      <sheetName val="TAMBUN"/>
      <sheetName val="CISALAK"/>
      <sheetName val="DEPOK"/>
      <sheetName val="PSD"/>
      <sheetName val="TAP"/>
      <sheetName val="API-BDG"/>
      <sheetName val="API-BKS"/>
      <sheetName val="Absensi KHL"/>
      <sheetName val="Inv-Jambi1"/>
      <sheetName val="Uph_Opr"/>
      <sheetName val="L. HRT"/>
      <sheetName val="Proposal TSD"/>
      <sheetName val="___________˜L_x001e___b~__x0002"/>
      <sheetName val="___________˜L_x005f_x001e___b~_"/>
      <sheetName val="___________˜L_x005f_x005f_x005f"/>
      <sheetName val="Dealer Information"/>
      <sheetName val="NOTES"/>
      <sheetName val="CRUTCH"/>
      <sheetName val="[form-pm.xls]____________L_x0_3"/>
      <sheetName val="[form-pm.xls]____________L__579"/>
      <sheetName val="[form-pm.xls]____________L__580"/>
      <sheetName val="[form-pm.xls]____________L__581"/>
      <sheetName val="[form-pm.xls]____________L__582"/>
      <sheetName val="[form-pm.xls]____________L__583"/>
      <sheetName val="[form-pm.xls]____________L__584"/>
      <sheetName val="[form-pm.xls][form-pm.xls]_1536"/>
      <sheetName val="[form-pm.xls]____________L__585"/>
      <sheetName val="[form-pm.xls]____________L__586"/>
      <sheetName val="[form-pm.xls]____________L__587"/>
      <sheetName val="HU KR JATI"/>
      <sheetName val="RAB"/>
      <sheetName val="TTP LGNN05"/>
      <sheetName val="Database"/>
      <sheetName val="[form-pm.xls]_x005f_x0000__x005f_x0000__x00"/>
      <sheetName val="[form-pm.xls][form-pm.xls]__257"/>
      <sheetName val="Detail CT Finishing"/>
      <sheetName val="74-1"/>
      <sheetName val="OPERATING HEAD"/>
      <sheetName val="IS_YTD_DEC06_IK"/>
      <sheetName val="PSD-BICUTAN"/>
      <sheetName val="TB IS0907_IKT"/>
      <sheetName val="INDEKS verkon"/>
      <sheetName val="Daftar Nama Main Dealer"/>
      <sheetName val="REKAP"/>
      <sheetName val="AGK-NOSE"/>
      <sheetName val="LAP PENJUALAN MOTOR"/>
      <sheetName val="STUPERKAB"/>
      <sheetName val="Muas Gn Batu JJ0015"/>
      <sheetName val="10_ Service Unit"/>
      <sheetName val="10_2 Analisa Ferformace Bkl"/>
      <sheetName val="AGK_NOSE"/>
      <sheetName val="YMUS DATA"/>
      <sheetName val="Groupcell"/>
      <sheetName val="ｺﾝﾛｯﾄﾞ"/>
      <sheetName val="Portal MPM"/>
      <sheetName val="[form-pm.xls][form-pm.xls]L[b~"/>
      <sheetName val="[form-pm.xls][form-pm.xls]?????"/>
      <sheetName val="ket"/>
      <sheetName val="_x0000_£f_x0006__x0"/>
      <sheetName val="_x0000__x0000__x005"/>
      <sheetName val="___________L_x001e___b~_"/>
      <sheetName val="_x005f_x0000_£f_x00"/>
      <sheetName val="_x005f_x0000__x005f"/>
      <sheetName val="_£f_x005f_x0006__x0"/>
      <sheetName val="_x005f_x005f_"/>
      <sheetName val="_£f_x005f_x005f_x00"/>
      <sheetName val="___________L_x005f"/>
      <sheetName val="chitimc"/>
      <sheetName val="Roles List"/>
      <sheetName val="Job List"/>
      <sheetName val="BKKAS"/>
      <sheetName val="[form-pm.xls][form-pm.xls]___55"/>
      <sheetName val="_form-pm.xls__form-pm.xls_L_b~"/>
      <sheetName val="_form-pm.xls__form-pm.xls______"/>
      <sheetName val="_form-pm.xls____________L_x001"/>
      <sheetName val="___________˜L_x001e___b~_"/>
      <sheetName val="_form-pm.xls__x0000__x0000__x00"/>
      <sheetName val="_form-pm.xls_L_b~_QV¦Í"/>
      <sheetName val="_form-pm.xls____________L__b~_"/>
      <sheetName val="___________˜L_x005f"/>
      <sheetName val=" SPR and SPR KPB "/>
      <sheetName val="TABULASI RESULT H1-H2"/>
      <sheetName val="ocean_voyage23"/>
      <sheetName val="5y_pm22"/>
      <sheetName val="1y_pm_22"/>
      <sheetName val="act_plan_1y22"/>
      <sheetName val="Tunas_Motor22"/>
      <sheetName val="Bali_Sena_Motor22"/>
      <sheetName val="Prima_Jaya_Motor22"/>
      <sheetName val="Setia_Motor22"/>
      <sheetName val="Akur_Motor_Ps22"/>
      <sheetName val="Akur_Motor_Tlp22"/>
      <sheetName val="Intan_Motor22"/>
      <sheetName val="Surya_Sari_Motor22"/>
      <sheetName val="Jaya_Motor22"/>
      <sheetName val="Bhinneka_Motor22"/>
      <sheetName val="Bhinneka_Motor_222"/>
      <sheetName val="Tunas_Baru_Motor22"/>
      <sheetName val="Lumayan_Motor22"/>
      <sheetName val="Salim_Jaya_Motor22"/>
      <sheetName val="Rona_Motor22"/>
      <sheetName val="Istana_Motor22"/>
      <sheetName val="Honda_Motor22"/>
      <sheetName val="Lampung_Motor_Bk22"/>
      <sheetName val="Lampung_Motor_U222"/>
      <sheetName val="Surya_Kencana_Motor22"/>
      <sheetName val="Metro_Motor22"/>
      <sheetName val="Tunas_Muda_Motor22"/>
      <sheetName val="Tunas_Dwipa_Matra22"/>
      <sheetName val="DAILY_DIST22"/>
      <sheetName val="Dist_Dealer_per_tgl22"/>
      <sheetName val="Distribution_Analysis22"/>
      <sheetName val="general_info_22"/>
      <sheetName val="Beli_Mtr_0820"/>
      <sheetName val="5_YRs_POLICY22"/>
      <sheetName val="STRG_INITIATIVES_2004-200822"/>
      <sheetName val="STRG_INITIATIVES_0422"/>
      <sheetName val="Activity_Plan22"/>
      <sheetName val="Juklak_Act__Plan22"/>
      <sheetName val="MH_Mar22"/>
      <sheetName val="Plan_vs_Aktual_PI22"/>
      <sheetName val="Akurasi_stock_PI22"/>
      <sheetName val="Plan_VS_Aktual_beban_PTPL22"/>
      <sheetName val="Part_mth22"/>
      <sheetName val="Stk_Mth_Akt22"/>
      <sheetName val="FG_PTPL22"/>
      <sheetName val="Stk_FG_PTPL_Akt22"/>
      <sheetName val="Rim_&amp;_Plt22"/>
      <sheetName val="Wheel_Assy_122"/>
      <sheetName val="MP_S122"/>
      <sheetName val="MP_S222"/>
      <sheetName val="MP_S322"/>
      <sheetName val="Plan_Vs_Actual22"/>
      <sheetName val="Beli_Mtr20"/>
      <sheetName val="FEB_0522"/>
      <sheetName val="MECH-TRAINING_&amp;_pdi21"/>
      <sheetName val="PERF_TEST_Pre_MP22"/>
      <sheetName val="GBY_C企21"/>
      <sheetName val="Analisa_WWT22"/>
      <sheetName val="RSM_Total22"/>
      <sheetName val="Agustus_200722"/>
      <sheetName val="RADIO_CONTROLS22"/>
      <sheetName val="EPS_ALL_ITEM21"/>
      <sheetName val="Status_Q21"/>
      <sheetName val="pola_prod21"/>
      <sheetName val="Produksi_Juli0818"/>
      <sheetName val="Daftar_Validasi18"/>
      <sheetName val="AHASS_BINTANG20"/>
      <sheetName val="TTP_STNK19"/>
      <sheetName val="Master_H120"/>
      <sheetName val="Master_H220"/>
      <sheetName val="Master_H320"/>
      <sheetName val="Dt_Act_Mek20"/>
      <sheetName val="Grp__Time_S__Mech_trg20"/>
      <sheetName val="Dt__Act_Mech_H219"/>
      <sheetName val="Grp__Turn_Over19"/>
      <sheetName val="Dt__Act_Mech_PDI19"/>
      <sheetName val="Grp_Mech_&amp;_PDI_Man_trg19"/>
      <sheetName val="COE_AHM20"/>
      <sheetName val="Polreg_Series19"/>
      <sheetName val="SPD_AP19"/>
      <sheetName val="grafik_distribusu_trhotle_cab19"/>
      <sheetName val="GRAFIK_19"/>
      <sheetName val="KVBS_PROJECT19"/>
      <sheetName val="Service_Rate19"/>
      <sheetName val="SERKAM_20_JAN19"/>
      <sheetName val="indv__grading_KJ1_418"/>
      <sheetName val="UE_201119"/>
      <sheetName val="Komisi_All_Driver18"/>
      <sheetName val="5TL_F18"/>
      <sheetName val="SERKAM_ENREKAN19"/>
      <sheetName val="List_Area18"/>
      <sheetName val="BS_Consol19"/>
      <sheetName val="AR_Karyawan19"/>
      <sheetName val="AHASS_PROFILE18"/>
      <sheetName val="Complaint_Report_Jan-Des18"/>
      <sheetName val="habis_Sep_200518"/>
      <sheetName val="GROUP_A18"/>
      <sheetName val="TIRE_DIVISION18"/>
      <sheetName val="1_Total18"/>
      <sheetName val="DATA_PO18"/>
      <sheetName val="By_Act_Cd-CE20"/>
      <sheetName val="100__SUMBER_JAYA_MAHA_SAKTI_I18"/>
      <sheetName val="97__GARUDA_MOTOR_I_JAJAG18"/>
      <sheetName val="99__SUMBER_JAYA_MAHA_SAKTI_II18"/>
      <sheetName val="94__KARUNIA_SEJAHTERA_I18"/>
      <sheetName val="89__KARUNIA_SEJAHTERA_II18"/>
      <sheetName val="1__MPM_SIMPANG18"/>
      <sheetName val="12__EKAJAYA_KARUNIA18"/>
      <sheetName val="16__LUMENINDO18"/>
      <sheetName val="3__MPM_NGAGEL18"/>
      <sheetName val="10__VICTORY18"/>
      <sheetName val="9__VICTORY_II18"/>
      <sheetName val="13__KENCANASARI_II18"/>
      <sheetName val="19__SETYA_WIJAYA18"/>
      <sheetName val="7__UTOMO_CIPTO18"/>
      <sheetName val="18__WIN18"/>
      <sheetName val="15__DUNIA_MEGAH18"/>
      <sheetName val="17__MENUR_BEJO18"/>
      <sheetName val="14__PILAR_MAS18"/>
      <sheetName val="2__RAMAYANA18"/>
      <sheetName val="6__BUDI_UTAMA18"/>
      <sheetName val="23__KURNIA_ABADI_II_BATU18"/>
      <sheetName val="22__EKA_JAYA_SEJAHTERA18"/>
      <sheetName val="25__MPM_BASUKI_RACHMAD18"/>
      <sheetName val="32__MPM_SUKUN18"/>
      <sheetName val="21__TIARA_MEGAH_INDAH_JAYA18"/>
      <sheetName val="36__PANJI_PUTRA_HANJAY_II_TUR18"/>
      <sheetName val="24__KURNIA_ABADI_MALANG18"/>
      <sheetName val="20__MITRA_KENCANA_PERKASA18"/>
      <sheetName val="27__CHANDRA18"/>
      <sheetName val="31__MKP_DINOYO18"/>
      <sheetName val="34__PANJI_PUTRA_HANJAYA_KPANJ18"/>
      <sheetName val="33__CENTRATAMA18"/>
      <sheetName val="30__PRO_MOTOR_AGA18"/>
      <sheetName val="35__SARANA_KARTIKA18"/>
      <sheetName val="39__TIRTO_AGUNG_BLITAR18"/>
      <sheetName val="111__ANUGERAH_JAYA18"/>
      <sheetName val="106__SURYA_AGUNG18"/>
      <sheetName val="109__SUMA_PAMENANG18"/>
      <sheetName val="126__ARIES_MOTOR_PUTRA18"/>
      <sheetName val="120__PRIMA_PERDANA18"/>
      <sheetName val="116__CAHAYA_BONANZA_ABADI_II18"/>
      <sheetName val="117__MAHARANI_CITRA_ABADI18"/>
      <sheetName val="75__WIN_PANDAAN18"/>
      <sheetName val="160__CUN_II18"/>
      <sheetName val="43__CENTRATAMA_SDA18"/>
      <sheetName val="56__TIRTO_AGUNG_I18"/>
      <sheetName val="49__DELTA_SARI_AGUNG18"/>
      <sheetName val="45__PRATAMA_METROPOLIS18"/>
      <sheetName val="42__MPM_GATEWAY18"/>
      <sheetName val="52__MPM_LARANGAN18"/>
      <sheetName val="ACT_PROD18"/>
      <sheetName val="PLAN_PROD18"/>
      <sheetName val="[form-pm.xls][form-pm.xls]˜L_67"/>
      <sheetName val="[form-pm.xls]____________L__588"/>
      <sheetName val="___________˜L__b~_Q_V¦Í__"/>
      <sheetName val="dft_bns17"/>
      <sheetName val="1_SETUP17"/>
      <sheetName val="[form-pm.xls][form-pm.xls]__258"/>
      <sheetName val="MASTER DATA"/>
      <sheetName val="Applicable"/>
      <sheetName val="Niguri 106.0 of 96Ki"/>
      <sheetName val="Fac. List Tools In Local"/>
      <sheetName val="Fac. List Tools Oversease"/>
      <sheetName val="FA - Forcasting Tool&amp;Equipment"/>
      <sheetName val="PC-Forcasting Tool&amp;Equipments"/>
      <sheetName val="PA-Forcasting Tool&amp;Equipmen"/>
      <sheetName val="QC-Forcasting Tool&amp;Equipmen"/>
      <sheetName val="WE2-Forcasting Tool&amp;Equipme"/>
      <sheetName val="PR-Forcasting Tool&amp;Equipme"/>
      <sheetName val="WE1&amp;WE2 Forcast Plan"/>
      <sheetName val="製造条件"/>
      <sheetName val="CEK 22-5"/>
      <sheetName val="AC"/>
      <sheetName val="環境２"/>
      <sheetName val="Sales Qty"/>
      <sheetName val="①monthly Process Cost(Cast)"/>
      <sheetName val="TBL CD (4)"/>
      <sheetName val="MS"/>
      <sheetName val="MAT"/>
      <sheetName val="NIGURI 2006 MEI"/>
      <sheetName val="_form-pm.xls__x005f_x0000__x005"/>
      <sheetName val="_form-pm.xls____________˜L_x001"/>
      <sheetName val="DM"/>
      <sheetName val="PARA74"/>
      <sheetName val="Avaliação de Cargos"/>
      <sheetName val="Especificações"/>
      <sheetName val="GrausM"/>
      <sheetName val="FU SMS DAN WA"/>
      <sheetName val="[form-pm.xls][form-pm.xls]_L__4"/>
      <sheetName val="[form-pm.xls]____________L__b_2"/>
      <sheetName val="[form-pm.xls]____________L_x0_4"/>
      <sheetName val="[form-pm.xls][form-pm.xls]_L__2"/>
      <sheetName val="[form-pm.xls][form-pm.xls]____2"/>
      <sheetName val="[form-pm.xls][form-pm.xls]_L__5"/>
      <sheetName val="[form-pm.xls]____________L__b_3"/>
      <sheetName val="[form-pm.xls][form-pm.xls]_L__3"/>
      <sheetName val="GROUP B"/>
      <sheetName val="REJ"/>
      <sheetName val="Rev 7 (fix)"/>
      <sheetName val="Master Kode"/>
      <sheetName val="STRG_INITIATIV_x0000__x0000__04"/>
      <sheetName val="Item General"/>
      <sheetName val="Temp"/>
      <sheetName val="STRG_INITIATIV"/>
      <sheetName val="[form-pm.xls]____________L__589"/>
      <sheetName val="[form-pm.xls]____________L_x_11"/>
      <sheetName val="[form-pm.xls]____________L_x_12"/>
      <sheetName val="[form-pm.xls][form-pm.xls]_L_19"/>
      <sheetName val="[form-pm.xls]____________L__b_7"/>
      <sheetName val="[form-pm.xls]____________L_x_13"/>
      <sheetName val="[form-pm.xls][form-pm.xls]_L__6"/>
      <sheetName val="[form-pm.xls][form-pm.xls]_L__7"/>
      <sheetName val="[form-pm.xls][form-pm.xls]_L__8"/>
      <sheetName val="[form-pm.xls][form-pm.xls]_L__9"/>
      <sheetName val="[form-pm.xls]____________L_x0_5"/>
      <sheetName val="[form-pm.xls]____________L_x0_6"/>
      <sheetName val="[form-pm.xls][form-pm.xls]_L_10"/>
      <sheetName val="[form-pm.xls]____________L__b_4"/>
      <sheetName val="[form-pm.xls]____________L_x0_7"/>
      <sheetName val="[form-pm.xls][form-pm.xls]____3"/>
      <sheetName val="[form-pm.xls][form-pm.xls]_L_11"/>
      <sheetName val="[form-pm.xls]____________L__b_5"/>
      <sheetName val="[form-pm.xls][form-pm.xls]_L_12"/>
      <sheetName val="[form-pm.xls][form-pm.xls]_L_13"/>
      <sheetName val="[form-pm.xls][form-pm.xls]_L_16"/>
      <sheetName val="[form-pm.xls][form-pm.xls]_L_14"/>
      <sheetName val="[form-pm.xls][form-pm.xls]_L_15"/>
      <sheetName val="[form-pm.xls]____________L_x0_8"/>
      <sheetName val="[form-pm.xls]____________L_x0_9"/>
      <sheetName val="[form-pm.xls][form-pm.xls]_L_17"/>
      <sheetName val="[form-pm.xls]____________L__b_6"/>
      <sheetName val="[form-pm.xls]____________L_x_10"/>
      <sheetName val="[form-pm.xls]____________L_x_14"/>
      <sheetName val="[form-pm.xls]____________L_x_15"/>
      <sheetName val="[form-pm.xls][form-pm.xls]_L_32"/>
      <sheetName val="[form-pm.xls]____________L__b_8"/>
      <sheetName val="[form-pm.xls]____________L_x_16"/>
      <sheetName val="[form-pm.xls][form-pm.xls]_L_20"/>
      <sheetName val="[form-pm.xls][form-pm.xls]____4"/>
      <sheetName val="[form-pm.xls][form-pm.xls]_L_33"/>
      <sheetName val="[form-pm.xls]____________L__b_9"/>
      <sheetName val="[form-pm.xls][form-pm.xls]_L_18"/>
      <sheetName val="[form-pm.xls][form-pm.xls]_L_21"/>
      <sheetName val="[form-pm.xls][form-pm.xls]_L_22"/>
      <sheetName val="[form-pm.xls][form-pm.xls]_L_23"/>
      <sheetName val="[form-pm.xls][form-pm.xls]_L_24"/>
      <sheetName val="[form-pm.xls][form-pm.xls]_L_25"/>
      <sheetName val="[form-pm.xls][form-pm.xls]_L_26"/>
      <sheetName val="[form-pm.xls][form-pm.xls]_L_27"/>
      <sheetName val="[form-pm.xls][form-pm.xls]_L_28"/>
      <sheetName val="[form-pm.xls][form-pm.xls]_L_29"/>
      <sheetName val="[form-pm.xls][form-pm.xls]_L_30"/>
      <sheetName val="[form-pm.xls][form-pm.xls]_L_31"/>
      <sheetName val="[form-pm.xls]____________L_x_32"/>
      <sheetName val="[form-pm.xls]____________L_x_33"/>
      <sheetName val="[form-pm.xls]____________L_x_34"/>
      <sheetName val="[form-pm.xls][form-pm.xls]_L_45"/>
      <sheetName val="[form-pm.xls][form-pm.xls]___10"/>
      <sheetName val="[form-pm.xls][form-pm.xls]_L_46"/>
      <sheetName val="[form-pm.xls][form-pm.xls]_L_34"/>
      <sheetName val="[form-pm.xls]____________L_x_17"/>
      <sheetName val="[form-pm.xls]____________L_x_18"/>
      <sheetName val="[form-pm.xls]____________L_x_19"/>
      <sheetName val="[form-pm.xls][form-pm.xls]_L_35"/>
      <sheetName val="[form-pm.xls][form-pm.xls]____5"/>
      <sheetName val="[form-pm.xls][form-pm.xls]_L_36"/>
      <sheetName val="[form-pm.xls]____________L_x_20"/>
      <sheetName val="[form-pm.xls]____________L_x_21"/>
      <sheetName val="[form-pm.xls]____________L_x_22"/>
      <sheetName val="[form-pm.xls][form-pm.xls]_L_37"/>
      <sheetName val="[form-pm.xls][form-pm.xls]____6"/>
      <sheetName val="[form-pm.xls][form-pm.xls]_L_38"/>
      <sheetName val="[form-pm.xls]____________L_x_23"/>
      <sheetName val="[form-pm.xls]____________L_x_24"/>
      <sheetName val="[form-pm.xls]____________L_x_25"/>
      <sheetName val="[form-pm.xls][form-pm.xls]_L_39"/>
      <sheetName val="[form-pm.xls][form-pm.xls]____7"/>
      <sheetName val="[form-pm.xls][form-pm.xls]_L_40"/>
      <sheetName val="[form-pm.xls]____________L_x_26"/>
      <sheetName val="[form-pm.xls]____________L_x_27"/>
      <sheetName val="[form-pm.xls]____________L_x_28"/>
      <sheetName val="[form-pm.xls][form-pm.xls]_L_41"/>
      <sheetName val="[form-pm.xls][form-pm.xls]____8"/>
      <sheetName val="[form-pm.xls][form-pm.xls]_L_42"/>
      <sheetName val="[form-pm.xls]____________L_x_29"/>
      <sheetName val="[form-pm.xls]____________L_x_30"/>
      <sheetName val="[form-pm.xls]____________L_x_31"/>
      <sheetName val="[form-pm.xls][form-pm.xls]_L_43"/>
      <sheetName val="[form-pm.xls][form-pm.xls]____9"/>
      <sheetName val="[form-pm.xls][form-pm.xls]_L_44"/>
      <sheetName val="[form-pm.xls]____________L_x_35"/>
      <sheetName val="[form-pm.xls][form-pm.xls]_L_49"/>
      <sheetName val="[form-pm.xls]____________L_x_36"/>
      <sheetName val="[form-pm.xls]____________L_x_37"/>
      <sheetName val="[form-pm.xls][form-pm.xls]_L_47"/>
      <sheetName val="[form-pm.xls][form-pm.xls]___11"/>
      <sheetName val="[form-pm.xls][form-pm.xls]_L_50"/>
      <sheetName val="[form-pm.xls][form-pm.xls]_L_48"/>
      <sheetName val="[form-pm.xls][form-pm.xls]_L_51"/>
      <sheetName val="[form-pm.xls][form-pm.xls]_L_52"/>
      <sheetName val="[form-pm.xls][form-pm.xls]_L_53"/>
      <sheetName val="[form-pm.xls][form-pm.xls]_L_54"/>
      <sheetName val="[form-pm.xls][form-pm.xls]_L_55"/>
      <sheetName val="[form-pm.xls][form-pm.xls]_L_56"/>
      <sheetName val="[form-pm.xls][form-pm.xls]_L_57"/>
      <sheetName val="[form-pm.xls][form-pm.xls]_L_58"/>
      <sheetName val="Resource Profile"/>
      <sheetName val="GBY.C?"/>
      <sheetName val="RekapKPB1"/>
      <sheetName val="RekapKPB2"/>
      <sheetName val="RekapKPB3"/>
      <sheetName val="RekapKPB4"/>
      <sheetName val="DATASERVICE"/>
      <sheetName val="Input Tgl Service"/>
      <sheetName val="Cek Input"/>
      <sheetName val="Coret2"/>
      <sheetName val="[form-pm.xls]____________L_x_38"/>
      <sheetName val="[form-pm.xls]____________L_x_39"/>
      <sheetName val="[form-pm.xls]____________L_x_40"/>
      <sheetName val="[form-pm.xls][form-pm.xls]_L_59"/>
      <sheetName val="[form-pm.xls][form-pm.xls]___12"/>
      <sheetName val="[form-pm.xls][form-pm.xls]_L_60"/>
      <sheetName val="Link"/>
      <sheetName val="_x005f_x0000__x005f_x0000__x005f_x0000__x005f_x0000___2"/>
      <sheetName val="____________L_x005f_x001e___b___x00_2"/>
      <sheetName val="____________L_x005f_x001e___b___x00_3"/>
      <sheetName val="[form-pm.xls]____________L_x_59"/>
      <sheetName val="[form-pm.xls]____________L_x_60"/>
      <sheetName val="[form-pm.xls]____________L_x_61"/>
      <sheetName val="[form-pm.xls]____________L_x_53"/>
      <sheetName val="[form-pm.xls]____________L_x_54"/>
      <sheetName val="[form-pm.xls]____________L_x_55"/>
      <sheetName val="[form-pm.xls]____________L_x_41"/>
      <sheetName val="[form-pm.xls]____________L_x_42"/>
      <sheetName val="[form-pm.xls]____________L_x_43"/>
      <sheetName val="[form-pm.xls]____________L_x_44"/>
      <sheetName val="[form-pm.xls]____________L_x_45"/>
      <sheetName val="[form-pm.xls]____________L_x_46"/>
      <sheetName val="[form-pm.xls]____________L_x_47"/>
      <sheetName val="[form-pm.xls]____________L_x_48"/>
      <sheetName val="[form-pm.xls]____________L_x_49"/>
      <sheetName val="[form-pm.xls]____________L_x_50"/>
      <sheetName val="[form-pm.xls]____________L_x_51"/>
      <sheetName val="[form-pm.xls]____________L_x_52"/>
      <sheetName val="[form-pm.xls]____________L_x_56"/>
      <sheetName val="[form-pm.xls]____________L_x_57"/>
      <sheetName val="[form-pm.xls]____________L_x_58"/>
      <sheetName val="[form-pm.xls]____________L_x_62"/>
      <sheetName val="[form-pm.xls]____________L_x_63"/>
      <sheetName val="[form-pm.xls]____________L_x_64"/>
      <sheetName val="[form-pm.xls]____________L_x_65"/>
      <sheetName val="[form-pm.xls]____________L_x_66"/>
      <sheetName val="[form-pm.xls]____________L_x_67"/>
      <sheetName val="[form-pm.xls]____________L_x_68"/>
      <sheetName val="[form-pm.xls]____________L_x_69"/>
      <sheetName val="[form-pm.xls]____________L_x_76"/>
      <sheetName val="[form-pm.xls]____________L_x_77"/>
      <sheetName val="[form-pm.xls]____________L_x_78"/>
      <sheetName val="[form-pm.xls][form-pm.xls]_L_65"/>
      <sheetName val="[form-pm.xls][form-pm.xls]_L_66"/>
      <sheetName val="[form-pm.xls]____________L_x_70"/>
      <sheetName val="[form-pm.xls]____________L_x_71"/>
      <sheetName val="[form-pm.xls][form-pm.xls]_L_61"/>
      <sheetName val="[form-pm.xls]____________L_x_72"/>
      <sheetName val="[form-pm.xls][form-pm.xls]_L_62"/>
      <sheetName val="[form-pm.xls]____________L_x_73"/>
      <sheetName val="[form-pm.xls]____________L_x_74"/>
      <sheetName val="[form-pm.xls]____________L_x_75"/>
      <sheetName val="[form-pm.xls][form-pm.xls]_L_63"/>
      <sheetName val="[form-pm.xls][form-pm.xls]_L_64"/>
      <sheetName val="[form-pm.xls]____________L_x_79"/>
      <sheetName val="[form-pm.xls]____________L_x_80"/>
      <sheetName val="[form-pm.xls][form-pm.xls]_L_71"/>
      <sheetName val="[form-pm.xls]____________L_x_81"/>
      <sheetName val="[form-pm.xls][form-pm.xls]_L_67"/>
      <sheetName val="[form-pm.xls][form-pm.xls]_L_68"/>
      <sheetName val="[form-pm.xls][form-pm.xls]_L_72"/>
      <sheetName val="[form-pm.xls][form-pm.xls]_L_69"/>
      <sheetName val="[form-pm.xls][form-pm.xls]_L_70"/>
      <sheetName val="[form-pm.xls][form-pm.xls]_L_73"/>
      <sheetName val="[form-pm.xls][form-pm.xls]_L_74"/>
      <sheetName val="[form-pm.xls]____________L__142"/>
      <sheetName val="[form-pm.xls]____________L_x_82"/>
      <sheetName val="[form-pm.xls]____________L__143"/>
      <sheetName val="[form-pm.xls]____________L__144"/>
      <sheetName val="[form-pm.xls]____________L_x_83"/>
      <sheetName val="[form-pm.xls]____________L__145"/>
      <sheetName val="[form-pm.xls]____________L_x_84"/>
      <sheetName val="[form-pm.xls][form-pm.xls]_L_75"/>
      <sheetName val="[form-pm.xls]____________L__146"/>
      <sheetName val="[form-pm.xls][form-pm.xls]___13"/>
      <sheetName val="[form-pm.xls]____________L__147"/>
      <sheetName val="[form-pm.xls][form-pm.xls]_L_76"/>
      <sheetName val="[form-pm.xls]____________L__148"/>
      <sheetName val="K55J-(Livo Disc) Parts Summary"/>
      <sheetName val="[form-pm.xls][form-pm.xls]___14"/>
      <sheetName val="[form-pm.xls][form-pm.xls]___15"/>
      <sheetName val="[form-pm.xls][form-pm.xls]___16"/>
      <sheetName val="[form-pm.xls][form-pm.xls]___17"/>
      <sheetName val="[form-pm.xls][form-pm.xls]˜L__2"/>
      <sheetName val="[form-pm.xls]___________˜L____2"/>
      <sheetName val="[form-pm.xls]___________˜L____3"/>
      <sheetName val="[form-pm.xls]___________˜L_x0_2"/>
      <sheetName val="[form-pm.xls]___________˜L____4"/>
      <sheetName val="[form-pm.xls][form-pm.xls]˜L__4"/>
      <sheetName val="[form-pm.xls]___________˜L__b_2"/>
      <sheetName val="[form-pm.xls][form-pm.xls]˜L__3"/>
      <sheetName val="[form-pm.xls][form-pm.xls]___18"/>
      <sheetName val="[form-pm.xls][form-pm.xls]___19"/>
      <sheetName val="[form-pm.xls][form-pm.xls]___21"/>
      <sheetName val="[form-pm.xls][form-pm.xls]___20"/>
      <sheetName val="[form-pm.xls][form-pm.xls]___22"/>
      <sheetName val="[form-pm.xls][form-pm.xls]___23"/>
      <sheetName val="[form-pm.xls]____________L__157"/>
      <sheetName val="[form-pm.xls]____________L__158"/>
      <sheetName val="[form-pm.xls]____________L_x_88"/>
      <sheetName val="[form-pm.xls]____________L__159"/>
      <sheetName val="[form-pm.xls]____________L__160"/>
      <sheetName val="[form-pm.xls]____________L_x_89"/>
      <sheetName val="[form-pm.xls][form-pm.xls]_L_87"/>
      <sheetName val="[form-pm.xls]____________L__161"/>
      <sheetName val="[form-pm.xls][form-pm.xls]_L_85"/>
      <sheetName val="[form-pm.xls]____________L_x_90"/>
      <sheetName val="[form-pm.xls]____________L__162"/>
      <sheetName val="[form-pm.xls][form-pm.xls]_L_88"/>
      <sheetName val="[form-pm.xls]____________L__163"/>
      <sheetName val="[form-pm.xls][form-pm.xls]_L_86"/>
      <sheetName val="[form-pm.xls]____________L__164"/>
      <sheetName val="[form-pm.xls][form-pm.xls]_L_79"/>
      <sheetName val="[form-pm.xls][form-pm.xls]_L_80"/>
      <sheetName val="[form-pm.xls][form-pm.xls]_L_77"/>
      <sheetName val="[form-pm.xls][form-pm.xls]_L_78"/>
      <sheetName val="[form-pm.xls]____________L__149"/>
      <sheetName val="[form-pm.xls]____________L__150"/>
      <sheetName val="[form-pm.xls]____________L_x_85"/>
      <sheetName val="[form-pm.xls]____________L__151"/>
      <sheetName val="[form-pm.xls]____________L__152"/>
      <sheetName val="[form-pm.xls]____________L_x_86"/>
      <sheetName val="[form-pm.xls][form-pm.xls]_L_83"/>
      <sheetName val="[form-pm.xls]____________L__153"/>
      <sheetName val="[form-pm.xls][form-pm.xls]_L_81"/>
      <sheetName val="[form-pm.xls]____________L_x_87"/>
      <sheetName val="[form-pm.xls]____________L__154"/>
      <sheetName val="[form-pm.xls][form-pm.xls]_L_84"/>
      <sheetName val="[form-pm.xls]____________L__155"/>
      <sheetName val="[form-pm.xls][form-pm.xls]_L_82"/>
      <sheetName val="[form-pm.xls]____________L__156"/>
      <sheetName val="[form-pm.xls][form-pm.xls]_L_91"/>
      <sheetName val="[form-pm.xls][form-pm.xls]_L_92"/>
      <sheetName val="[form-pm.xls][form-pm.xls]_L_89"/>
      <sheetName val="[form-pm.xls][form-pm.xls]_L_90"/>
      <sheetName val="[form-pm.xls][form-pm.xls]_L_99"/>
      <sheetName val="[form-pm.xls][form-pm.xls]_L_93"/>
      <sheetName val="[form-pm.xls][form-pm.xls]__100"/>
      <sheetName val="[form-pm.xls][form-pm.xls]_L_94"/>
      <sheetName val="[form-pm.xls][form-pm.xls]_L_95"/>
      <sheetName val="[form-pm.xls][form-pm.xls]_L_96"/>
      <sheetName val="[form-pm.xls][form-pm.xls]_L_97"/>
      <sheetName val="[form-pm.xls][form-pm.xls]_L_98"/>
      <sheetName val="[form-pm.xls][form-pm.xls]__101"/>
      <sheetName val="[form-pm.xls][form-pm.xls]__102"/>
      <sheetName val="[form-pm.xls][form-pm.xls]__103"/>
      <sheetName val="[form-pm.xls][form-pm.xls]__104"/>
      <sheetName val="[form-pm.xls][form-pm.xls]__107"/>
      <sheetName val="[form-pm.xls][form-pm.xls]__108"/>
      <sheetName val="[form-pm.xls][form-pm.xls]__105"/>
      <sheetName val="[form-pm.xls][form-pm.xls]__106"/>
      <sheetName val="[form-pm.xls]____________L__183"/>
      <sheetName val="[form-pm.xls]____________L__184"/>
      <sheetName val="[form-pm.xls]____________L__185"/>
      <sheetName val="[form-pm.xls]____________L__186"/>
      <sheetName val="[form-pm.xls][form-pm.xls]__117"/>
      <sheetName val="[form-pm.xls]____________L__187"/>
      <sheetName val="[form-pm.xls][form-pm.xls]__115"/>
      <sheetName val="[form-pm.xls]____________L__188"/>
      <sheetName val="[form-pm.xls][form-pm.xls]___25"/>
      <sheetName val="[form-pm.xls][form-pm.xls]__118"/>
      <sheetName val="[form-pm.xls]____________L__189"/>
      <sheetName val="[form-pm.xls][form-pm.xls]__116"/>
      <sheetName val="[form-pm.xls]____________L__190"/>
      <sheetName val="[form-pm.xls][form-pm.xls]__109"/>
      <sheetName val="[form-pm.xls]____________L__165"/>
      <sheetName val="[form-pm.xls][form-pm.xls]__110"/>
      <sheetName val="[form-pm.xls]____________L__166"/>
      <sheetName val="[form-pm.xls]____________L__167"/>
      <sheetName val="[form-pm.xls]____________L__168"/>
      <sheetName val="[form-pm.xls]____________L__169"/>
      <sheetName val="[form-pm.xls]____________L__170"/>
      <sheetName val="[form-pm.xls]____________L__171"/>
      <sheetName val="[form-pm.xls][form-pm.xls]__111"/>
      <sheetName val="[form-pm.xls]____________L__172"/>
      <sheetName val="[form-pm.xls]____________L__173"/>
      <sheetName val="[form-pm.xls][form-pm.xls]__112"/>
      <sheetName val="[form-pm.xls]____________L__174"/>
      <sheetName val="[form-pm.xls]____________L__175"/>
      <sheetName val="[form-pm.xls]____________L__176"/>
      <sheetName val="[form-pm.xls]____________L__177"/>
      <sheetName val="[form-pm.xls]____________L__178"/>
      <sheetName val="[form-pm.xls]____________L__179"/>
      <sheetName val="[form-pm.xls][form-pm.xls]__113"/>
      <sheetName val="[form-pm.xls]____________L__180"/>
      <sheetName val="[form-pm.xls][form-pm.xls]___24"/>
      <sheetName val="[form-pm.xls]____________L__181"/>
      <sheetName val="[form-pm.xls][form-pm.xls]__114"/>
      <sheetName val="[form-pm.xls]____________L__182"/>
      <sheetName val="[form-pm.xls]____________L__191"/>
      <sheetName val="[form-pm.xls]____________L__192"/>
      <sheetName val="[form-pm.xls]____________L__193"/>
      <sheetName val="[form-pm.xls]____________L__194"/>
      <sheetName val="[form-pm.xls][form-pm.xls]__121"/>
      <sheetName val="[form-pm.xls]____________L__195"/>
      <sheetName val="[form-pm.xls]____________L__196"/>
      <sheetName val="[form-pm.xls][form-pm.xls]___26"/>
      <sheetName val="[form-pm.xls][form-pm.xls]__122"/>
      <sheetName val="[form-pm.xls]____________L__197"/>
      <sheetName val="[form-pm.xls]____________L__198"/>
      <sheetName val="[form-pm.xls]____________L__207"/>
      <sheetName val="[form-pm.xls]____________L__208"/>
      <sheetName val="[form-pm.xls]____________L__209"/>
      <sheetName val="[form-pm.xls]____________L__210"/>
      <sheetName val="[form-pm.xls][form-pm.xls]__125"/>
      <sheetName val="[form-pm.xls]____________L__211"/>
      <sheetName val="[form-pm.xls]____________L__212"/>
      <sheetName val="[form-pm.xls][form-pm.xls]___28"/>
      <sheetName val="[form-pm.xls][form-pm.xls]__126"/>
      <sheetName val="[form-pm.xls]____________L__213"/>
      <sheetName val="[form-pm.xls]____________L__214"/>
      <sheetName val="[form-pm.xls][form-pm.xls]__119"/>
      <sheetName val="[form-pm.xls][form-pm.xls]__120"/>
      <sheetName val="[form-pm.xls]____________L__199"/>
      <sheetName val="[form-pm.xls]____________L__200"/>
      <sheetName val="[form-pm.xls]____________L__201"/>
      <sheetName val="[form-pm.xls]____________L__202"/>
      <sheetName val="[form-pm.xls]____________L__203"/>
      <sheetName val="[form-pm.xls]____________L__204"/>
      <sheetName val="[form-pm.xls][form-pm.xls]___27"/>
      <sheetName val="[form-pm.xls]____________L__205"/>
      <sheetName val="[form-pm.xls]____________L__206"/>
      <sheetName val="[form-pm.xls]____________L__223"/>
      <sheetName val="[form-pm.xls]____________L__224"/>
      <sheetName val="[form-pm.xls]____________L_x_92"/>
      <sheetName val="[form-pm.xls]____________L__225"/>
      <sheetName val="[form-pm.xls]____________L__226"/>
      <sheetName val="[form-pm.xls]____________L_x_93"/>
      <sheetName val="[form-pm.xls][form-pm.xls]__127"/>
      <sheetName val="[form-pm.xls]____________L__227"/>
      <sheetName val="[form-pm.xls]____________L_x_94"/>
      <sheetName val="[form-pm.xls]____________L__228"/>
      <sheetName val="[form-pm.xls][form-pm.xls]___30"/>
      <sheetName val="[form-pm.xls][form-pm.xls]__128"/>
      <sheetName val="[form-pm.xls]____________L__229"/>
      <sheetName val="[form-pm.xls]____________L__230"/>
      <sheetName val="[form-pm.xls][form-pm.xls]__123"/>
      <sheetName val="[form-pm.xls][form-pm.xls]__124"/>
      <sheetName val="[form-pm.xls]____________L__215"/>
      <sheetName val="[form-pm.xls]____________L__216"/>
      <sheetName val="[form-pm.xls]____________L__217"/>
      <sheetName val="[form-pm.xls]____________L__218"/>
      <sheetName val="[form-pm.xls]____________L__219"/>
      <sheetName val="[form-pm.xls]____________L_x_91"/>
      <sheetName val="[form-pm.xls]____________L__220"/>
      <sheetName val="[form-pm.xls][form-pm.xls]___29"/>
      <sheetName val="[form-pm.xls]____________L__221"/>
      <sheetName val="[form-pm.xls]____________L__222"/>
      <sheetName val="[form-pm.xls][form-pm.xls]__131"/>
      <sheetName val="[form-pm.xls][form-pm.xls]__132"/>
      <sheetName val="[form-pm.xls]____________L__239"/>
      <sheetName val="[form-pm.xls]____________L__240"/>
      <sheetName val="[form-pm.xls]____________L_x_98"/>
      <sheetName val="[form-pm.xls]____________L__241"/>
      <sheetName val="[form-pm.xls]____________L__242"/>
      <sheetName val="[form-pm.xls]____________L_x_99"/>
      <sheetName val="[form-pm.xls][form-pm.xls]__133"/>
      <sheetName val="[form-pm.xls]____________L__243"/>
      <sheetName val="[form-pm.xls]____________L__244"/>
      <sheetName val="[form-pm.xls]____________L__245"/>
      <sheetName val="[form-pm.xls][form-pm.xls]___32"/>
      <sheetName val="[form-pm.xls][form-pm.xls]__134"/>
      <sheetName val="[form-pm.xls]____________L__246"/>
      <sheetName val="[form-pm.xls]____________L__247"/>
      <sheetName val="[form-pm.xls][form-pm.xls]__129"/>
      <sheetName val="[form-pm.xls][form-pm.xls]__130"/>
      <sheetName val="[form-pm.xls]____________L__231"/>
      <sheetName val="[form-pm.xls]____________L__232"/>
      <sheetName val="[form-pm.xls]____________L_x_95"/>
      <sheetName val="[form-pm.xls]____________L__233"/>
      <sheetName val="[form-pm.xls]____________L__234"/>
      <sheetName val="[form-pm.xls]____________L_x_96"/>
      <sheetName val="[form-pm.xls]____________L__235"/>
      <sheetName val="[form-pm.xls]____________L_x_97"/>
      <sheetName val="[form-pm.xls]____________L__236"/>
      <sheetName val="[form-pm.xls][form-pm.xls]___31"/>
      <sheetName val="[form-pm.xls]____________L__237"/>
      <sheetName val="[form-pm.xls]____________L__238"/>
      <sheetName val="[form-pm.xls][form-pm.xls]__135"/>
      <sheetName val="[form-pm.xls][form-pm.xls]__136"/>
      <sheetName val="[form-pm.xls][form-pm.xls]__141"/>
      <sheetName val="[form-pm.xls][form-pm.xls]__142"/>
      <sheetName val="[form-pm.xls][form-pm.xls]__137"/>
      <sheetName val="[form-pm.xls][form-pm.xls]__138"/>
      <sheetName val="[form-pm.xls][form-pm.xls]__139"/>
      <sheetName val="[form-pm.xls][form-pm.xls]__140"/>
      <sheetName val="SRP FH"/>
      <sheetName val="[form-pm.xls][form-pm.xls]___33"/>
      <sheetName val="Mark (4)"/>
      <sheetName val="[form-pm.xls]____________L__291"/>
      <sheetName val="[form-pm.xls]____________L__292"/>
      <sheetName val="[form-pm.xls]____________L__293"/>
      <sheetName val="[form-pm.xls]____________L__294"/>
      <sheetName val="[form-pm.xls]____________L__295"/>
      <sheetName val="[form-pm.xls]____________L__296"/>
      <sheetName val="[form-pm.xls]____________L__297"/>
      <sheetName val="[form-pm.xls]____________L__298"/>
      <sheetName val="[form-pm.xls]____________L__248"/>
      <sheetName val="[form-pm.xls]____________L__249"/>
      <sheetName val="[form-pm.xls]____________L__250"/>
      <sheetName val="[form-pm.xls]____________L__251"/>
      <sheetName val="[form-pm.xls]____________L__252"/>
      <sheetName val="[form-pm.xls]____________L__253"/>
      <sheetName val="[form-pm.xls]____________L__254"/>
      <sheetName val="[form-pm.xls]____________L__255"/>
      <sheetName val="[form-pm.xls]____________L__256"/>
      <sheetName val="[form-pm.xls]____________L__257"/>
      <sheetName val="[form-pm.xls]____________L__258"/>
      <sheetName val="[form-pm.xls]____________L__267"/>
      <sheetName val="[form-pm.xls]____________L__268"/>
      <sheetName val="[form-pm.xls]____________L__269"/>
      <sheetName val="[form-pm.xls]____________L__270"/>
      <sheetName val="[form-pm.xls]____________L__271"/>
      <sheetName val="[form-pm.xls]____________L__272"/>
      <sheetName val="[form-pm.xls]____________L__273"/>
      <sheetName val="[form-pm.xls]____________L__274"/>
      <sheetName val="[form-pm.xls]____________L__259"/>
      <sheetName val="[form-pm.xls]____________L__260"/>
      <sheetName val="[form-pm.xls]____________L__261"/>
      <sheetName val="[form-pm.xls]____________L__262"/>
      <sheetName val="[form-pm.xls]____________L__263"/>
      <sheetName val="[form-pm.xls]____________L__264"/>
      <sheetName val="[form-pm.xls]____________L__265"/>
      <sheetName val="[form-pm.xls]____________L__266"/>
      <sheetName val="[form-pm.xls]____________L__275"/>
      <sheetName val="[form-pm.xls]____________L__276"/>
      <sheetName val="[form-pm.xls]____________L__277"/>
      <sheetName val="[form-pm.xls]____________L__278"/>
      <sheetName val="[form-pm.xls]____________L__279"/>
      <sheetName val="[form-pm.xls]____________L__280"/>
      <sheetName val="[form-pm.xls]____________L__281"/>
      <sheetName val="[form-pm.xls]____________L__282"/>
      <sheetName val="[form-pm.xls]____________L__283"/>
      <sheetName val="[form-pm.xls]____________L__284"/>
      <sheetName val="[form-pm.xls]____________L__285"/>
      <sheetName val="[form-pm.xls]____________L__286"/>
      <sheetName val="[form-pm.xls]____________L__287"/>
      <sheetName val="[form-pm.xls]____________L__288"/>
      <sheetName val="[form-pm.xls]____________L__289"/>
      <sheetName val="[form-pm.xls]____________L__290"/>
      <sheetName val="[form-pm.xls]____________L__299"/>
      <sheetName val="[form-pm.xls]____________L__300"/>
      <sheetName val="[form-pm.xls]____________L__301"/>
      <sheetName val="[form-pm.xls]____________L__302"/>
      <sheetName val="[form-pm.xls]____________L__303"/>
      <sheetName val="[form-pm.xls]____________L__304"/>
      <sheetName val="[form-pm.xls]____________L__305"/>
      <sheetName val="[form-pm.xls]____________L__306"/>
      <sheetName val="[form-pm.xls]____________L__331"/>
      <sheetName val="[form-pm.xls]____________L__332"/>
      <sheetName val="[form-pm.xls]____________L__333"/>
      <sheetName val="[form-pm.xls]____________L__334"/>
      <sheetName val="[form-pm.xls]____________L__335"/>
      <sheetName val="[form-pm.xls]____________L__336"/>
      <sheetName val="[form-pm.xls]____________L__337"/>
      <sheetName val="[form-pm.xls]____________L__338"/>
      <sheetName val="[form-pm.xls]____________L__307"/>
      <sheetName val="[form-pm.xls]____________L__308"/>
      <sheetName val="[form-pm.xls]____________L__309"/>
      <sheetName val="[form-pm.xls]____________L__310"/>
      <sheetName val="[form-pm.xls]____________L__311"/>
      <sheetName val="[form-pm.xls]____________L__312"/>
      <sheetName val="[form-pm.xls]____________L__313"/>
      <sheetName val="[form-pm.xls]____________L__314"/>
      <sheetName val="[form-pm.xls]____________L__315"/>
      <sheetName val="[form-pm.xls]____________L__316"/>
      <sheetName val="[form-pm.xls]____________L__317"/>
      <sheetName val="[form-pm.xls]____________L__318"/>
      <sheetName val="[form-pm.xls]____________L__319"/>
      <sheetName val="[form-pm.xls]____________L__320"/>
      <sheetName val="[form-pm.xls]____________L__321"/>
      <sheetName val="[form-pm.xls]____________L__322"/>
      <sheetName val="[form-pm.xls]____________L__323"/>
      <sheetName val="[form-pm.xls]____________L__324"/>
      <sheetName val="[form-pm.xls]____________L__325"/>
      <sheetName val="[form-pm.xls]____________L__326"/>
      <sheetName val="[form-pm.xls]____________L__327"/>
      <sheetName val="[form-pm.xls]____________L__328"/>
      <sheetName val="[form-pm.xls]____________L__329"/>
      <sheetName val="[form-pm.xls]____________L__330"/>
      <sheetName val="[form-pm.xls]____________L__339"/>
      <sheetName val="[form-pm.xls]____________L__340"/>
      <sheetName val="[form-pm.xls]____________L__341"/>
      <sheetName val="[form-pm.xls]____________L__342"/>
      <sheetName val="[form-pm.xls]____________L__343"/>
      <sheetName val="[form-pm.xls]____________L__344"/>
      <sheetName val="[form-pm.xls]____________L__345"/>
      <sheetName val="[form-pm.xls]____________L__346"/>
      <sheetName val="[form-pm.xls]____________L__371"/>
      <sheetName val="[form-pm.xls]____________L__372"/>
      <sheetName val="[form-pm.xls]____________L__373"/>
      <sheetName val="[form-pm.xls]____________L__374"/>
      <sheetName val="[form-pm.xls]____________L__375"/>
      <sheetName val="[form-pm.xls]____________L__376"/>
      <sheetName val="[form-pm.xls]____________L__377"/>
      <sheetName val="[form-pm.xls]____________L__378"/>
      <sheetName val="[form-pm.xls]____________L__347"/>
      <sheetName val="[form-pm.xls]____________L__348"/>
      <sheetName val="[form-pm.xls]____________L__349"/>
      <sheetName val="[form-pm.xls]____________L__350"/>
      <sheetName val="[form-pm.xls]____________L__351"/>
      <sheetName val="[form-pm.xls]____________L__352"/>
      <sheetName val="[form-pm.xls]____________L__353"/>
      <sheetName val="[form-pm.xls]____________L__354"/>
      <sheetName val="[form-pm.xls]____________L__355"/>
      <sheetName val="[form-pm.xls]____________L__356"/>
      <sheetName val="[form-pm.xls]____________L__357"/>
      <sheetName val="[form-pm.xls]____________L__358"/>
      <sheetName val="[form-pm.xls]____________L__359"/>
      <sheetName val="[form-pm.xls]____________L__360"/>
      <sheetName val="[form-pm.xls]____________L__361"/>
      <sheetName val="[form-pm.xls]____________L__362"/>
      <sheetName val="[form-pm.xls]____________L__363"/>
      <sheetName val="[form-pm.xls]____________L__364"/>
      <sheetName val="[form-pm.xls]____________L__365"/>
      <sheetName val="[form-pm.xls]____________L__366"/>
      <sheetName val="[form-pm.xls]____________L__367"/>
      <sheetName val="[form-pm.xls]____________L__368"/>
      <sheetName val="[form-pm.xls]____________L__369"/>
      <sheetName val="[form-pm.xls]____________L__370"/>
      <sheetName val="[form-pm.xls]____________L__379"/>
      <sheetName val="[form-pm.xls]____________L__380"/>
      <sheetName val="[form-pm.xls]____________L__381"/>
      <sheetName val="[form-pm.xls]____________L__382"/>
      <sheetName val="[form-pm.xls]____________L__383"/>
      <sheetName val="[form-pm.xls]____________L__384"/>
      <sheetName val="[form-pm.xls]____________L__385"/>
      <sheetName val="[form-pm.xls]____________L__386"/>
      <sheetName val="[form-pm.xls][form-pm.xls]__143"/>
      <sheetName val="[form-pm.xls]____________L__403"/>
      <sheetName val="[form-pm.xls]____________L__404"/>
      <sheetName val="[form-pm.xls]____________L__405"/>
      <sheetName val="[form-pm.xls]____________L__406"/>
      <sheetName val="[form-pm.xls][form-pm.xls]__144"/>
      <sheetName val="[form-pm.xls]____________L__407"/>
      <sheetName val="[form-pm.xls]____________L__408"/>
      <sheetName val="[form-pm.xls]____________L__409"/>
      <sheetName val="[form-pm.xls]____________L__410"/>
      <sheetName val="[form-pm.xls]____________L__387"/>
      <sheetName val="[form-pm.xls]____________L__388"/>
      <sheetName val="[form-pm.xls]____________L__389"/>
      <sheetName val="[form-pm.xls]____________L__390"/>
      <sheetName val="[form-pm.xls]____________L__391"/>
      <sheetName val="[form-pm.xls]____________L__392"/>
      <sheetName val="[form-pm.xls]____________L__393"/>
      <sheetName val="[form-pm.xls]____________L__394"/>
      <sheetName val="[form-pm.xls]____________L__395"/>
      <sheetName val="[form-pm.xls]____________L__396"/>
      <sheetName val="[form-pm.xls]____________L__397"/>
      <sheetName val="[form-pm.xls]____________L__398"/>
      <sheetName val="[form-pm.xls]____________L__399"/>
      <sheetName val="[form-pm.xls]____________L__400"/>
      <sheetName val="[form-pm.xls]____________L__401"/>
      <sheetName val="[form-pm.xls]____________L__402"/>
      <sheetName val="[form-pm.xls][form-pm.xls]__145"/>
      <sheetName val="[form-pm.xls]____________L__411"/>
      <sheetName val="[form-pm.xls]____________L__412"/>
      <sheetName val="[form-pm.xls]____________L__413"/>
      <sheetName val="[form-pm.xls]____________L__414"/>
      <sheetName val="[form-pm.xls][form-pm.xls]__146"/>
      <sheetName val="[form-pm.xls]____________L__415"/>
      <sheetName val="[form-pm.xls]____________L__416"/>
      <sheetName val="[form-pm.xls]____________L__417"/>
      <sheetName val="[form-pm.xls]____________L__418"/>
      <sheetName val="[form-pm.xls][form-pm.xls]__149"/>
      <sheetName val="[form-pm.xls]____________L__435"/>
      <sheetName val="[form-pm.xls]____________L__436"/>
      <sheetName val="[form-pm.xls]____________L__437"/>
      <sheetName val="[form-pm.xls]____________L__438"/>
      <sheetName val="[form-pm.xls][form-pm.xls]__150"/>
      <sheetName val="[form-pm.xls]____________L__439"/>
      <sheetName val="[form-pm.xls]____________L__440"/>
      <sheetName val="[form-pm.xls]____________L__441"/>
      <sheetName val="[form-pm.xls]____________L__442"/>
      <sheetName val="[form-pm.xls]____________L__419"/>
      <sheetName val="[form-pm.xls]____________L__420"/>
      <sheetName val="[form-pm.xls]____________L__421"/>
      <sheetName val="[form-pm.xls]____________L__422"/>
      <sheetName val="[form-pm.xls]____________L__423"/>
      <sheetName val="[form-pm.xls]____________L__424"/>
      <sheetName val="[form-pm.xls]____________L__425"/>
      <sheetName val="[form-pm.xls]____________L__426"/>
      <sheetName val="[form-pm.xls][form-pm.xls]__147"/>
      <sheetName val="[form-pm.xls][form-pm.xls]__148"/>
      <sheetName val="[form-pm.xls]____________L__427"/>
      <sheetName val="[form-pm.xls]____________L__428"/>
      <sheetName val="[form-pm.xls]____________L__429"/>
      <sheetName val="[form-pm.xls]____________L__430"/>
      <sheetName val="[form-pm.xls]____________L__431"/>
      <sheetName val="[form-pm.xls]____________L__432"/>
      <sheetName val="[form-pm.xls]____________L__433"/>
      <sheetName val="[form-pm.xls]____________L__434"/>
      <sheetName val="[form-pm.xls][form-pm.xls]__151"/>
      <sheetName val="[form-pm.xls]____________L__451"/>
      <sheetName val="[form-pm.xls]____________L__452"/>
      <sheetName val="[form-pm.xls]____________L__453"/>
      <sheetName val="[form-pm.xls]____________L__454"/>
      <sheetName val="[form-pm.xls][form-pm.xls]__152"/>
      <sheetName val="[form-pm.xls]____________L__455"/>
      <sheetName val="[form-pm.xls]____________L__456"/>
      <sheetName val="[form-pm.xls]____________L__457"/>
      <sheetName val="[form-pm.xls]____________L__458"/>
      <sheetName val="[form-pm.xls]____________L__443"/>
      <sheetName val="[form-pm.xls]____________L__444"/>
      <sheetName val="[form-pm.xls]____________L__445"/>
      <sheetName val="[form-pm.xls]____________L__446"/>
      <sheetName val="[form-pm.xls]____________L__447"/>
      <sheetName val="[form-pm.xls]____________L__448"/>
      <sheetName val="[form-pm.xls]____________L__449"/>
      <sheetName val="[form-pm.xls]____________L__450"/>
      <sheetName val="[form-pm.xls][form-pm.xls]__154"/>
      <sheetName val="[form-pm.xls][form-pm.xls]__153"/>
      <sheetName val="[form-pm.xls][form-pm.xls]__162"/>
      <sheetName val="[form-pm.xls]____________L__459"/>
      <sheetName val="[form-pm.xls]____________L__460"/>
      <sheetName val="[form-pm.xls]____________L__461"/>
      <sheetName val="[form-pm.xls]____________L__462"/>
      <sheetName val="[form-pm.xls][form-pm.xls]__155"/>
      <sheetName val="[form-pm.xls]____________L__463"/>
      <sheetName val="[form-pm.xls]____________L__464"/>
      <sheetName val="[form-pm.xls]____________L__465"/>
      <sheetName val="[form-pm.xls]____________L__466"/>
      <sheetName val="[form-pm.xls]____________L__475"/>
      <sheetName val="[form-pm.xls]____________L__476"/>
      <sheetName val="[form-pm.xls]____________L__477"/>
      <sheetName val="[form-pm.xls]____________L__478"/>
      <sheetName val="[form-pm.xls][form-pm.xls]__158"/>
      <sheetName val="[form-pm.xls]____________L__479"/>
      <sheetName val="[form-pm.xls]____________L__480"/>
      <sheetName val="[form-pm.xls]____________L__481"/>
      <sheetName val="[form-pm.xls]____________L__482"/>
      <sheetName val="[form-pm.xls][form-pm.xls]__157"/>
      <sheetName val="[form-pm.xls]____________L__467"/>
      <sheetName val="[form-pm.xls]____________L__468"/>
      <sheetName val="[form-pm.xls]____________L__469"/>
      <sheetName val="[form-pm.xls]____________L__470"/>
      <sheetName val="[form-pm.xls]____________L__471"/>
      <sheetName val="[form-pm.xls]____________L__472"/>
      <sheetName val="[form-pm.xls]____________L__473"/>
      <sheetName val="[form-pm.xls]____________L__474"/>
      <sheetName val="[form-pm.xls][form-pm.xls]__156"/>
      <sheetName val="[form-pm.xls]____________L__483"/>
      <sheetName val="[form-pm.xls]____________L__484"/>
      <sheetName val="[form-pm.xls]____________L__485"/>
      <sheetName val="[form-pm.xls]____________L__486"/>
      <sheetName val="[form-pm.xls]____________L__487"/>
      <sheetName val="[form-pm.xls]____________L__488"/>
      <sheetName val="[form-pm.xls]____________L__489"/>
      <sheetName val="[form-pm.xls]____________L__490"/>
      <sheetName val="[form-pm.xls][form-pm.xls]__159"/>
      <sheetName val="[form-pm.xls]____________L__507"/>
      <sheetName val="[form-pm.xls]____________L__508"/>
      <sheetName val="[form-pm.xls]____________L__509"/>
      <sheetName val="[form-pm.xls]____________L__510"/>
      <sheetName val="[form-pm.xls][form-pm.xls]__163"/>
      <sheetName val="[form-pm.xls]____________L__511"/>
      <sheetName val="[form-pm.xls]____________L__512"/>
      <sheetName val="[form-pm.xls]____________L__513"/>
      <sheetName val="[form-pm.xls]____________L__514"/>
      <sheetName val="[form-pm.xls][form-pm.xls]__160"/>
      <sheetName val="[form-pm.xls]____________L__491"/>
      <sheetName val="[form-pm.xls]____________L__492"/>
      <sheetName val="[form-pm.xls]____________L__493"/>
      <sheetName val="[form-pm.xls]____________L__494"/>
      <sheetName val="[form-pm.xls]____________L__495"/>
      <sheetName val="[form-pm.xls]____________L__496"/>
      <sheetName val="[form-pm.xls]____________L__497"/>
      <sheetName val="[form-pm.xls]____________L__498"/>
      <sheetName val="[form-pm.xls][form-pm.xls]__161"/>
      <sheetName val="[form-pm.xls]____________L__499"/>
      <sheetName val="[form-pm.xls]____________L__500"/>
      <sheetName val="[form-pm.xls]____________L__501"/>
      <sheetName val="[form-pm.xls]____________L__502"/>
      <sheetName val="[form-pm.xls]____________L__503"/>
      <sheetName val="[form-pm.xls]____________L__504"/>
      <sheetName val="[form-pm.xls]____________L__505"/>
      <sheetName val="[form-pm.xls]____________L__506"/>
      <sheetName val="[form-pm.xls]____________L__515"/>
      <sheetName val="[form-pm.xls]____________L__516"/>
      <sheetName val="[form-pm.xls][form-pm.xls]__164"/>
      <sheetName val="[form-pm.xls]____________L__517"/>
      <sheetName val="[form-pm.xls]____________L__518"/>
      <sheetName val="[form-pm.xls][form-pm.xls]__166"/>
      <sheetName val="[form-pm.xls]____________L__519"/>
      <sheetName val="[form-pm.xls]____________L__520"/>
      <sheetName val="[form-pm.xls]____________L__521"/>
      <sheetName val="[form-pm.xls]____________L__522"/>
      <sheetName val="[form-pm.xls]____________L__523"/>
      <sheetName val="[form-pm.xls]____________L__524"/>
      <sheetName val="[form-pm.xls]____________L__525"/>
      <sheetName val="[form-pm.xls]____________L__526"/>
      <sheetName val="[form-pm.xls]____________L__527"/>
      <sheetName val="[form-pm.xls]____________L__528"/>
      <sheetName val="[form-pm.xls]____________L__529"/>
      <sheetName val="[form-pm.xls]____________L__530"/>
      <sheetName val="[form-pm.xls][form-pm.xls]__165"/>
      <sheetName val="[form-pm.xls]____________L__531"/>
      <sheetName val="[form-pm.xls]____________L__532"/>
      <sheetName val="[form-pm.xls]____________L__533"/>
      <sheetName val="[form-pm.xls]____________L__534"/>
      <sheetName val="[form-pm.xls][form-pm.xls]__170"/>
      <sheetName val="[form-pm.xls]____________L__535"/>
      <sheetName val="[form-pm.xls]____________L__536"/>
      <sheetName val="[form-pm.xls]____________L__537"/>
      <sheetName val="[form-pm.xls]____________L__538"/>
      <sheetName val="[form-pm.xls][form-pm.xls]__167"/>
      <sheetName val="[form-pm.xls][form-pm.xls]__168"/>
      <sheetName val="[form-pm.xls]____________L__547"/>
      <sheetName val="[form-pm.xls]____________L__548"/>
      <sheetName val="[form-pm.xls]____________L__549"/>
      <sheetName val="[form-pm.xls]____________L__550"/>
      <sheetName val="[form-pm.xls][form-pm.xls]__171"/>
      <sheetName val="[form-pm.xls]____________L__551"/>
      <sheetName val="[form-pm.xls]____________L__552"/>
      <sheetName val="[form-pm.xls]____________L__553"/>
      <sheetName val="[form-pm.xls]____________L__554"/>
      <sheetName val="[form-pm.xls][form-pm.xls]__169"/>
      <sheetName val="[form-pm.xls]____________L__539"/>
      <sheetName val="[form-pm.xls]____________L__540"/>
      <sheetName val="[form-pm.xls]____________L__541"/>
      <sheetName val="[form-pm.xls]____________L__542"/>
      <sheetName val="[form-pm.xls]____________L__543"/>
      <sheetName val="[form-pm.xls]____________L__544"/>
      <sheetName val="[form-pm.xls]____________L__545"/>
      <sheetName val="[form-pm.xls]____________L__546"/>
      <sheetName val="[form-pm.xls][form-pm.xls]__175"/>
      <sheetName val="[form-pm.xls][form-pm.xls]__172"/>
      <sheetName val="[form-pm.xls]____________L__555"/>
      <sheetName val="[form-pm.xls]____________L__556"/>
      <sheetName val="[form-pm.xls]____________L__557"/>
      <sheetName val="[form-pm.xls]____________L__558"/>
      <sheetName val="[form-pm.xls][form-pm.xls]__174"/>
      <sheetName val="[form-pm.xls]____________L__559"/>
      <sheetName val="[form-pm.xls]____________L__560"/>
      <sheetName val="[form-pm.xls]____________L__561"/>
      <sheetName val="[form-pm.xls]____________L__562"/>
      <sheetName val="[form-pm.xls][form-pm.xls]__173"/>
      <sheetName val="[form-pm.xls]____________L__563"/>
      <sheetName val="[form-pm.xls]____________L__564"/>
      <sheetName val="[form-pm.xls]____________L__565"/>
      <sheetName val="[form-pm.xls]____________L__566"/>
      <sheetName val="[form-pm.xls]____________L__567"/>
      <sheetName val="[form-pm.xls]____________L__568"/>
      <sheetName val="[form-pm.xls]____________L__569"/>
      <sheetName val="[form-pm.xls]____________L__570"/>
      <sheetName val="[form-pm.xls][form-pm.xls]__176"/>
      <sheetName val="[form-pm.xls][form-pm.xls]__177"/>
      <sheetName val="[form-pm.xls][form-pm.xls]__178"/>
      <sheetName val="[form-pm.xls]____________L__571"/>
      <sheetName val="[form-pm.xls]____________L__572"/>
      <sheetName val="[form-pm.xls]____________L__573"/>
      <sheetName val="[form-pm.xls]____________L__574"/>
      <sheetName val="[form-pm.xls][form-pm.xls]__179"/>
      <sheetName val="[form-pm.xls]____________L__575"/>
      <sheetName val="[form-pm.xls]____________L__576"/>
      <sheetName val="[form-pm.xls]____________L__577"/>
      <sheetName val="[form-pm.xls]____________L__578"/>
      <sheetName val="[form-pm.xls][form-pm.xls]___34"/>
      <sheetName val="[form-pm.xls][form-pm.xls]___35"/>
      <sheetName val="[form-pm.xls][form-pm.xls]___36"/>
      <sheetName val="[form-pm.xls][form-pm.xls]___37"/>
      <sheetName val="203"/>
      <sheetName val="OLDMAP"/>
      <sheetName val="analis"/>
      <sheetName val="Gmd3"/>
      <sheetName val="PKB"/>
      <sheetName val="Kontensalden"/>
      <sheetName val="Lead"/>
      <sheetName val="Marshal"/>
      <sheetName val="BBM-03"/>
      <sheetName val="100"/>
      <sheetName val="Cash In Banks"/>
      <sheetName val="206"/>
      <sheetName val="194"/>
      <sheetName val="132 "/>
      <sheetName val="LOG 11"/>
      <sheetName val="JAN 2001"/>
      <sheetName val="Dropdown List"/>
      <sheetName val="Ex_Rate"/>
      <sheetName val="9"/>
      <sheetName val="ged"/>
      <sheetName val="Form 2-FRG"/>
      <sheetName val="Exc. Rate"/>
      <sheetName val="Income"/>
      <sheetName val="alamat"/>
      <sheetName val="INVES"/>
      <sheetName val="I.4.1 (2)"/>
      <sheetName val="List"/>
      <sheetName val="summary_frm_output"/>
      <sheetName val="Parameter"/>
      <sheetName val="output"/>
      <sheetName val="Benefit_Tab"/>
      <sheetName val="cALC"/>
      <sheetName val="Input_tables"/>
      <sheetName val="PSC_Calc"/>
      <sheetName val="Kalkulasi Loan"/>
      <sheetName val="1771"/>
      <sheetName val="1771.2"/>
      <sheetName val="P3"/>
      <sheetName val="SALESDES'03"/>
      <sheetName val="SALESJAN'03"/>
      <sheetName val="SALESJULI'03"/>
      <sheetName val="SALESJUNI'03"/>
      <sheetName val="SALESMEI'03"/>
      <sheetName val="SALESMRT'03"/>
      <sheetName val="SALESNOP'03"/>
      <sheetName val="SALESOKT'03"/>
      <sheetName val="SALESSEP'03"/>
      <sheetName val="SALESFEB'03"/>
      <sheetName val="NHM5407"/>
      <sheetName val="Throughput"/>
      <sheetName val="Rend~CPO"/>
      <sheetName val="FFA"/>
      <sheetName val="Rend~Kernel"/>
      <sheetName val="Breakdown"/>
      <sheetName val="PK Olah"/>
      <sheetName val="PO  Olah"/>
      <sheetName val="PK  RM"/>
      <sheetName val="PO  RM"/>
      <sheetName val="Land Aplikasi"/>
      <sheetName val="Solar"/>
      <sheetName val="Smatr"/>
      <sheetName val="_ Lbr vs GP"/>
      <sheetName val="Annual-Plan-1998-A-US$-Rupiah-F"/>
      <sheetName val="PK_Olah"/>
      <sheetName val="PO__Olah"/>
      <sheetName val="PK__RM"/>
      <sheetName val="PO__RM"/>
      <sheetName val="%_Lbr_vs_GP"/>
      <sheetName val="Land_Aplikasi"/>
      <sheetName val="__Lbr_vs_GP"/>
      <sheetName val="FISIK_RAB_2000"/>
      <sheetName val="Data SRL"/>
      <sheetName val="Data Prod_Graf"/>
      <sheetName val="PK RM"/>
      <sheetName val="SE-C"/>
      <sheetName val="PERALATAN"/>
      <sheetName val="TM"/>
      <sheetName val="L2"/>
      <sheetName val="Perleng &amp; Peralt "/>
      <sheetName val="NS"/>
      <sheetName val="Criterias"/>
      <sheetName val="RUPS"/>
      <sheetName val="CH_FL_QUAR"/>
      <sheetName val="BALANCE"/>
      <sheetName val="DATA_feed"/>
      <sheetName val="CH_FL_YEAR"/>
      <sheetName val="INC_FUN_FIN"/>
      <sheetName val="Nilai_Kbn_mitra"/>
      <sheetName val="Jdw-KI"/>
      <sheetName val="NOPAT_VDF"/>
      <sheetName val="DCF_VDF"/>
      <sheetName val="Invested capital_VDF"/>
      <sheetName val="PV of Op Leases_VDF"/>
      <sheetName val="WACC_VDF"/>
      <sheetName val="Income Statement_VDF"/>
      <sheetName val="Logo"/>
      <sheetName val="Fixset"/>
      <sheetName val="Detail WPL Mar"/>
      <sheetName val="Zahir - BS Apr14"/>
      <sheetName val="LHM"/>
      <sheetName val="Pivot-HK"/>
      <sheetName val="A-GL-SUMMARY"/>
      <sheetName val="KM12"/>
      <sheetName val="42. MPM GATEWAð"/>
      <sheetName val="DCF"/>
      <sheetName val="RM"/>
      <sheetName val="Config"/>
      <sheetName val="入力ｼｰﾄ"/>
      <sheetName val="analisa 2"/>
      <sheetName val="LINE 3ok"/>
      <sheetName val="LINE 4ok"/>
      <sheetName val="SE- PU"/>
      <sheetName val="T-VAN-DM"/>
      <sheetName val="PROCEDUR DESCRIPTION"/>
      <sheetName val="Draft Vehicle Format"/>
      <sheetName val="ProdVolume_org"/>
      <sheetName val="CKD･生産用（ACCESS渡し前）"/>
      <sheetName val="Proses_Mesin"/>
      <sheetName val="Type I"/>
      <sheetName val="進捗状況"/>
      <sheetName val="OTHERS x620"/>
      <sheetName val="設備分類"/>
      <sheetName val="個人ｺｰﾄﾞ"/>
      <sheetName val="リンギ"/>
      <sheetName val="材料区分配列表"/>
      <sheetName val="設置部署"/>
      <sheetName val="Cap"/>
      <sheetName val="[form-pm.xls][form-pm.xls]__191"/>
      <sheetName val="[form-pm.xls][form-pm.xls]__192"/>
      <sheetName val="[form-pm.xls][form-pm.xls]__197"/>
      <sheetName val="[form-pm.xls][form-pm.xls]___44"/>
      <sheetName val="[form-pm.xls][form-pm.xls]__198"/>
      <sheetName val="[form-pm.xls][form-pm.xls]__189"/>
      <sheetName val="[form-pm.xls][form-pm.xls]__190"/>
      <sheetName val="[form-pm.xls][form-pm.xls]___42"/>
      <sheetName val="[form-pm.xls][form-pm.xls]__180"/>
      <sheetName val="[form-pm.xls][form-pm.xls]___40"/>
      <sheetName val="[form-pm.xls][form-pm.xls]___39"/>
      <sheetName val="[form-pm.xls][form-pm.xls]___38"/>
      <sheetName val="[form-pm.xls][form-pm.xls]___41"/>
      <sheetName val="[form-pm.xls][form-pm.xls]__181"/>
      <sheetName val="[form-pm.xls][form-pm.xls]___43"/>
      <sheetName val="[form-pm.xls][form-pm.xls]__182"/>
      <sheetName val="[form-pm.xls][form-pm.xls]__186"/>
      <sheetName val="[form-pm.xls][form-pm.xls]__185"/>
      <sheetName val="[form-pm.xls][form-pm.xls]__183"/>
      <sheetName val="[form-pm.xls][form-pm.xls]__184"/>
      <sheetName val="[form-pm.xls][form-pm.xls]__187"/>
      <sheetName val="[form-pm.xls][form-pm.xls]__188"/>
      <sheetName val="[form-pm.xls][form-pm.xls]__193"/>
      <sheetName val="[form-pm.xls][form-pm.xls]__194"/>
      <sheetName val="[form-pm.xls][form-pm.xls]__195"/>
      <sheetName val="[form-pm.xls][form-pm.xls]__196"/>
      <sheetName val="[form-pm.xls][form-pm.xls]__199"/>
      <sheetName val="[form-pm.xls][form-pm.xls]__200"/>
      <sheetName val="[form-pm.xls][form-pm.xls]__203"/>
      <sheetName val="[form-pm.xls][form-pm.xls]__204"/>
      <sheetName val="[form-pm.xls][form-pm.xls]__201"/>
      <sheetName val="[form-pm.xls][form-pm.xls]__202"/>
      <sheetName val="[form-pm.xls][form-pm.xls]__205"/>
      <sheetName val="[form-pm.xls][form-pm.xls]__206"/>
      <sheetName val="[form-pm.xls][form-pm.xls]__207"/>
      <sheetName val="[form-pm.xls][form-pm.xls]___45"/>
      <sheetName val="[form-pm.xls][form-pm.xls]__208"/>
      <sheetName val="[form-pm.xls][form-pm.xls]__209"/>
      <sheetName val="[form-pm.xls][form-pm.xls]___46"/>
      <sheetName val="[form-pm.xls][form-pm.xls]__210"/>
      <sheetName val="[form-pm.xls][form-pm.xls]__211"/>
      <sheetName val="[form-pm.xls][form-pm.xls]___47"/>
      <sheetName val="[form-pm.xls][form-pm.xls]__212"/>
      <sheetName val="[form-pm.xls][form-pm.xls]__253"/>
      <sheetName val="[form-pm.xls][form-pm.xls]__254"/>
      <sheetName val="[form-pm.xls][form-pm.xls]__223"/>
      <sheetName val="[form-pm.xls][form-pm.xls]__224"/>
      <sheetName val="[form-pm.xls][form-pm.xls]__225"/>
      <sheetName val="[form-pm.xls][form-pm.xls]___48"/>
      <sheetName val="[form-pm.xls][form-pm.xls]__226"/>
      <sheetName val="[form-pm.xls][form-pm.xls]__217"/>
      <sheetName val="[form-pm.xls][form-pm.xls]__218"/>
      <sheetName val="[form-pm.xls][form-pm.xls]__215"/>
      <sheetName val="[form-pm.xls][form-pm.xls]__216"/>
      <sheetName val="[form-pm.xls][form-pm.xls]__213"/>
      <sheetName val="[form-pm.xls][form-pm.xls]__214"/>
      <sheetName val="[form-pm.xls][form-pm.xls]__219"/>
      <sheetName val="[form-pm.xls][form-pm.xls]__220"/>
      <sheetName val="[form-pm.xls][form-pm.xls]__221"/>
      <sheetName val="[form-pm.xls][form-pm.xls]__222"/>
      <sheetName val="[form-pm.xls][form-pm.xls]__227"/>
      <sheetName val="[form-pm.xls][form-pm.xls]__228"/>
      <sheetName val="[form-pm.xls][form-pm.xls]__229"/>
      <sheetName val="[form-pm.xls][form-pm.xls]__230"/>
      <sheetName val="[form-pm.xls][form-pm.xls]__231"/>
      <sheetName val="[form-pm.xls][form-pm.xls]__232"/>
      <sheetName val="[form-pm.xls][form-pm.xls]__239"/>
      <sheetName val="[form-pm.xls][form-pm.xls]__240"/>
      <sheetName val="[form-pm.xls][form-pm.xls]__241"/>
      <sheetName val="[form-pm.xls][form-pm.xls]___52"/>
      <sheetName val="[form-pm.xls][form-pm.xls]__242"/>
      <sheetName val="[form-pm.xls][form-pm.xls]__233"/>
      <sheetName val="[form-pm.xls][form-pm.xls]__234"/>
      <sheetName val="[form-pm.xls][form-pm.xls]___49"/>
      <sheetName val="[form-pm.xls][form-pm.xls]__235"/>
      <sheetName val="[form-pm.xls][form-pm.xls]__236"/>
      <sheetName val="[form-pm.xls][form-pm.xls]___50"/>
      <sheetName val="[form-pm.xls][form-pm.xls]__237"/>
      <sheetName val="[form-pm.xls][form-pm.xls]__238"/>
      <sheetName val="[form-pm.xls][form-pm.xls]___51"/>
      <sheetName val="[form-pm.xls][form-pm.xls]__247"/>
      <sheetName val="[form-pm.xls][form-pm.xls]__245"/>
      <sheetName val="[form-pm.xls][form-pm.xls]___53"/>
      <sheetName val="[form-pm.xls][form-pm.xls]__248"/>
      <sheetName val="[form-pm.xls][form-pm.xls]__246"/>
      <sheetName val="[form-pm.xls][form-pm.xls]__243"/>
      <sheetName val="[form-pm.xls][form-pm.xls]__244"/>
      <sheetName val="[form-pm.xls][form-pm.xls]__249"/>
      <sheetName val="[form-pm.xls][form-pm.xls]__250"/>
      <sheetName val="[form-pm.xls][form-pm.xls]__255"/>
      <sheetName val="[form-pm.xls][form-pm.xls]___54"/>
      <sheetName val="[form-pm.xls][form-pm.xls]__256"/>
      <sheetName val="[form-pm.xls][form-pm.xls]__251"/>
      <sheetName val="[form-pm.xls][form-pm.xls]__252"/>
      <sheetName val="[form-pm.xls]____________L_4132"/>
      <sheetName val="[form-pm.xls]____________L_4133"/>
      <sheetName val="[form-pm.xls]____________L_4134"/>
      <sheetName val="[form-pm.xls]___________˜L__200"/>
      <sheetName val="[form-pm.xls]___________˜L__201"/>
      <sheetName val="[form-pm.xls]___________˜L_x_62"/>
      <sheetName val="[form-pm.xls][form-pm.xls]_1538"/>
      <sheetName val="[form-pm.xls]____________L_4135"/>
      <sheetName val="[form-pm.xls]____________L_4136"/>
      <sheetName val="[form-pm.xls]___________˜L__202"/>
      <sheetName val="[form-pm.xls][form-pm.xls]_1537"/>
      <sheetName val="[form-pm.xls][form-pm.xls]_1539"/>
      <sheetName val="[form-pm.xls]___________˜L__203"/>
      <sheetName val="[form-pm.xls]____________L_4137"/>
      <sheetName val="[form-pm.xls][form-pm.xls]__259"/>
      <sheetName val="[form-pm.xls][form-pm.xls]__260"/>
      <sheetName val="[form-pm.xls]___________˜L____5"/>
      <sheetName val="[form-pm.xls]___________˜L____6"/>
      <sheetName val="[form-pm.xls]___________˜L_x0_3"/>
      <sheetName val="[form-pm.xls]___________˜L____7"/>
      <sheetName val="[form-pm.xls]___________˜L__b_3"/>
      <sheetName val="[form-pm.xls]___________˜L____8"/>
      <sheetName val="[form-pm.xls]___________˜L____9"/>
      <sheetName val="[form-pm.xls]___________˜L_x0_4"/>
      <sheetName val="[form-pm.xls]___________˜L___10"/>
      <sheetName val="[form-pm.xls]___________˜L__b_4"/>
      <sheetName val="[form-pm.xls]___________˜L___11"/>
      <sheetName val="[form-pm.xls]___________˜L___12"/>
      <sheetName val="[form-pm.xls]___________˜L_x0_5"/>
      <sheetName val="[form-pm.xls]___________˜L___13"/>
      <sheetName val="[form-pm.xls]___________˜L__b_5"/>
      <sheetName val="[form-pm.xls][form-pm.xls]˜L__5"/>
      <sheetName val="[form-pm.xls]____________L__590"/>
      <sheetName val="[form-pm.xls]____________L__591"/>
      <sheetName val="[form-pm.xls]____________L__592"/>
      <sheetName val="[form-pm.xls]____________L__593"/>
      <sheetName val="[form-pm.xls]____________L__594"/>
      <sheetName val="[form-pm.xls]____________L__595"/>
      <sheetName val="[form-pm.xls]____________L__596"/>
      <sheetName val="[form-pm.xls]____________L__597"/>
      <sheetName val="[form-pm.xls]____________L__598"/>
      <sheetName val="[form-pm.xls]____________L__599"/>
      <sheetName val="[form-pm.xls]____________L__600"/>
      <sheetName val="[form-pm.xls]____________L__601"/>
      <sheetName val="[form-pm.xls]____________L__602"/>
      <sheetName val="[form-pm.xls]____________L__603"/>
      <sheetName val="[form-pm.xls]____________L__604"/>
      <sheetName val="[form-pm.xls]____________L__605"/>
      <sheetName val="[form-pm.xls]____________L__606"/>
      <sheetName val="[form-pm.xls]____________L__607"/>
      <sheetName val="[form-pm.xls]____________L__608"/>
      <sheetName val="[form-pm.xls]____________L__609"/>
      <sheetName val="[form-pm.xls]____________L__610"/>
      <sheetName val="[form-pm.xls]____________L__611"/>
      <sheetName val="[form-pm.xls][form-pm.xls]__279"/>
      <sheetName val="[form-pm.xls][form-pm.xls]__280"/>
      <sheetName val="[form-pm.xls][form-pm.xls]__261"/>
      <sheetName val="[form-pm.xls][form-pm.xls]__263"/>
      <sheetName val="[form-pm.xls][form-pm.xls]___56"/>
      <sheetName val="[form-pm.xls][form-pm.xls]__264"/>
      <sheetName val="[form-pm.xls][form-pm.xls]__262"/>
      <sheetName val="[form-pm.xls]____________L__612"/>
      <sheetName val="[form-pm.xls]____________L__613"/>
      <sheetName val="[form-pm.xls][form-pm.xls]__269"/>
      <sheetName val="[form-pm.xls]____________L__614"/>
      <sheetName val="[form-pm.xls]____________L__615"/>
      <sheetName val="[form-pm.xls]____________L__616"/>
      <sheetName val="[form-pm.xls][form-pm.xls]__265"/>
      <sheetName val="[form-pm.xls][form-pm.xls]___57"/>
      <sheetName val="[form-pm.xls][form-pm.xls]__270"/>
      <sheetName val="[form-pm.xls]____________L__617"/>
      <sheetName val="[form-pm.xls][form-pm.xls]__266"/>
      <sheetName val="[form-pm.xls]____________L__618"/>
      <sheetName val="[form-pm.xls][form-pm.xls]__267"/>
      <sheetName val="[form-pm.xls][form-pm.xls]__268"/>
      <sheetName val="[form-pm.xls]____________L__619"/>
      <sheetName val="[form-pm.xls]____________L__620"/>
      <sheetName val="[form-pm.xls]____________L__621"/>
      <sheetName val="[form-pm.xls]____________L__622"/>
      <sheetName val="[form-pm.xls]____________L__623"/>
      <sheetName val="[form-pm.xls]____________L__624"/>
      <sheetName val="[form-pm.xls]____________L__625"/>
      <sheetName val="[form-pm.xls]____________L__626"/>
      <sheetName val="[form-pm.xls]____________L__627"/>
      <sheetName val="[form-pm.xls][form-pm.xls]___58"/>
      <sheetName val="[form-pm.xls]____________L__628"/>
      <sheetName val="[form-pm.xls]____________L__629"/>
      <sheetName val="[form-pm.xls][form-pm.xls]__271"/>
      <sheetName val="[form-pm.xls][form-pm.xls]__272"/>
      <sheetName val="proses H1 ke H2"/>
      <sheetName val="PropKodKecKel"/>
      <sheetName val="data H1 to H2"/>
      <sheetName val="proses H2 ke H1"/>
      <sheetName val="data H2 to H1"/>
      <sheetName val="DATA VALIDITAS"/>
      <sheetName val="Pica (Next Plan)"/>
      <sheetName val="cost Structure"/>
      <sheetName val="rekapan RO"/>
      <sheetName val="detail kons RO &amp; deal dr dt H2"/>
      <sheetName val="master ring"/>
      <sheetName val="tabulasi H1-H2"/>
      <sheetName val="Rekap&amp;Grafik H1toH2"/>
      <sheetName val="tabulasi H2-H1"/>
      <sheetName val=" Data Pending Entry"/>
      <sheetName val="Rekap&amp;Grafik H2toH1&amp;H1toH1"/>
      <sheetName val="Grafik Pencapaian"/>
      <sheetName val="bantenJBTBK"/>
      <sheetName val="tanggerang"/>
      <sheetName val="sukabumi"/>
      <sheetName val="cianjur"/>
      <sheetName val="cilegon"/>
      <sheetName val="serang"/>
      <sheetName val="98"/>
      <sheetName val="BogorF"/>
      <sheetName val="trendJKT"/>
      <sheetName val="Bogor"/>
      <sheetName val="pandeglang"/>
      <sheetName val="lebak"/>
      <sheetName val="99"/>
      <sheetName val="00"/>
      <sheetName val="_x005f_x005f_x005F"/>
      <sheetName val="Actual"/>
      <sheetName val="Budget"/>
      <sheetName val="Forecast"/>
      <sheetName val="total actual"/>
      <sheetName val="BASIC"/>
      <sheetName val="cover_org"/>
      <sheetName val="Plant II 99-2"/>
      <sheetName val="3ｶ月比A"/>
      <sheetName val="ﾎｲ-ﾙ"/>
      <sheetName val="ﾀﾘﾌ"/>
      <sheetName val="高温放置"/>
      <sheetName val="ProductionQty"/>
      <sheetName val="Control"/>
      <sheetName val="DATA01-08-2004"/>
      <sheetName val="Z017"/>
      <sheetName val="P_Par"/>
      <sheetName val="P_ID"/>
      <sheetName val="DAF.INVEN U.O"/>
      <sheetName val="TAX LIST"/>
      <sheetName val="PL (MONTHLY)"/>
      <sheetName val="Sum Insured"/>
      <sheetName val="_form-pm.xls__x005f_x0000__x005f_x0000__x00"/>
      <sheetName val="Grp. Time S. Mech trg"/>
      <sheetName val="NCastalone"/>
      <sheetName val="Categories(input)"/>
      <sheetName val="isbs"/>
      <sheetName val="ｹｯﾁﾝMT"/>
      <sheetName val="323MPLﾃﾞｰﾀ"/>
      <sheetName val="TTP STNK "/>
      <sheetName val="General Parameter"/>
      <sheetName val="CM32 p eq tu"/>
      <sheetName val="CM32 p eq ti"/>
      <sheetName val="RPBUPLAN01"/>
      <sheetName val="IBMC105"/>
      <sheetName val="MCTU"/>
      <sheetName val="DAILYPACE"/>
      <sheetName val="RUPS95C"/>
      <sheetName val="Reference"/>
      <sheetName val="lost time proses"/>
      <sheetName val="MATRIKS SKILL MECA"/>
      <sheetName val="Rpt13.Oth"/>
      <sheetName val="HARIAN Jan  "/>
      <sheetName val="ABSENSI "/>
      <sheetName val="Annual Production"/>
      <sheetName val="INKO PAYMENT"/>
      <sheetName val="REKAP CF"/>
      <sheetName val="INKO PO"/>
      <sheetName val="Supp.List"/>
      <sheetName val="Reject Detail"/>
      <sheetName val="[form-pm.xls]___________˜L_x0_7"/>
      <sheetName val="[form-pm.xls]___________˜L_x0_6"/>
      <sheetName val="References"/>
      <sheetName val="[form-pm.xls]____________L__630"/>
      <sheetName val="[form-pm.xls]____________L__631"/>
      <sheetName val="[form-pm.xls]____________L__632"/>
      <sheetName val="[form-pm.xls]____________L__633"/>
      <sheetName val="[form-pm.xls]____________L__634"/>
      <sheetName val="[form-pm.xls]____________L__635"/>
      <sheetName val="[form-pm.xls][form-pm.xls]__275"/>
      <sheetName val="[form-pm.xls]____________L__636"/>
      <sheetName val="[form-pm.xls]____________L__637"/>
      <sheetName val="[form-pm.xls]____________L__638"/>
      <sheetName val="[form-pm.xls][form-pm.xls]__273"/>
      <sheetName val="[form-pm.xls][form-pm.xls]__274"/>
      <sheetName val="[form-pm.xls][form-pm.xls]__276"/>
      <sheetName val="[form-pm.xls][form-pm.xls]__277"/>
      <sheetName val="[form-pm.xls]____________L__639"/>
      <sheetName val="[form-pm.xls]____________L__640"/>
      <sheetName val="[form-pm.xls]____________L__641"/>
      <sheetName val="[form-pm.xls]____________L__642"/>
      <sheetName val="[form-pm.xls]____________L__643"/>
      <sheetName val="[form-pm.xls]____________L__644"/>
      <sheetName val="[form-pm.xls]____________L__645"/>
      <sheetName val="[form-pm.xls]____________L__646"/>
      <sheetName val="[form-pm.xls]____________L__647"/>
      <sheetName val="[form-pm.xls][form-pm.xls]__278"/>
      <sheetName val="[form-pm.xls]____________L__648"/>
      <sheetName val="[form-pm.xls]____________L__649"/>
      <sheetName val="[form-pm.xls]____________L__650"/>
      <sheetName val="[form-pm.xls]____________L__651"/>
      <sheetName val="[form-pm.xls]____________L__652"/>
      <sheetName val="[form-pm.xls]____________L__653"/>
      <sheetName val="[form-pm.xls][form-pm.xls]__281"/>
      <sheetName val="[form-pm.xls]____________L__654"/>
      <sheetName val="[form-pm.xls]____________L__655"/>
      <sheetName val="[form-pm.xls][form-pm.xls]__282"/>
      <sheetName val="[form-pm.xls][form-pm.xls]__283"/>
      <sheetName val="[form-pm.xls][form-pm.xls]__284"/>
      <sheetName val="[form-pm.xls][form-pm.xls]__286"/>
      <sheetName val="[form-pm.xls][form-pm.xls]__287"/>
      <sheetName val="[form-pm.xls][form-pm.xls]__285"/>
      <sheetName val="[form-pm.xls][form-pm.xls]__290"/>
      <sheetName val="[form-pm.xls][form-pm.xls]__291"/>
      <sheetName val="[form-pm.xls][form-pm.xls]__288"/>
      <sheetName val="[form-pm.xls][form-pm.xls]__289"/>
      <sheetName val="[form-pm.xls][form-pm.xls]__293"/>
      <sheetName val="[form-pm.xls][form-pm.xls]__292"/>
      <sheetName val="[form-pm.xls][form-pm.xls]__295"/>
      <sheetName val="[form-pm.xls][form-pm.xls]__294"/>
      <sheetName val="[form-pm.xls][form-pm.xls]__296"/>
      <sheetName val="[form-pm.xls][form-pm.xls]__297"/>
      <sheetName val="[form-pm.xls][form-pm.xls]__298"/>
      <sheetName val="[form-pm.xls][form-pm.xls]__299"/>
      <sheetName val="[form-pm.xls][form-pm.xls]__300"/>
      <sheetName val="[form-pm.xls][form-pm.xls]___59"/>
      <sheetName val="[form-pm.xls][form-pm.xls]__301"/>
      <sheetName val="[form-pm.xls][form-pm.xls]__302"/>
      <sheetName val="[form-pm.xls][form-pm.xls]__303"/>
      <sheetName val="[form-pm.xls][form-pm.xls]__304"/>
      <sheetName val="[form-pm.xls][form-pm.xls]__305"/>
      <sheetName val="[form-pm.xls][form-pm.xls]__307"/>
      <sheetName val="[form-pm.xls][form-pm.xls]__306"/>
      <sheetName val="[form-pm.xls][form-pm.xls]__308"/>
      <sheetName val="[form-pm.xls][form-pm.xls]__309"/>
      <sheetName val="[form-pm.xls][form-pm.xls]__310"/>
      <sheetName val="[form-pm.xls][form-pm.xls]___62"/>
      <sheetName val="[form-pm.xls][form-pm.xls]__311"/>
      <sheetName val="[form-pm.xls][form-pm.xls]___60"/>
      <sheetName val="[form-pm.xls][form-pm.xls]___61"/>
      <sheetName val="[form-pm.xls][form-pm.xls]__312"/>
      <sheetName val="[form-pm.xls][form-pm.xls]__313"/>
      <sheetName val="[form-pm.xls][form-pm.xls]___63"/>
      <sheetName val="[form-pm.xls][form-pm.xls]__314"/>
      <sheetName val="[form-pm.xls]____________L__656"/>
      <sheetName val="[form-pm.xls]____________L__657"/>
      <sheetName val="[form-pm.xls]____________L__658"/>
      <sheetName val="[form-pm.xls]____________L__659"/>
      <sheetName val="[form-pm.xls]____________L__660"/>
      <sheetName val="[form-pm.xls]____________L__661"/>
      <sheetName val="[form-pm.xls]____________L__662"/>
      <sheetName val="[form-pm.xls]____________L__663"/>
      <sheetName val="[form-pm.xls]____________L__664"/>
      <sheetName val="[form-pm.xls]____________L__665"/>
      <sheetName val="[form-pm.xls]____________L__666"/>
      <sheetName val="[form-pm.xls]____________L__675"/>
      <sheetName val="[form-pm.xls]____________L__676"/>
      <sheetName val="[form-pm.xls]____________L__677"/>
      <sheetName val="[form-pm.xls]____________L__678"/>
      <sheetName val="[form-pm.xls]____________L__679"/>
      <sheetName val="[form-pm.xls]____________L__680"/>
      <sheetName val="[form-pm.xls]____________L__681"/>
      <sheetName val="[form-pm.xls]____________L__682"/>
      <sheetName val="[form-pm.xls]____________L__667"/>
      <sheetName val="[form-pm.xls]____________L__668"/>
      <sheetName val="[form-pm.xls]____________L__669"/>
      <sheetName val="[form-pm.xls]____________L__670"/>
      <sheetName val="[form-pm.xls]____________L__671"/>
      <sheetName val="[form-pm.xls]____________L__672"/>
      <sheetName val="[form-pm.xls]____________L__673"/>
      <sheetName val="[form-pm.xls]____________L__674"/>
      <sheetName val="[form-pm.xls]____________L__683"/>
      <sheetName val="[form-pm.xls]____________L__684"/>
      <sheetName val="[form-pm.xls]____________L__685"/>
      <sheetName val="[form-pm.xls]____________L__686"/>
      <sheetName val="[form-pm.xls]____________L__687"/>
      <sheetName val="[form-pm.xls]____________L__688"/>
      <sheetName val="[form-pm.xls]____________L__689"/>
      <sheetName val="[form-pm.xls]____________L__690"/>
      <sheetName val="[form-pm.xls]____________L__699"/>
      <sheetName val="[form-pm.xls]____________L__700"/>
      <sheetName val="[form-pm.xls]____________L__701"/>
      <sheetName val="[form-pm.xls]____________L__702"/>
      <sheetName val="[form-pm.xls]____________L__703"/>
      <sheetName val="[form-pm.xls]____________L__704"/>
      <sheetName val="[form-pm.xls]____________L__705"/>
      <sheetName val="[form-pm.xls]____________L__706"/>
      <sheetName val="[form-pm.xls]____________L__691"/>
      <sheetName val="[form-pm.xls]____________L__692"/>
      <sheetName val="[form-pm.xls]____________L__693"/>
      <sheetName val="[form-pm.xls]____________L__694"/>
      <sheetName val="[form-pm.xls]____________L__695"/>
      <sheetName val="[form-pm.xls]____________L__696"/>
      <sheetName val="[form-pm.xls]____________L__697"/>
      <sheetName val="[form-pm.xls]____________L__698"/>
      <sheetName val="[form-pm.xls]____________L__707"/>
      <sheetName val="[form-pm.xls]____________L__708"/>
      <sheetName val="[form-pm.xls]____________L__709"/>
      <sheetName val="[form-pm.xls]____________L__710"/>
      <sheetName val="[form-pm.xls]____________L__711"/>
      <sheetName val="[form-pm.xls]____________L__712"/>
      <sheetName val="[form-pm.xls]____________L__713"/>
      <sheetName val="[form-pm.xls]____________L__714"/>
      <sheetName val="[form-pm.xls]____________L__715"/>
      <sheetName val="[form-pm.xls]____________L__716"/>
      <sheetName val="[form-pm.xls]____________L__717"/>
      <sheetName val="[form-pm.xls]____________L__718"/>
      <sheetName val="[form-pm.xls]____________L__719"/>
      <sheetName val="[form-pm.xls]____________L__720"/>
      <sheetName val="[form-pm.xls]____________L__721"/>
      <sheetName val="[form-pm.xls]____________L__722"/>
      <sheetName val="[form-pm.xls]____________L__723"/>
      <sheetName val="[form-pm.xls]____________L__724"/>
      <sheetName val="[form-pm.xls]____________L__725"/>
      <sheetName val="[form-pm.xls]____________L__726"/>
      <sheetName val="[form-pm.xls]____________L__727"/>
      <sheetName val="[form-pm.xls]____________L__728"/>
      <sheetName val="[form-pm.xls]____________L__729"/>
      <sheetName val="[form-pm.xls]____________L__730"/>
      <sheetName val="[form-pm.xls]____________L__731"/>
      <sheetName val="[form-pm.xls]____________L__732"/>
      <sheetName val="[form-pm.xls]____________L__733"/>
      <sheetName val="[form-pm.xls]____________L__734"/>
      <sheetName val="[form-pm.xls]____________L__735"/>
      <sheetName val="[form-pm.xls]____________L__736"/>
      <sheetName val="[form-pm.xls]____________L__737"/>
      <sheetName val="[form-pm.xls]____________L__738"/>
      <sheetName val="[form-pm.xls]____________L__739"/>
      <sheetName val="[form-pm.xls]____________L__740"/>
      <sheetName val="[form-pm.xls]____________L__741"/>
      <sheetName val="[form-pm.xls]____________L__742"/>
      <sheetName val="[form-pm.xls]____________L__743"/>
      <sheetName val="[form-pm.xls]____________L__744"/>
      <sheetName val="[form-pm.xls]____________L__745"/>
      <sheetName val="[form-pm.xls]____________L__746"/>
      <sheetName val="[form-pm.xls]____________L__763"/>
      <sheetName val="[form-pm.xls]____________L__764"/>
      <sheetName val="[form-pm.xls]____________L__765"/>
      <sheetName val="[form-pm.xls]____________L__766"/>
      <sheetName val="[form-pm.xls]____________L__767"/>
      <sheetName val="[form-pm.xls]____________L__768"/>
      <sheetName val="[form-pm.xls]____________L__769"/>
      <sheetName val="[form-pm.xls]____________L__770"/>
      <sheetName val="[form-pm.xls]____________L__747"/>
      <sheetName val="[form-pm.xls]____________L__748"/>
      <sheetName val="[form-pm.xls]____________L__749"/>
      <sheetName val="[form-pm.xls]____________L__750"/>
      <sheetName val="[form-pm.xls]____________L__751"/>
      <sheetName val="[form-pm.xls]____________L__752"/>
      <sheetName val="[form-pm.xls]____________L__753"/>
      <sheetName val="[form-pm.xls]____________L__754"/>
      <sheetName val="[form-pm.xls]____________L__755"/>
      <sheetName val="[form-pm.xls]____________L__756"/>
      <sheetName val="[form-pm.xls]____________L__757"/>
      <sheetName val="[form-pm.xls]____________L__758"/>
      <sheetName val="[form-pm.xls]____________L__759"/>
      <sheetName val="[form-pm.xls]____________L__760"/>
      <sheetName val="[form-pm.xls]____________L__761"/>
      <sheetName val="[form-pm.xls]____________L__762"/>
      <sheetName val="[form-pm.xls]____________L__771"/>
      <sheetName val="[form-pm.xls]____________L__772"/>
      <sheetName val="[form-pm.xls]____________L__773"/>
      <sheetName val="[form-pm.xls]____________L__774"/>
      <sheetName val="[form-pm.xls]____________L__775"/>
      <sheetName val="[form-pm.xls]____________L__776"/>
      <sheetName val="[form-pm.xls]____________L__777"/>
      <sheetName val="[form-pm.xls]____________L__778"/>
      <sheetName val="[form-pm.xls]____________L__779"/>
      <sheetName val="[form-pm.xls]____________L__780"/>
      <sheetName val="[form-pm.xls]____________L__781"/>
      <sheetName val="[form-pm.xls]____________L__782"/>
      <sheetName val="[form-pm.xls]____________L__783"/>
      <sheetName val="[form-pm.xls]____________L__784"/>
      <sheetName val="[form-pm.xls]____________L__785"/>
      <sheetName val="[form-pm.xls]____________L__786"/>
      <sheetName val="[form-pm.xls]____________L__787"/>
      <sheetName val="[form-pm.xls]____________L__788"/>
      <sheetName val="[form-pm.xls]____________L__789"/>
      <sheetName val="[form-pm.xls]____________L__790"/>
      <sheetName val="[form-pm.xls]____________L__791"/>
      <sheetName val="[form-pm.xls]____________L__792"/>
      <sheetName val="[form-pm.xls]____________L__793"/>
      <sheetName val="[form-pm.xls]____________L__794"/>
      <sheetName val="[form-pm.xls]____________L__795"/>
      <sheetName val="[form-pm.xls]____________L__796"/>
      <sheetName val="[form-pm.xls]____________L__797"/>
      <sheetName val="[form-pm.xls]____________L__798"/>
      <sheetName val="[form-pm.xls]____________L__799"/>
      <sheetName val="[form-pm.xls]____________L__800"/>
      <sheetName val="[form-pm.xls]____________L__801"/>
      <sheetName val="[form-pm.xls]____________L__802"/>
      <sheetName val="[form-pm.xls]____________L__803"/>
      <sheetName val="[form-pm.xls]____________L__804"/>
      <sheetName val="[form-pm.xls]____________L__805"/>
      <sheetName val="[form-pm.xls]____________L__806"/>
      <sheetName val="[form-pm.xls]____________L__807"/>
      <sheetName val="[form-pm.xls]____________L__808"/>
      <sheetName val="[form-pm.xls]____________L__809"/>
      <sheetName val="[form-pm.xls]____________L__810"/>
      <sheetName val="[form-pm.xls]____________L_1188"/>
      <sheetName val="[form-pm.xls]____________L_1189"/>
      <sheetName val="[form-pm.xls]____________L_1190"/>
      <sheetName val="[form-pm.xls]____________L_1191"/>
      <sheetName val="[form-pm.xls]____________L_1192"/>
      <sheetName val="[form-pm.xls]____________L_1193"/>
      <sheetName val="[form-pm.xls]____________L_1194"/>
      <sheetName val="[form-pm.xls]____________L_1195"/>
      <sheetName val="[form-pm.xls]____________L__843"/>
      <sheetName val="[form-pm.xls]____________L__844"/>
      <sheetName val="[form-pm.xls]____________L__845"/>
      <sheetName val="[form-pm.xls]____________L__846"/>
      <sheetName val="[form-pm.xls]____________L__847"/>
      <sheetName val="[form-pm.xls]____________L__848"/>
      <sheetName val="[form-pm.xls]____________L__849"/>
      <sheetName val="[form-pm.xls]____________L__850"/>
      <sheetName val="[form-pm.xls]____________L__811"/>
      <sheetName val="[form-pm.xls]____________L__812"/>
      <sheetName val="[form-pm.xls]____________L__813"/>
      <sheetName val="[form-pm.xls]____________L__814"/>
      <sheetName val="[form-pm.xls]____________L__815"/>
      <sheetName val="[form-pm.xls]____________L__816"/>
      <sheetName val="[form-pm.xls]____________L__817"/>
      <sheetName val="[form-pm.xls]____________L__818"/>
      <sheetName val="[form-pm.xls]____________L__819"/>
      <sheetName val="[form-pm.xls]____________L__820"/>
      <sheetName val="[form-pm.xls]____________L__821"/>
      <sheetName val="[form-pm.xls]____________L__822"/>
      <sheetName val="[form-pm.xls]____________L__823"/>
      <sheetName val="[form-pm.xls]____________L__824"/>
      <sheetName val="[form-pm.xls]____________L__825"/>
      <sheetName val="[form-pm.xls]____________L__826"/>
      <sheetName val="[form-pm.xls]____________L__827"/>
      <sheetName val="[form-pm.xls]____________L__828"/>
      <sheetName val="[form-pm.xls]____________L__829"/>
      <sheetName val="[form-pm.xls]____________L__830"/>
      <sheetName val="[form-pm.xls]____________L__831"/>
      <sheetName val="[form-pm.xls]____________L__832"/>
      <sheetName val="[form-pm.xls]____________L__833"/>
      <sheetName val="[form-pm.xls]____________L__834"/>
      <sheetName val="[form-pm.xls]____________L__835"/>
      <sheetName val="[form-pm.xls]____________L__836"/>
      <sheetName val="[form-pm.xls]____________L__837"/>
      <sheetName val="[form-pm.xls]____________L__838"/>
      <sheetName val="[form-pm.xls]____________L__839"/>
      <sheetName val="[form-pm.xls]____________L__840"/>
      <sheetName val="[form-pm.xls]____________L__841"/>
      <sheetName val="[form-pm.xls]____________L__842"/>
      <sheetName val="[form-pm.xls]____________L__851"/>
      <sheetName val="[form-pm.xls]____________L__852"/>
      <sheetName val="[form-pm.xls]____________L__853"/>
      <sheetName val="[form-pm.xls]____________L__854"/>
      <sheetName val="[form-pm.xls]____________L__855"/>
      <sheetName val="[form-pm.xls]____________L__856"/>
      <sheetName val="[form-pm.xls]____________L__857"/>
      <sheetName val="[form-pm.xls]____________L__858"/>
      <sheetName val="[form-pm.xls]____________L__867"/>
      <sheetName val="[form-pm.xls]____________L__868"/>
      <sheetName val="[form-pm.xls]____________L__869"/>
      <sheetName val="[form-pm.xls]____________L__870"/>
      <sheetName val="[form-pm.xls]____________L__871"/>
      <sheetName val="[form-pm.xls]____________L__872"/>
      <sheetName val="[form-pm.xls]____________L__873"/>
      <sheetName val="[form-pm.xls]____________L__874"/>
      <sheetName val="[form-pm.xls]____________L__859"/>
      <sheetName val="[form-pm.xls]____________L__860"/>
      <sheetName val="[form-pm.xls]____________L__861"/>
      <sheetName val="[form-pm.xls]____________L__862"/>
      <sheetName val="[form-pm.xls]____________L__863"/>
      <sheetName val="[form-pm.xls]____________L__864"/>
      <sheetName val="[form-pm.xls]____________L__865"/>
      <sheetName val="[form-pm.xls]____________L__866"/>
      <sheetName val="[form-pm.xls]____________L__875"/>
      <sheetName val="[form-pm.xls]____________L__876"/>
      <sheetName val="[form-pm.xls]____________L__877"/>
      <sheetName val="[form-pm.xls]____________L__878"/>
      <sheetName val="[form-pm.xls]____________L__879"/>
      <sheetName val="[form-pm.xls]____________L__880"/>
      <sheetName val="[form-pm.xls]____________L__881"/>
      <sheetName val="[form-pm.xls]____________L__882"/>
      <sheetName val="[form-pm.xls]____________L__883"/>
      <sheetName val="[form-pm.xls]____________L__884"/>
      <sheetName val="[form-pm.xls]____________L__885"/>
      <sheetName val="[form-pm.xls]____________L__886"/>
      <sheetName val="[form-pm.xls]____________L__887"/>
      <sheetName val="[form-pm.xls]____________L__888"/>
      <sheetName val="[form-pm.xls]____________L__889"/>
      <sheetName val="[form-pm.xls]____________L__890"/>
      <sheetName val="[form-pm.xls]____________L__891"/>
      <sheetName val="[form-pm.xls]____________L__892"/>
      <sheetName val="[form-pm.xls]____________L__893"/>
      <sheetName val="[form-pm.xls]____________L__894"/>
      <sheetName val="[form-pm.xls]____________L__895"/>
      <sheetName val="[form-pm.xls]____________L__896"/>
      <sheetName val="[form-pm.xls]____________L__897"/>
      <sheetName val="[form-pm.xls]____________L__898"/>
      <sheetName val="[form-pm.xls]____________L__899"/>
      <sheetName val="[form-pm.xls]____________L__900"/>
      <sheetName val="[form-pm.xls]____________L__901"/>
      <sheetName val="[form-pm.xls]____________L__902"/>
      <sheetName val="[form-pm.xls]____________L__903"/>
      <sheetName val="[form-pm.xls]____________L__904"/>
      <sheetName val="[form-pm.xls]____________L__905"/>
      <sheetName val="[form-pm.xls]____________L__906"/>
      <sheetName val="[form-pm.xls]____________L__907"/>
      <sheetName val="[form-pm.xls]____________L__908"/>
      <sheetName val="[form-pm.xls]____________L__909"/>
      <sheetName val="[form-pm.xls]____________L__910"/>
      <sheetName val="[form-pm.xls]____________L__911"/>
      <sheetName val="[form-pm.xls]____________L__912"/>
      <sheetName val="[form-pm.xls]____________L__913"/>
      <sheetName val="[form-pm.xls]____________L__914"/>
      <sheetName val="[form-pm.xls]____________L__915"/>
      <sheetName val="[form-pm.xls]____________L__916"/>
      <sheetName val="[form-pm.xls]____________L__917"/>
      <sheetName val="[form-pm.xls]____________L__918"/>
      <sheetName val="[form-pm.xls]____________L__919"/>
      <sheetName val="[form-pm.xls]____________L__920"/>
      <sheetName val="[form-pm.xls]____________L__921"/>
      <sheetName val="[form-pm.xls]____________L__922"/>
      <sheetName val="[form-pm.xls]____________L__923"/>
      <sheetName val="[form-pm.xls]____________L__924"/>
      <sheetName val="[form-pm.xls]____________L__925"/>
      <sheetName val="[form-pm.xls]____________L__926"/>
      <sheetName val="[form-pm.xls]____________L__927"/>
      <sheetName val="[form-pm.xls]____________L__928"/>
      <sheetName val="[form-pm.xls]____________L__929"/>
      <sheetName val="[form-pm.xls]____________L__930"/>
      <sheetName val="[form-pm.xls]____________L__931"/>
      <sheetName val="[form-pm.xls]____________L__932"/>
      <sheetName val="[form-pm.xls]____________L__933"/>
      <sheetName val="[form-pm.xls]____________L__934"/>
      <sheetName val="[form-pm.xls]____________L__935"/>
      <sheetName val="[form-pm.xls]____________L__936"/>
      <sheetName val="[form-pm.xls]____________L__937"/>
      <sheetName val="[form-pm.xls]____________L__938"/>
      <sheetName val="[form-pm.xls]____________L__939"/>
      <sheetName val="[form-pm.xls]____________L__940"/>
      <sheetName val="[form-pm.xls]____________L__941"/>
      <sheetName val="[form-pm.xls]____________L__942"/>
      <sheetName val="[form-pm.xls]____________L__943"/>
      <sheetName val="[form-pm.xls]____________L__944"/>
      <sheetName val="[form-pm.xls]____________L__945"/>
      <sheetName val="[form-pm.xls]____________L__946"/>
      <sheetName val="[form-pm.xls]____________L__947"/>
      <sheetName val="[form-pm.xls]____________L__948"/>
      <sheetName val="[form-pm.xls]____________L__949"/>
      <sheetName val="[form-pm.xls]____________L__950"/>
      <sheetName val="[form-pm.xls]____________L__951"/>
      <sheetName val="[form-pm.xls]____________L__952"/>
      <sheetName val="[form-pm.xls]____________L__953"/>
      <sheetName val="[form-pm.xls]____________L__954"/>
      <sheetName val="[form-pm.xls]____________L__955"/>
      <sheetName val="[form-pm.xls]____________L__956"/>
      <sheetName val="[form-pm.xls]____________L__957"/>
      <sheetName val="[form-pm.xls]____________L__958"/>
      <sheetName val="[form-pm.xls]____________L__959"/>
      <sheetName val="[form-pm.xls]____________L__960"/>
      <sheetName val="[form-pm.xls]____________L__961"/>
      <sheetName val="[form-pm.xls]____________L__962"/>
      <sheetName val="[form-pm.xls]____________L__963"/>
      <sheetName val="[form-pm.xls]____________L__964"/>
      <sheetName val="[form-pm.xls]____________L__965"/>
      <sheetName val="[form-pm.xls]____________L__966"/>
      <sheetName val="[form-pm.xls]____________L__967"/>
      <sheetName val="[form-pm.xls]____________L__968"/>
      <sheetName val="[form-pm.xls]____________L__969"/>
      <sheetName val="[form-pm.xls]____________L__970"/>
      <sheetName val="[form-pm.xls]____________L__971"/>
      <sheetName val="[form-pm.xls]____________L__972"/>
      <sheetName val="[form-pm.xls]____________L__973"/>
      <sheetName val="[form-pm.xls]____________L__974"/>
      <sheetName val="[form-pm.xls]____________L__975"/>
      <sheetName val="[form-pm.xls]____________L__976"/>
      <sheetName val="[form-pm.xls]____________L__977"/>
      <sheetName val="[form-pm.xls]____________L__978"/>
      <sheetName val="[form-pm.xls]____________L__979"/>
      <sheetName val="[form-pm.xls]____________L__980"/>
      <sheetName val="[form-pm.xls]____________L__981"/>
      <sheetName val="[form-pm.xls]____________L__982"/>
      <sheetName val="[form-pm.xls]____________L__983"/>
      <sheetName val="[form-pm.xls]____________L__984"/>
      <sheetName val="[form-pm.xls]____________L__985"/>
      <sheetName val="[form-pm.xls]____________L__986"/>
      <sheetName val="[form-pm.xls]____________L__987"/>
      <sheetName val="[form-pm.xls]____________L__988"/>
      <sheetName val="[form-pm.xls]____________L__989"/>
      <sheetName val="[form-pm.xls]____________L__990"/>
      <sheetName val="[form-pm.xls]____________L__991"/>
      <sheetName val="[form-pm.xls]____________L__992"/>
      <sheetName val="[form-pm.xls]____________L__993"/>
      <sheetName val="[form-pm.xls]____________L__994"/>
      <sheetName val="[form-pm.xls]____________L__995"/>
      <sheetName val="[form-pm.xls]____________L__996"/>
      <sheetName val="[form-pm.xls]____________L__997"/>
      <sheetName val="[form-pm.xls]____________L__998"/>
      <sheetName val="[form-pm.xls]____________L__999"/>
      <sheetName val="[form-pm.xls]____________L_1000"/>
      <sheetName val="[form-pm.xls]____________L_1001"/>
      <sheetName val="[form-pm.xls]____________L_1002"/>
      <sheetName val="[form-pm.xls]____________L_1011"/>
      <sheetName val="[form-pm.xls]____________L_1012"/>
      <sheetName val="[form-pm.xls]____________L_1013"/>
      <sheetName val="[form-pm.xls]____________L_1014"/>
      <sheetName val="[form-pm.xls]____________L_1015"/>
      <sheetName val="[form-pm.xls]____________L_1016"/>
      <sheetName val="[form-pm.xls]____________L_1017"/>
      <sheetName val="[form-pm.xls]____________L_1018"/>
      <sheetName val="[form-pm.xls]____________L_1003"/>
      <sheetName val="[form-pm.xls]____________L_1004"/>
      <sheetName val="[form-pm.xls]____________L_1005"/>
      <sheetName val="[form-pm.xls]____________L_1006"/>
      <sheetName val="[form-pm.xls]____________L_1007"/>
      <sheetName val="[form-pm.xls]____________L_1008"/>
      <sheetName val="[form-pm.xls]____________L_1009"/>
      <sheetName val="[form-pm.xls]____________L_1010"/>
      <sheetName val="[form-pm.xls]____________L_1019"/>
      <sheetName val="[form-pm.xls]____________L_1020"/>
      <sheetName val="[form-pm.xls]____________L_1021"/>
      <sheetName val="[form-pm.xls]____________L_1022"/>
      <sheetName val="[form-pm.xls]____________L_1023"/>
      <sheetName val="[form-pm.xls]____________L_1024"/>
      <sheetName val="[form-pm.xls]____________L_1025"/>
      <sheetName val="[form-pm.xls]____________L_1026"/>
      <sheetName val="[form-pm.xls]____________L_1027"/>
      <sheetName val="[form-pm.xls]____________L_1028"/>
      <sheetName val="[form-pm.xls]____________L_1029"/>
      <sheetName val="[form-pm.xls]____________L_1030"/>
      <sheetName val="[form-pm.xls]____________L_1031"/>
      <sheetName val="[form-pm.xls]____________L_1032"/>
      <sheetName val="[form-pm.xls]____________L_1033"/>
      <sheetName val="[form-pm.xls]____________L_1034"/>
      <sheetName val="[form-pm.xls]____________L_1035"/>
      <sheetName val="[form-pm.xls]____________L_1036"/>
      <sheetName val="[form-pm.xls]____________L_1037"/>
      <sheetName val="[form-pm.xls]____________L_1038"/>
      <sheetName val="[form-pm.xls]____________L_1039"/>
      <sheetName val="[form-pm.xls]____________L_1040"/>
      <sheetName val="[form-pm.xls]____________L_1041"/>
      <sheetName val="[form-pm.xls]____________L_1042"/>
      <sheetName val="[form-pm.xls]____________L_1043"/>
      <sheetName val="[form-pm.xls]____________L_1044"/>
      <sheetName val="[form-pm.xls]____________L_1045"/>
      <sheetName val="[form-pm.xls]____________L_1046"/>
      <sheetName val="[form-pm.xls]____________L_1047"/>
      <sheetName val="[form-pm.xls]____________L_1048"/>
      <sheetName val="[form-pm.xls]____________L_1049"/>
      <sheetName val="[form-pm.xls]____________L_1050"/>
      <sheetName val="[form-pm.xls]____________L_1051"/>
      <sheetName val="[form-pm.xls]____________L_1052"/>
      <sheetName val="[form-pm.xls]____________L_1053"/>
      <sheetName val="[form-pm.xls]____________L_1054"/>
      <sheetName val="[form-pm.xls]____________L_1055"/>
      <sheetName val="[form-pm.xls]____________L_1056"/>
      <sheetName val="[form-pm.xls]____________L_1057"/>
      <sheetName val="[form-pm.xls]____________L_1058"/>
      <sheetName val="[form-pm.xls]____________L_1059"/>
      <sheetName val="[form-pm.xls]____________L_1060"/>
      <sheetName val="[form-pm.xls]____________L_1061"/>
      <sheetName val="[form-pm.xls]____________L_1062"/>
      <sheetName val="[form-pm.xls]____________L_1063"/>
      <sheetName val="[form-pm.xls]____________L_1064"/>
      <sheetName val="[form-pm.xls]____________L_1065"/>
      <sheetName val="[form-pm.xls]____________L_1066"/>
      <sheetName val="[form-pm.xls]____________L_1067"/>
      <sheetName val="[form-pm.xls]____________L_1068"/>
      <sheetName val="[form-pm.xls]____________L_1069"/>
      <sheetName val="[form-pm.xls]____________L_1070"/>
      <sheetName val="[form-pm.xls]____________L_1071"/>
      <sheetName val="[form-pm.xls]____________L_1072"/>
      <sheetName val="[form-pm.xls]____________L_1073"/>
      <sheetName val="[form-pm.xls]____________L_1074"/>
      <sheetName val="[form-pm.xls]____________L_1075"/>
      <sheetName val="[form-pm.xls]____________L_1076"/>
      <sheetName val="[form-pm.xls]____________L_1077"/>
      <sheetName val="[form-pm.xls]____________L_1078"/>
      <sheetName val="[form-pm.xls]____________L_1079"/>
      <sheetName val="[form-pm.xls]____________L_1080"/>
      <sheetName val="[form-pm.xls]____________L_1081"/>
      <sheetName val="[form-pm.xls]____________L_1082"/>
      <sheetName val="[form-pm.xls]____________L_1083"/>
      <sheetName val="[form-pm.xls]____________L_1084"/>
      <sheetName val="[form-pm.xls]____________L_1085"/>
      <sheetName val="[form-pm.xls]____________L_1086"/>
      <sheetName val="[form-pm.xls]____________L_1087"/>
      <sheetName val="[form-pm.xls]____________L_1088"/>
      <sheetName val="[form-pm.xls]____________L_1089"/>
      <sheetName val="[form-pm.xls]____________L_1090"/>
      <sheetName val="[form-pm.xls]____________L_1091"/>
      <sheetName val="[form-pm.xls]____________L_1092"/>
      <sheetName val="[form-pm.xls]____________L_1093"/>
      <sheetName val="[form-pm.xls]____________L_1094"/>
      <sheetName val="[form-pm.xls]____________L_1095"/>
      <sheetName val="[form-pm.xls]____________L_1096"/>
      <sheetName val="[form-pm.xls]____________L_1097"/>
      <sheetName val="[form-pm.xls]____________L_1098"/>
      <sheetName val="[form-pm.xls]____________L_1099"/>
      <sheetName val="[form-pm.xls]____________L_1100"/>
      <sheetName val="[form-pm.xls]____________L_1101"/>
      <sheetName val="[form-pm.xls]____________L_1102"/>
      <sheetName val="[form-pm.xls]____________L_1103"/>
      <sheetName val="[form-pm.xls]____________L_1104"/>
      <sheetName val="[form-pm.xls]____________L_1105"/>
      <sheetName val="[form-pm.xls]____________L_1106"/>
      <sheetName val="[form-pm.xls]____________L_1107"/>
      <sheetName val="[form-pm.xls]____________L_1108"/>
      <sheetName val="[form-pm.xls]____________L_1109"/>
      <sheetName val="[form-pm.xls]____________L_1110"/>
      <sheetName val="[form-pm.xls]____________L_1111"/>
      <sheetName val="[form-pm.xls]____________L_1112"/>
      <sheetName val="[form-pm.xls]____________L_1113"/>
      <sheetName val="[form-pm.xls]____________L_1114"/>
      <sheetName val="[form-pm.xls]____________L_1115"/>
      <sheetName val="[form-pm.xls]____________L_1116"/>
      <sheetName val="[form-pm.xls]____________L_1117"/>
      <sheetName val="[form-pm.xls]____________L_1118"/>
      <sheetName val="[form-pm.xls]____________L_1119"/>
      <sheetName val="[form-pm.xls]____________L_1120"/>
      <sheetName val="[form-pm.xls]____________L_1121"/>
      <sheetName val="[form-pm.xls]____________L_1122"/>
      <sheetName val="[form-pm.xls]____________L_1139"/>
      <sheetName val="[form-pm.xls]____________L_1140"/>
      <sheetName val="[form-pm.xls]____________L_1141"/>
      <sheetName val="[form-pm.xls]____________L_1142"/>
      <sheetName val="[form-pm.xls]____________L_1143"/>
      <sheetName val="[form-pm.xls]____________L_1144"/>
      <sheetName val="[form-pm.xls]____________L_1145"/>
      <sheetName val="[form-pm.xls]____________L_1146"/>
      <sheetName val="[form-pm.xls]____________L_1123"/>
      <sheetName val="[form-pm.xls]____________L_1124"/>
      <sheetName val="[form-pm.xls]____________L_1125"/>
      <sheetName val="[form-pm.xls]____________L_1126"/>
      <sheetName val="[form-pm.xls]____________L_1127"/>
      <sheetName val="[form-pm.xls]____________L_1128"/>
      <sheetName val="[form-pm.xls]____________L_1129"/>
      <sheetName val="[form-pm.xls]____________L_1130"/>
      <sheetName val="[form-pm.xls]____________L_1131"/>
      <sheetName val="[form-pm.xls]____________L_1132"/>
      <sheetName val="[form-pm.xls]____________L_1133"/>
      <sheetName val="[form-pm.xls]____________L_1134"/>
      <sheetName val="[form-pm.xls]____________L_1135"/>
      <sheetName val="[form-pm.xls]____________L_1136"/>
      <sheetName val="[form-pm.xls]____________L_1137"/>
      <sheetName val="[form-pm.xls]____________L_1138"/>
      <sheetName val="[form-pm.xls]____________L_1147"/>
      <sheetName val="[form-pm.xls]____________L_1148"/>
      <sheetName val="[form-pm.xls]____________L_1149"/>
      <sheetName val="[form-pm.xls]____________L_1150"/>
      <sheetName val="[form-pm.xls]____________L_1151"/>
      <sheetName val="[form-pm.xls]____________L_1152"/>
      <sheetName val="[form-pm.xls]____________L_1153"/>
      <sheetName val="[form-pm.xls]____________L_1154"/>
      <sheetName val="[form-pm.xls]____________L_1155"/>
      <sheetName val="[form-pm.xls]____________L_1156"/>
      <sheetName val="[form-pm.xls]____________L_1157"/>
      <sheetName val="[form-pm.xls]____________L_1158"/>
      <sheetName val="[form-pm.xls]____________L_1159"/>
      <sheetName val="[form-pm.xls]____________L_1160"/>
      <sheetName val="[form-pm.xls]____________L_1161"/>
      <sheetName val="[form-pm.xls]____________L_1162"/>
      <sheetName val="[form-pm.xls]____________L_1163"/>
      <sheetName val="[form-pm.xls]____________L_1164"/>
      <sheetName val="[form-pm.xls]____________L_1165"/>
      <sheetName val="[form-pm.xls]____________L_1166"/>
      <sheetName val="[form-pm.xls]____________L_1167"/>
      <sheetName val="[form-pm.xls]____________L_1168"/>
      <sheetName val="[form-pm.xls]____________L_1169"/>
      <sheetName val="[form-pm.xls]____________L_1170"/>
      <sheetName val="[form-pm.xls]____________L_1171"/>
      <sheetName val="[form-pm.xls]____________L_1172"/>
      <sheetName val="[form-pm.xls]____________L_1173"/>
      <sheetName val="[form-pm.xls]____________L_1174"/>
      <sheetName val="[form-pm.xls]____________L_1175"/>
      <sheetName val="[form-pm.xls]____________L_1176"/>
      <sheetName val="[form-pm.xls]____________L_1177"/>
      <sheetName val="[form-pm.xls]____________L_1178"/>
      <sheetName val="[form-pm.xls]____________L_1179"/>
      <sheetName val="[form-pm.xls]____________L_1180"/>
      <sheetName val="[form-pm.xls]____________L_1181"/>
      <sheetName val="[form-pm.xls]____________L_1182"/>
      <sheetName val="[form-pm.xls]____________L_1183"/>
      <sheetName val="[form-pm.xls]____________L_1184"/>
      <sheetName val="[form-pm.xls]____________L_1185"/>
      <sheetName val="[form-pm.xls]____________L_1186"/>
      <sheetName val="[form-pm.xls]____________L_1187"/>
      <sheetName val="[form-pm.xls]____________L_1196"/>
      <sheetName val="[form-pm.xls]____________L_1197"/>
      <sheetName val="[form-pm.xls]____________L_1198"/>
      <sheetName val="[form-pm.xls]____________L_1199"/>
      <sheetName val="[form-pm.xls]____________L_1200"/>
      <sheetName val="[form-pm.xls]____________L_1201"/>
      <sheetName val="[form-pm.xls]____________L_1202"/>
      <sheetName val="[form-pm.xls]____________L_1203"/>
      <sheetName val="[form-pm.xls]____________L_1204"/>
      <sheetName val="[form-pm.xls]____________L_1205"/>
      <sheetName val="[form-pm.xls]____________L_1206"/>
      <sheetName val="[form-pm.xls]____________L_1207"/>
      <sheetName val="[form-pm.xls][form-pm.xls]__321"/>
      <sheetName val="[form-pm.xls]____________L_1208"/>
      <sheetName val="[form-pm.xls]____________L_1209"/>
      <sheetName val="[form-pm.xls]____________L_1210"/>
      <sheetName val="[form-pm.xls]____________L_1211"/>
      <sheetName val="[form-pm.xls][form-pm.xls]__318"/>
      <sheetName val="[form-pm.xls][form-pm.xls]__315"/>
      <sheetName val="[form-pm.xls][form-pm.xls]__316"/>
      <sheetName val="[form-pm.xls][form-pm.xls]__317"/>
      <sheetName val="[form-pm.xls][form-pm.xls]__319"/>
      <sheetName val="[form-pm.xls][form-pm.xls]__320"/>
      <sheetName val="[form-pm.xls][form-pm.xls]__322"/>
      <sheetName val="[form-pm.xls]____________L_1228"/>
      <sheetName val="[form-pm.xls]____________L_1229"/>
      <sheetName val="[form-pm.xls]____________L_1230"/>
      <sheetName val="[form-pm.xls]____________L_1231"/>
      <sheetName val="[form-pm.xls][form-pm.xls]__323"/>
      <sheetName val="[form-pm.xls]____________L_1232"/>
      <sheetName val="[form-pm.xls]____________L_1233"/>
      <sheetName val="[form-pm.xls]____________L_1234"/>
      <sheetName val="[form-pm.xls]____________L_1235"/>
      <sheetName val="[form-pm.xls]____________L_1212"/>
      <sheetName val="[form-pm.xls]____________L_1213"/>
      <sheetName val="[form-pm.xls]____________L_1214"/>
      <sheetName val="[form-pm.xls]____________L_1215"/>
      <sheetName val="[form-pm.xls]____________L_1216"/>
      <sheetName val="[form-pm.xls]____________L_1217"/>
      <sheetName val="[form-pm.xls]____________L_1218"/>
      <sheetName val="[form-pm.xls]____________L_1219"/>
      <sheetName val="[form-pm.xls]____________L_1220"/>
      <sheetName val="[form-pm.xls]____________L_1221"/>
      <sheetName val="[form-pm.xls]____________L_1222"/>
      <sheetName val="[form-pm.xls]____________L_1223"/>
      <sheetName val="[form-pm.xls]____________L_1224"/>
      <sheetName val="[form-pm.xls]____________L_1225"/>
      <sheetName val="[form-pm.xls]____________L_1226"/>
      <sheetName val="[form-pm.xls]____________L_1227"/>
      <sheetName val="[form-pm.xls]____________L_1236"/>
      <sheetName val="[form-pm.xls]____________L_1237"/>
      <sheetName val="[form-pm.xls]____________L_1238"/>
      <sheetName val="[form-pm.xls]____________L_1239"/>
      <sheetName val="[form-pm.xls][form-pm.xls]__324"/>
      <sheetName val="[form-pm.xls]____________L_1240"/>
      <sheetName val="[form-pm.xls]____________L_1241"/>
      <sheetName val="[form-pm.xls]____________L_1242"/>
      <sheetName val="[form-pm.xls]____________L_1243"/>
      <sheetName val="[form-pm.xls][form-pm.xls]__351"/>
      <sheetName val="[form-pm.xls]____________L_1420"/>
      <sheetName val="[form-pm.xls]____________L_1421"/>
      <sheetName val="[form-pm.xls]____________L_1422"/>
      <sheetName val="[form-pm.xls]____________L_1423"/>
      <sheetName val="[form-pm.xls]____________L_1424"/>
      <sheetName val="[form-pm.xls]____________L_1425"/>
      <sheetName val="[form-pm.xls][form-pm.xls]__352"/>
      <sheetName val="[form-pm.xls]____________L_1426"/>
      <sheetName val="[form-pm.xls]____________L_1427"/>
      <sheetName val="[form-pm.xls][form-pm.xls]__327"/>
      <sheetName val="[form-pm.xls]____________L_1252"/>
      <sheetName val="[form-pm.xls]____________L_1253"/>
      <sheetName val="[form-pm.xls]____________L_1254"/>
      <sheetName val="[form-pm.xls]____________L_1255"/>
      <sheetName val="[form-pm.xls]____________L_1256"/>
      <sheetName val="[form-pm.xls]____________L_1257"/>
      <sheetName val="[form-pm.xls][form-pm.xls]__328"/>
      <sheetName val="[form-pm.xls]____________L_1258"/>
      <sheetName val="[form-pm.xls]____________L_1259"/>
      <sheetName val="[form-pm.xls][form-pm.xls]__325"/>
      <sheetName val="[form-pm.xls]____________L_1244"/>
      <sheetName val="[form-pm.xls]____________L_1245"/>
      <sheetName val="[form-pm.xls]____________L_1246"/>
      <sheetName val="[form-pm.xls]____________L_1247"/>
      <sheetName val="[form-pm.xls]____________L_1248"/>
      <sheetName val="[form-pm.xls]____________L_1249"/>
      <sheetName val="[form-pm.xls][form-pm.xls]__326"/>
      <sheetName val="[form-pm.xls]____________L_1250"/>
      <sheetName val="[form-pm.xls]____________L_1251"/>
      <sheetName val="[form-pm.xls]____________L_1260"/>
      <sheetName val="[form-pm.xls]____________L_1261"/>
      <sheetName val="[form-pm.xls]____________L_1262"/>
      <sheetName val="[form-pm.xls]____________L_1263"/>
      <sheetName val="[form-pm.xls]____________L_1264"/>
      <sheetName val="[form-pm.xls]____________L_1265"/>
      <sheetName val="[form-pm.xls]____________L_1266"/>
      <sheetName val="[form-pm.xls]____________L_1267"/>
      <sheetName val="[form-pm.xls][form-pm.xls]__329"/>
      <sheetName val="[form-pm.xls]____________L_1268"/>
      <sheetName val="[form-pm.xls]____________L_1269"/>
      <sheetName val="[form-pm.xls]____________L_1270"/>
      <sheetName val="[form-pm.xls]____________L_1271"/>
      <sheetName val="[form-pm.xls]____________L_1272"/>
      <sheetName val="[form-pm.xls]____________L_1273"/>
      <sheetName val="[form-pm.xls][form-pm.xls]__333"/>
      <sheetName val="[form-pm.xls]____________L_1274"/>
      <sheetName val="[form-pm.xls]____________L_1275"/>
      <sheetName val="[form-pm.xls]____________L_1300"/>
      <sheetName val="[form-pm.xls]____________L_1301"/>
      <sheetName val="[form-pm.xls]____________L_1302"/>
      <sheetName val="[form-pm.xls]____________L_1303"/>
      <sheetName val="[form-pm.xls]____________L_1304"/>
      <sheetName val="[form-pm.xls]____________L_1305"/>
      <sheetName val="[form-pm.xls][form-pm.xls]__335"/>
      <sheetName val="[form-pm.xls]____________L_1306"/>
      <sheetName val="[form-pm.xls]____________L_1307"/>
      <sheetName val="[form-pm.xls][form-pm.xls]__330"/>
      <sheetName val="[form-pm.xls]____________L_1276"/>
      <sheetName val="[form-pm.xls]____________L_1277"/>
      <sheetName val="[form-pm.xls]____________L_1278"/>
      <sheetName val="[form-pm.xls]____________L_1279"/>
      <sheetName val="[form-pm.xls]____________L_1280"/>
      <sheetName val="[form-pm.xls]____________L_1281"/>
      <sheetName val="[form-pm.xls]____________L_1282"/>
      <sheetName val="[form-pm.xls]____________L_1283"/>
      <sheetName val="[form-pm.xls][form-pm.xls]__331"/>
      <sheetName val="[form-pm.xls]____________L_1284"/>
      <sheetName val="[form-pm.xls]____________L_1285"/>
      <sheetName val="[form-pm.xls]____________L_1286"/>
      <sheetName val="[form-pm.xls]____________L_1287"/>
      <sheetName val="[form-pm.xls]____________L_1288"/>
      <sheetName val="[form-pm.xls]____________L_1289"/>
      <sheetName val="[form-pm.xls]____________L_1290"/>
      <sheetName val="[form-pm.xls]____________L_1291"/>
      <sheetName val="[form-pm.xls][form-pm.xls]__332"/>
      <sheetName val="[form-pm.xls]____________L_1292"/>
      <sheetName val="[form-pm.xls]____________L_1293"/>
      <sheetName val="[form-pm.xls]____________L_1294"/>
      <sheetName val="[form-pm.xls]____________L_1295"/>
      <sheetName val="[form-pm.xls]____________L_1296"/>
      <sheetName val="[form-pm.xls]____________L_1297"/>
      <sheetName val="[form-pm.xls]____________L_1298"/>
      <sheetName val="[form-pm.xls]____________L_1299"/>
      <sheetName val="[form-pm.xls]____________L_1316"/>
      <sheetName val="[form-pm.xls]____________L_1317"/>
      <sheetName val="[form-pm.xls]____________L_1318"/>
      <sheetName val="[form-pm.xls]____________L_1319"/>
      <sheetName val="[form-pm.xls]____________L_1320"/>
      <sheetName val="[form-pm.xls]____________L_1321"/>
      <sheetName val="[form-pm.xls]____________L_1322"/>
      <sheetName val="[form-pm.xls]____________L_1323"/>
      <sheetName val="[form-pm.xls][form-pm.xls]__334"/>
      <sheetName val="[form-pm.xls]____________L_1308"/>
      <sheetName val="[form-pm.xls]____________L_1309"/>
      <sheetName val="[form-pm.xls]____________L_1310"/>
      <sheetName val="[form-pm.xls]____________L_1311"/>
      <sheetName val="[form-pm.xls]____________L_1312"/>
      <sheetName val="[form-pm.xls]____________L_1313"/>
      <sheetName val="[form-pm.xls]____________L_1314"/>
      <sheetName val="[form-pm.xls]____________L_1315"/>
      <sheetName val="[form-pm.xls][form-pm.xls]__339"/>
      <sheetName val="[form-pm.xls]____________L_1324"/>
      <sheetName val="[form-pm.xls]____________L_1325"/>
      <sheetName val="[form-pm.xls]____________L_1326"/>
      <sheetName val="[form-pm.xls]____________L_1327"/>
      <sheetName val="[form-pm.xls]____________L_1328"/>
      <sheetName val="[form-pm.xls]____________L_1329"/>
      <sheetName val="[form-pm.xls][form-pm.xls]__342"/>
      <sheetName val="[form-pm.xls]____________L_1330"/>
      <sheetName val="[form-pm.xls]____________L_1331"/>
      <sheetName val="[form-pm.xls][form-pm.xls]__336"/>
      <sheetName val="[form-pm.xls][form-pm.xls]__337"/>
      <sheetName val="[form-pm.xls][form-pm.xls]__338"/>
      <sheetName val="[form-pm.xls][form-pm.xls]__341"/>
      <sheetName val="[form-pm.xls]____________L_1340"/>
      <sheetName val="[form-pm.xls]____________L_1341"/>
      <sheetName val="[form-pm.xls]____________L_1342"/>
      <sheetName val="[form-pm.xls]____________L_1343"/>
      <sheetName val="[form-pm.xls]____________L_1344"/>
      <sheetName val="[form-pm.xls]____________L_1345"/>
      <sheetName val="[form-pm.xls]____________L_1346"/>
      <sheetName val="[form-pm.xls]____________L_1347"/>
      <sheetName val="[form-pm.xls][form-pm.xls]__340"/>
      <sheetName val="[form-pm.xls]____________L_1332"/>
      <sheetName val="[form-pm.xls]____________L_1333"/>
      <sheetName val="[form-pm.xls]____________L_1334"/>
      <sheetName val="[form-pm.xls]____________L_1335"/>
      <sheetName val="[form-pm.xls]____________L_1336"/>
      <sheetName val="[form-pm.xls]____________L_1337"/>
      <sheetName val="[form-pm.xls]____________L_1338"/>
      <sheetName val="[form-pm.xls]____________L_1339"/>
      <sheetName val="[form-pm.xls]____________L_1348"/>
      <sheetName val="[form-pm.xls]____________L_1349"/>
      <sheetName val="[form-pm.xls]____________L_1350"/>
      <sheetName val="[form-pm.xls]____________L_1351"/>
      <sheetName val="[form-pm.xls]____________L_1352"/>
      <sheetName val="[form-pm.xls]____________L_1353"/>
      <sheetName val="[form-pm.xls]____________L_1354"/>
      <sheetName val="[form-pm.xls]____________L_1355"/>
      <sheetName val="[form-pm.xls][form-pm.xls]__347"/>
      <sheetName val="[form-pm.xls]____________L_1388"/>
      <sheetName val="[form-pm.xls]____________L_1389"/>
      <sheetName val="[form-pm.xls]____________L_1390"/>
      <sheetName val="[form-pm.xls]____________L_1391"/>
      <sheetName val="[form-pm.xls]____________L_1392"/>
      <sheetName val="[form-pm.xls]____________L_1393"/>
      <sheetName val="[form-pm.xls]____________L_1394"/>
      <sheetName val="[form-pm.xls]____________L_1395"/>
      <sheetName val="[form-pm.xls][form-pm.xls]__343"/>
      <sheetName val="[form-pm.xls]____________L_1356"/>
      <sheetName val="[form-pm.xls]____________L_1357"/>
      <sheetName val="[form-pm.xls]____________L_1358"/>
      <sheetName val="[form-pm.xls]____________L_1359"/>
      <sheetName val="[form-pm.xls]____________L_1360"/>
      <sheetName val="[form-pm.xls]____________L_1361"/>
      <sheetName val="[form-pm.xls]____________L_1362"/>
      <sheetName val="[form-pm.xls]____________L_1363"/>
      <sheetName val="[form-pm.xls][form-pm.xls]__344"/>
      <sheetName val="[form-pm.xls]____________L_1364"/>
      <sheetName val="[form-pm.xls]____________L_1365"/>
      <sheetName val="[form-pm.xls]____________L_1366"/>
      <sheetName val="[form-pm.xls]____________L_1367"/>
      <sheetName val="[form-pm.xls]____________L_1368"/>
      <sheetName val="[form-pm.xls]____________L_1369"/>
      <sheetName val="[form-pm.xls]____________L_1370"/>
      <sheetName val="[form-pm.xls]____________L_1371"/>
      <sheetName val="[form-pm.xls][form-pm.xls]__345"/>
      <sheetName val="[form-pm.xls]____________L_1372"/>
      <sheetName val="[form-pm.xls]____________L_1373"/>
      <sheetName val="[form-pm.xls]____________L_1374"/>
      <sheetName val="[form-pm.xls]____________L_1375"/>
      <sheetName val="[form-pm.xls]____________L_1376"/>
      <sheetName val="[form-pm.xls]____________L_1377"/>
      <sheetName val="[form-pm.xls]____________L_1378"/>
      <sheetName val="[form-pm.xls]____________L_1379"/>
      <sheetName val="[form-pm.xls][form-pm.xls]__346"/>
      <sheetName val="[form-pm.xls]____________L_1380"/>
      <sheetName val="[form-pm.xls]____________L_1381"/>
      <sheetName val="[form-pm.xls]____________L_1382"/>
      <sheetName val="[form-pm.xls]____________L_1383"/>
      <sheetName val="[form-pm.xls]____________L_1384"/>
      <sheetName val="[form-pm.xls]____________L_1385"/>
      <sheetName val="[form-pm.xls]____________L_1386"/>
      <sheetName val="[form-pm.xls]____________L_1387"/>
      <sheetName val="[form-pm.xls][form-pm.xls]__348"/>
      <sheetName val="[form-pm.xls]____________L_1396"/>
      <sheetName val="[form-pm.xls]____________L_1397"/>
      <sheetName val="[form-pm.xls]____________L_1398"/>
      <sheetName val="[form-pm.xls]____________L_1399"/>
      <sheetName val="[form-pm.xls]____________L_1400"/>
      <sheetName val="[form-pm.xls]____________L_1401"/>
      <sheetName val="[form-pm.xls]____________L_1402"/>
      <sheetName val="[form-pm.xls]____________L_1403"/>
      <sheetName val="[form-pm.xls][form-pm.xls]__349"/>
      <sheetName val="[form-pm.xls]____________L_1404"/>
      <sheetName val="[form-pm.xls]____________L_1405"/>
      <sheetName val="[form-pm.xls]____________L_1406"/>
      <sheetName val="[form-pm.xls]____________L_1407"/>
      <sheetName val="[form-pm.xls]____________L_1408"/>
      <sheetName val="[form-pm.xls]____________L_1409"/>
      <sheetName val="[form-pm.xls]____________L_1410"/>
      <sheetName val="[form-pm.xls]____________L_1411"/>
      <sheetName val="[form-pm.xls][form-pm.xls]__350"/>
      <sheetName val="[form-pm.xls]____________L_1412"/>
      <sheetName val="[form-pm.xls]____________L_1413"/>
      <sheetName val="[form-pm.xls]____________L_1414"/>
      <sheetName val="[form-pm.xls]____________L_1415"/>
      <sheetName val="[form-pm.xls]____________L_1416"/>
      <sheetName val="[form-pm.xls]____________L_1417"/>
      <sheetName val="[form-pm.xls]____________L_1418"/>
      <sheetName val="[form-pm.xls]____________L_1419"/>
      <sheetName val="[form-pm.xls]____________L_1428"/>
      <sheetName val="[form-pm.xls]____________L_1429"/>
      <sheetName val="[form-pm.xls]____________L_1430"/>
      <sheetName val="[form-pm.xls]____________L_1431"/>
      <sheetName val="[form-pm.xls][form-pm.xls]__354"/>
      <sheetName val="[form-pm.xls]____________L_1432"/>
      <sheetName val="[form-pm.xls]____________L_1433"/>
      <sheetName val="[form-pm.xls]____________L_1434"/>
      <sheetName val="[form-pm.xls]____________L_1435"/>
      <sheetName val="[form-pm.xls][form-pm.xls]__353"/>
      <sheetName val="[form-pm.xls][form-pm.xls]__358"/>
      <sheetName val="[form-pm.xls]____________L_1452"/>
      <sheetName val="[form-pm.xls]____________L_1453"/>
      <sheetName val="[form-pm.xls]____________L_1454"/>
      <sheetName val="[form-pm.xls]____________L_1455"/>
      <sheetName val="[form-pm.xls][form-pm.xls]__359"/>
      <sheetName val="[form-pm.xls]____________L_1456"/>
      <sheetName val="[form-pm.xls]____________L_1457"/>
      <sheetName val="[form-pm.xls]____________L_1458"/>
      <sheetName val="[form-pm.xls]____________L_1459"/>
      <sheetName val="[form-pm.xls][form-pm.xls]__355"/>
      <sheetName val="[form-pm.xls]____________L_1436"/>
      <sheetName val="[form-pm.xls]____________L_1437"/>
      <sheetName val="[form-pm.xls]____________L_1438"/>
      <sheetName val="[form-pm.xls]____________L_1439"/>
      <sheetName val="[form-pm.xls][form-pm.xls]__356"/>
      <sheetName val="[form-pm.xls]____________L_1440"/>
      <sheetName val="[form-pm.xls]____________L_1441"/>
      <sheetName val="[form-pm.xls]____________L_1442"/>
      <sheetName val="[form-pm.xls]____________L_1443"/>
      <sheetName val="[form-pm.xls][form-pm.xls]__357"/>
      <sheetName val="[form-pm.xls]____________L_1444"/>
      <sheetName val="[form-pm.xls]____________L_1445"/>
      <sheetName val="[form-pm.xls]____________L_1446"/>
      <sheetName val="[form-pm.xls]____________L_1447"/>
      <sheetName val="[form-pm.xls]____________L_1448"/>
      <sheetName val="[form-pm.xls]____________L_1449"/>
      <sheetName val="[form-pm.xls]____________L_1450"/>
      <sheetName val="[form-pm.xls]____________L_1451"/>
      <sheetName val="[form-pm.xls]____________L_1460"/>
      <sheetName val="[form-pm.xls]____________L_1461"/>
      <sheetName val="[form-pm.xls]____________L_1462"/>
      <sheetName val="[form-pm.xls]____________L_1463"/>
      <sheetName val="[form-pm.xls][form-pm.xls]__360"/>
      <sheetName val="[form-pm.xls]____________L_1464"/>
      <sheetName val="[form-pm.xls]____________L_1465"/>
      <sheetName val="[form-pm.xls]____________L_1466"/>
      <sheetName val="[form-pm.xls]____________L_1467"/>
      <sheetName val="[form-pm.xls][form-pm.xls]__361"/>
      <sheetName val="[form-pm.xls]____________L_1468"/>
      <sheetName val="[form-pm.xls]____________L_1469"/>
      <sheetName val="[form-pm.xls]____________L_1470"/>
      <sheetName val="[form-pm.xls]____________L_1471"/>
      <sheetName val="[form-pm.xls][form-pm.xls]__363"/>
      <sheetName val="[form-pm.xls]____________L_1472"/>
      <sheetName val="[form-pm.xls]____________L_1473"/>
      <sheetName val="[form-pm.xls]____________L_1474"/>
      <sheetName val="[form-pm.xls]____________L_1475"/>
      <sheetName val="[form-pm.xls][form-pm.xls]__362"/>
      <sheetName val="[form-pm.xls][form-pm.xls]__364"/>
      <sheetName val="[form-pm_xls]L[b~"/>
      <sheetName val="[form-pm_xls]???????????L?[b~"/>
      <sheetName val="COGM-Cast_1,2&amp;3"/>
      <sheetName val="STOCK_LIST_don't_use"/>
      <sheetName val="[form-pm_xls]???????????L_x001"/>
      <sheetName val="[form-pm_xls]˜L[b~"/>
      <sheetName val="[form-pm_xls]???????????˜L?[b~"/>
      <sheetName val="[form-pm_xls]???????????˜L_x001"/>
      <sheetName val="[form-pm.xls][form-pm.xls]___64"/>
      <sheetName val="[form-pm.xls][form-pm.xls]˜L__6"/>
      <sheetName val="[form-pm.xls][form-pm.xls]___67"/>
      <sheetName val="[form-pm.xls][form-pm.xls]___65"/>
      <sheetName val="[form-pm.xls][form-pm.xls]___66"/>
      <sheetName val="[form-pm.xls][form-pm.xls]___68"/>
      <sheetName val="[form-pm.xls][form-pm.xls]___71"/>
      <sheetName val="[form-pm.xls][form-pm.xls]___69"/>
      <sheetName val="[form-pm.xls][form-pm.xls]___70"/>
      <sheetName val="[form-pm.xls][form-pm.xls]___72"/>
      <sheetName val="[form-pm.xls][form-pm.xls]__367"/>
      <sheetName val="[form-pm.xls][form-pm.xls]__368"/>
      <sheetName val="[form-pm.xls][form-pm.xls]__365"/>
      <sheetName val="[form-pm.xls][form-pm.xls]__366"/>
      <sheetName val="[form-pm.xls]____________L_1476"/>
      <sheetName val="[form-pm.xls]____________L_1477"/>
      <sheetName val="[form-pm.xls]____________L_1478"/>
      <sheetName val="[form-pm.xls]____________L_1479"/>
      <sheetName val="[form-pm.xls]____________L_1480"/>
      <sheetName val="[form-pm.xls]____________L_1481"/>
      <sheetName val="[form-pm.xls]____________L_1482"/>
      <sheetName val="[form-pm.xls]____________L_1483"/>
      <sheetName val="[form-pm.xls]____________L_1484"/>
      <sheetName val="[form-pm.xls]____________L_1485"/>
      <sheetName val="[form-pm.xls]____________L_1486"/>
      <sheetName val="[form-pm.xls][form-pm.xls]__371"/>
      <sheetName val="[form-pm.xls][form-pm.xls]___74"/>
      <sheetName val="[form-pm.xls][form-pm.xls]__372"/>
      <sheetName val="[form-pm.xls][form-pm.xls]___73"/>
      <sheetName val="[form-pm.xls]____________L_1487"/>
      <sheetName val="[form-pm.xls]____________L_1488"/>
      <sheetName val="[form-pm.xls]____________L_1489"/>
      <sheetName val="[form-pm.xls]____________L_1490"/>
      <sheetName val="[form-pm.xls]____________L_1491"/>
      <sheetName val="[form-pm.xls]____________L_1492"/>
      <sheetName val="[form-pm.xls]____________L_1493"/>
      <sheetName val="[form-pm.xls]____________L_1494"/>
      <sheetName val="[form-pm.xls]____________L_1495"/>
      <sheetName val="[form-pm.xls][form-pm.xls]__369"/>
      <sheetName val="[form-pm.xls]____________L_1496"/>
      <sheetName val="[form-pm.xls][form-pm.xls]__370"/>
      <sheetName val="[form-pm.xls]____________L_1497"/>
      <sheetName val="[form-pm.xls][form-pm.xls]__373"/>
      <sheetName val="[form-pm.xls][form-pm.xls]__374"/>
      <sheetName val="[form-pm.xls]____________L_1498"/>
      <sheetName val="[form-pm.xls]____________L_1499"/>
      <sheetName val="[form-pm.xls]____________L_1500"/>
      <sheetName val="[form-pm.xls]____________L_1501"/>
      <sheetName val="[form-pm.xls]____________L_1502"/>
      <sheetName val="[form-pm.xls]____________L_1503"/>
      <sheetName val="[form-pm.xls][form-pm.xls]__377"/>
      <sheetName val="[form-pm.xls]____________L_1504"/>
      <sheetName val="[form-pm.xls]____________L_1505"/>
      <sheetName val="[form-pm.xls]____________L_1506"/>
      <sheetName val="[form-pm.xls][form-pm.xls]___75"/>
      <sheetName val="[form-pm.xls][form-pm.xls]__378"/>
      <sheetName val="[form-pm.xls]____________L_1507"/>
      <sheetName val="[form-pm.xls][form-pm.xls]__375"/>
      <sheetName val="[form-pm.xls][form-pm.xls]__376"/>
      <sheetName val="[form-pm.xls]____________L_1509"/>
      <sheetName val="[form-pm.xls]____________L_1510"/>
      <sheetName val="[form-pm.xls]____________L_1511"/>
      <sheetName val="[form-pm.xls]____________L_1512"/>
      <sheetName val="[form-pm.xls]____________L_1513"/>
      <sheetName val="[form-pm.xls]____________L_1514"/>
      <sheetName val="[form-pm.xls]____________L_1515"/>
      <sheetName val="[form-pm.xls]____________L_1516"/>
      <sheetName val="[form-pm.xls]____________L_1517"/>
      <sheetName val="[form-pm.xls][form-pm.xls]___77"/>
      <sheetName val="[form-pm.xls]____________L_1518"/>
      <sheetName val="[form-pm.xls]____________L_1519"/>
      <sheetName val="[form-pm.xls][form-pm.xls]___76"/>
      <sheetName val="[form-pm.xls]____________L_1508"/>
      <sheetName val="[form-pm.xls][form-pm.xls]__379"/>
      <sheetName val="[form-pm.xls][form-pm.xls]__380"/>
      <sheetName val="[form-pm.xls][form-pm.xls]__381"/>
      <sheetName val="[form-pm.xls][form-pm.xls]__382"/>
      <sheetName val="[form-pm.xls]____________L_1520"/>
      <sheetName val="[form-pm.xls]____________L_1521"/>
      <sheetName val="[form-pm.xls]____________L_1522"/>
      <sheetName val="[form-pm.xls]____________L_1523"/>
      <sheetName val="[form-pm.xls]____________L_1524"/>
      <sheetName val="[form-pm.xls]____________L_1525"/>
      <sheetName val="[form-pm.xls][form-pm.xls]__385"/>
      <sheetName val="[form-pm.xls]____________L_1526"/>
      <sheetName val="[form-pm.xls]____________L_1527"/>
      <sheetName val="[form-pm.xls]____________L_1528"/>
      <sheetName val="[form-pm.xls][form-pm.xls]___78"/>
      <sheetName val="[form-pm.xls][form-pm.xls]__386"/>
      <sheetName val="[form-pm.xls]____________L_1529"/>
      <sheetName val="[form-pm.xls]____________L_1530"/>
      <sheetName val="[form-pm.xls][form-pm.xls]__383"/>
      <sheetName val="[form-pm.xls][form-pm.xls]__384"/>
      <sheetName val="[form-pm.xls][form-pm.xls]__387"/>
      <sheetName val="[form-pm.xls][form-pm.xls]__388"/>
      <sheetName val="[form-pm.xls]____________L_1531"/>
      <sheetName val="[form-pm.xls]____________L_1532"/>
      <sheetName val="[form-pm.xls]____________L_1533"/>
      <sheetName val="[form-pm.xls]____________L_1534"/>
      <sheetName val="[form-pm.xls]____________L_1535"/>
      <sheetName val="[form-pm.xls]____________L_1536"/>
      <sheetName val="[form-pm.xls][form-pm.xls]__389"/>
      <sheetName val="[form-pm.xls]____________L_1537"/>
      <sheetName val="[form-pm.xls]____________L_1538"/>
      <sheetName val="[form-pm.xls]____________L_1539"/>
      <sheetName val="[form-pm.xls][form-pm.xls]___79"/>
      <sheetName val="[form-pm.xls][form-pm.xls]__390"/>
      <sheetName val="[form-pm.xls]____________L_1540"/>
      <sheetName val="[form-pm.xls]____________L_1541"/>
      <sheetName val="[form-pm.xls][form-pm.xls]__391"/>
      <sheetName val="[form-pm.xls][form-pm.xls]__392"/>
      <sheetName val="[form-pm.xls]____________L_1542"/>
      <sheetName val="[form-pm.xls]____________L_1543"/>
      <sheetName val="[form-pm.xls]____________L_1544"/>
      <sheetName val="[form-pm.xls]____________L_1545"/>
      <sheetName val="[form-pm.xls]____________L_1546"/>
      <sheetName val="[form-pm.xls]____________L_1547"/>
      <sheetName val="[form-pm.xls][form-pm.xls]__395"/>
      <sheetName val="[form-pm.xls]____________L_1548"/>
      <sheetName val="[form-pm.xls]____________L_1549"/>
      <sheetName val="[form-pm.xls]____________L_1550"/>
      <sheetName val="[form-pm.xls][form-pm.xls]__393"/>
      <sheetName val="[form-pm.xls][form-pm.xls]___80"/>
      <sheetName val="[form-pm.xls][form-pm.xls]__396"/>
      <sheetName val="[form-pm.xls]____________L_1551"/>
      <sheetName val="[form-pm.xls][form-pm.xls]__394"/>
      <sheetName val="[form-pm.xls]____________L_1552"/>
      <sheetName val="[form-pm.xls]____________L_1553"/>
      <sheetName val="[form-pm.xls]____________L_1554"/>
      <sheetName val="[form-pm.xls]____________L_1555"/>
      <sheetName val="[form-pm.xls]____________L_1556"/>
      <sheetName val="[form-pm.xls]____________L_1557"/>
      <sheetName val="[form-pm.xls]____________L_1558"/>
      <sheetName val="[form-pm.xls]____________L_1559"/>
      <sheetName val="[form-pm.xls]____________L_1560"/>
      <sheetName val="[form-pm.xls]____________L_1561"/>
      <sheetName val="[form-pm.xls][form-pm.xls]___81"/>
      <sheetName val="[form-pm.xls]____________L_1562"/>
      <sheetName val="[form-pm.xls]____________L_1563"/>
      <sheetName val="[form-pm.xls][form-pm.xls]__403"/>
      <sheetName val="[form-pm.xls][form-pm.xls]__404"/>
      <sheetName val="[form-pm.xls][form-pm.xls]__397"/>
      <sheetName val="[form-pm.xls][form-pm.xls]__398"/>
      <sheetName val="[form-pm.xls]____________L_1575"/>
      <sheetName val="[form-pm.xls]____________L_1576"/>
      <sheetName val="[form-pm.xls]____________L_1577"/>
      <sheetName val="[form-pm.xls]____________L_1578"/>
      <sheetName val="[form-pm.xls]____________L_1579"/>
      <sheetName val="[form-pm.xls]____________L_1580"/>
      <sheetName val="[form-pm.xls][form-pm.xls]__405"/>
      <sheetName val="[form-pm.xls]____________L_1581"/>
      <sheetName val="[form-pm.xls]____________L_1582"/>
      <sheetName val="[form-pm.xls]____________L_1583"/>
      <sheetName val="[form-pm.xls][form-pm.xls]___83"/>
      <sheetName val="[form-pm.xls][form-pm.xls]__406"/>
      <sheetName val="[form-pm.xls]____________L_1584"/>
      <sheetName val="[form-pm.xls]____________L_1585"/>
      <sheetName val="[form-pm.xls][form-pm.xls]__399"/>
      <sheetName val="[form-pm.xls][form-pm.xls]__400"/>
      <sheetName val="[form-pm.xls][form-pm.xls]__401"/>
      <sheetName val="[form-pm.xls][form-pm.xls]__402"/>
      <sheetName val="[form-pm.xls]____________L_1564"/>
      <sheetName val="[form-pm.xls]____________L_1565"/>
      <sheetName val="[form-pm.xls]____________L_1566"/>
      <sheetName val="[form-pm.xls]____________L_1567"/>
      <sheetName val="[form-pm.xls]____________L_1568"/>
      <sheetName val="[form-pm.xls]____________L_1569"/>
      <sheetName val="[form-pm.xls]____________L_1570"/>
      <sheetName val="[form-pm.xls]____________L_1571"/>
      <sheetName val="[form-pm.xls]____________L_1572"/>
      <sheetName val="[form-pm.xls][form-pm.xls]___82"/>
      <sheetName val="[form-pm.xls]____________L_1573"/>
      <sheetName val="[form-pm.xls]____________L_1574"/>
      <sheetName val="___________˜L_x005f_x005f_x005f_x005f_x005f"/>
      <sheetName val="_x005f_x0000__x005f_x0000__x005f_x0000__x005f_x0000___3"/>
      <sheetName val="____________L_x005f_x001e___b___x00_4"/>
      <sheetName val="____________L_x005f_x001e___b___x00_5"/>
      <sheetName val="[form-pm.xls]____________L_1586"/>
      <sheetName val="[form-pm.xls]____________L_1587"/>
      <sheetName val="[form-pm.xls]____________L_1588"/>
      <sheetName val="[form-pm.xls]____________L_1589"/>
      <sheetName val="[form-pm.xls]____________L_1590"/>
      <sheetName val="[form-pm.xls]____________L_1591"/>
      <sheetName val="[form-pm.xls]____________L_1592"/>
      <sheetName val="[form-pm.xls]____________L_1593"/>
      <sheetName val="[form-pm.xls]____________L_1594"/>
      <sheetName val="[form-pm.xls][form-pm.xls]__407"/>
      <sheetName val="[form-pm.xls][form-pm.xls]___84"/>
      <sheetName val="[form-pm.xls]____________L_1595"/>
      <sheetName val="[form-pm.xls][form-pm.xls]__408"/>
      <sheetName val="[form-pm.xls]____________L_1596"/>
      <sheetName val="[form-pm.xls][form-pm.xls]__491"/>
      <sheetName val="[form-pm.xls]____________L_2252"/>
      <sheetName val="[form-pm.xls]____________L_2253"/>
      <sheetName val="[form-pm.xls]____________L_2254"/>
      <sheetName val="[form-pm.xls]____________L_2255"/>
      <sheetName val="[form-pm.xls]____________L_2256"/>
      <sheetName val="[form-pm.xls]____________L_2257"/>
      <sheetName val="[form-pm.xls]____________L_2258"/>
      <sheetName val="[form-pm.xls]____________L_2259"/>
      <sheetName val="[form-pm.xls]____________L_1597"/>
      <sheetName val="[form-pm.xls]____________L_1598"/>
      <sheetName val="[form-pm.xls]____________L_1599"/>
      <sheetName val="[form-pm.xls]____________L_1600"/>
      <sheetName val="[form-pm.xls]____________L_1601"/>
      <sheetName val="[form-pm.xls]____________L_1602"/>
      <sheetName val="[form-pm.xls]____________L_1603"/>
      <sheetName val="[form-pm.xls]____________L_1604"/>
      <sheetName val="[form-pm.xls]____________L_1605"/>
      <sheetName val="[form-pm.xls]____________L_1606"/>
      <sheetName val="[form-pm.xls]____________L_1607"/>
      <sheetName val="[form-pm.xls]____________L_1608"/>
      <sheetName val="[form-pm.xls]____________L_1609"/>
      <sheetName val="[form-pm.xls]____________L_1610"/>
      <sheetName val="[form-pm.xls]____________L_1611"/>
      <sheetName val="[form-pm.xls]____________L_1612"/>
      <sheetName val="[form-pm.xls]____________L_1613"/>
      <sheetName val="[form-pm.xls]____________L_1614"/>
      <sheetName val="[form-pm.xls]____________L_1615"/>
      <sheetName val="[form-pm.xls]____________L_1616"/>
      <sheetName val="[form-pm.xls]____________L_1617"/>
      <sheetName val="[form-pm.xls]____________L_1618"/>
      <sheetName val="[form-pm.xls]____________L_1619"/>
      <sheetName val="[form-pm.xls]____________L_1620"/>
      <sheetName val="[form-pm.xls]____________L_1621"/>
      <sheetName val="[form-pm.xls]____________L_1622"/>
      <sheetName val="[form-pm.xls]____________L_1623"/>
      <sheetName val="[form-pm.xls]____________L_1624"/>
      <sheetName val="[form-pm.xls]____________L_1625"/>
      <sheetName val="[form-pm.xls]____________L_1626"/>
      <sheetName val="[form-pm.xls]____________L_1627"/>
      <sheetName val="[form-pm.xls]____________L_1628"/>
      <sheetName val="[form-pm.xls]____________L_1629"/>
      <sheetName val="[form-pm.xls]____________L_1630"/>
      <sheetName val="[form-pm.xls]____________L_1631"/>
      <sheetName val="[form-pm.xls]____________L_1632"/>
      <sheetName val="[form-pm.xls]____________L_1633"/>
      <sheetName val="[form-pm.xls]____________L_1634"/>
      <sheetName val="[form-pm.xls]____________L_1635"/>
      <sheetName val="[form-pm.xls]____________L_1636"/>
      <sheetName val="[form-pm.xls]____________L_1637"/>
      <sheetName val="[form-pm.xls]____________L_1638"/>
      <sheetName val="[form-pm.xls]____________L_1639"/>
      <sheetName val="[form-pm.xls]____________L_1640"/>
      <sheetName val="[form-pm.xls]____________L_1641"/>
      <sheetName val="[form-pm.xls]____________L_1642"/>
      <sheetName val="[form-pm.xls]____________L_1643"/>
      <sheetName val="[form-pm.xls]____________L_1644"/>
      <sheetName val="[form-pm.xls]____________L_1645"/>
      <sheetName val="[form-pm.xls]____________L_1646"/>
      <sheetName val="[form-pm.xls]____________L_1647"/>
      <sheetName val="[form-pm.xls]____________L_1648"/>
      <sheetName val="[form-pm.xls]____________L_1649"/>
      <sheetName val="[form-pm.xls]____________L_1650"/>
      <sheetName val="[form-pm.xls]____________L_1651"/>
      <sheetName val="[form-pm.xls]____________L_1660"/>
      <sheetName val="[form-pm.xls]____________L_1661"/>
      <sheetName val="[form-pm.xls]____________L_1662"/>
      <sheetName val="[form-pm.xls]____________L_1663"/>
      <sheetName val="[form-pm.xls]____________L_1664"/>
      <sheetName val="[form-pm.xls]____________L_1665"/>
      <sheetName val="[form-pm.xls]____________L_1666"/>
      <sheetName val="[form-pm.xls]____________L_1667"/>
      <sheetName val="[form-pm.xls]____________L_1652"/>
      <sheetName val="[form-pm.xls]____________L_1653"/>
      <sheetName val="[form-pm.xls]____________L_1654"/>
      <sheetName val="[form-pm.xls]____________L_1655"/>
      <sheetName val="[form-pm.xls]____________L_1656"/>
      <sheetName val="[form-pm.xls]____________L_1657"/>
      <sheetName val="[form-pm.xls]____________L_1658"/>
      <sheetName val="[form-pm.xls]____________L_1659"/>
      <sheetName val="[form-pm.xls]____________L_1668"/>
      <sheetName val="[form-pm.xls]____________L_1669"/>
      <sheetName val="[form-pm.xls]____________L_1670"/>
      <sheetName val="[form-pm.xls]____________L_1671"/>
      <sheetName val="[form-pm.xls]____________L_1672"/>
      <sheetName val="[form-pm.xls]____________L_1673"/>
      <sheetName val="[form-pm.xls]____________L_1674"/>
      <sheetName val="[form-pm.xls]____________L_1675"/>
      <sheetName val="[form-pm.xls]____________L_1684"/>
      <sheetName val="[form-pm.xls]____________L_1685"/>
      <sheetName val="[form-pm.xls]____________L_1686"/>
      <sheetName val="[form-pm.xls]____________L_1687"/>
      <sheetName val="[form-pm.xls]____________L_1688"/>
      <sheetName val="[form-pm.xls]____________L_1689"/>
      <sheetName val="[form-pm.xls]____________L_1690"/>
      <sheetName val="[form-pm.xls]____________L_1691"/>
      <sheetName val="[form-pm.xls]____________L_1676"/>
      <sheetName val="[form-pm.xls]____________L_1677"/>
      <sheetName val="[form-pm.xls]____________L_1678"/>
      <sheetName val="[form-pm.xls]____________L_1679"/>
      <sheetName val="[form-pm.xls]____________L_1680"/>
      <sheetName val="[form-pm.xls]____________L_1681"/>
      <sheetName val="[form-pm.xls]____________L_1682"/>
      <sheetName val="[form-pm.xls]____________L_1683"/>
      <sheetName val="[form-pm.xls]____________L_1732"/>
      <sheetName val="[form-pm.xls]____________L_1733"/>
      <sheetName val="[form-pm.xls]____________L_1734"/>
      <sheetName val="[form-pm.xls]____________L_1735"/>
      <sheetName val="[form-pm.xls]____________L_1736"/>
      <sheetName val="[form-pm.xls]____________L_1737"/>
      <sheetName val="[form-pm.xls]____________L_1738"/>
      <sheetName val="[form-pm.xls]____________L_1739"/>
      <sheetName val="[form-pm.xls]____________L_1700"/>
      <sheetName val="[form-pm.xls]____________L_1701"/>
      <sheetName val="[form-pm.xls]____________L_1702"/>
      <sheetName val="[form-pm.xls]____________L_1703"/>
      <sheetName val="[form-pm.xls]____________L_1704"/>
      <sheetName val="[form-pm.xls]____________L_1705"/>
      <sheetName val="[form-pm.xls]____________L_1706"/>
      <sheetName val="[form-pm.xls]____________L_1707"/>
      <sheetName val="[form-pm.xls]____________L_1692"/>
      <sheetName val="[form-pm.xls]____________L_1693"/>
      <sheetName val="[form-pm.xls]____________L_1694"/>
      <sheetName val="[form-pm.xls]____________L_1695"/>
      <sheetName val="[form-pm.xls]____________L_1696"/>
      <sheetName val="[form-pm.xls]____________L_1697"/>
      <sheetName val="[form-pm.xls]____________L_1698"/>
      <sheetName val="[form-pm.xls]____________L_1699"/>
      <sheetName val="[form-pm.xls]____________L_1708"/>
      <sheetName val="[form-pm.xls]____________L_1709"/>
      <sheetName val="[form-pm.xls]____________L_1710"/>
      <sheetName val="[form-pm.xls]____________L_1711"/>
      <sheetName val="[form-pm.xls]____________L_1712"/>
      <sheetName val="[form-pm.xls]____________L_1713"/>
      <sheetName val="[form-pm.xls]____________L_1714"/>
      <sheetName val="[form-pm.xls]____________L_1715"/>
      <sheetName val="[form-pm.xls]____________L_1716"/>
      <sheetName val="[form-pm.xls]____________L_1717"/>
      <sheetName val="[form-pm.xls]____________L_1718"/>
      <sheetName val="[form-pm.xls]____________L_1719"/>
      <sheetName val="[form-pm.xls]____________L_1720"/>
      <sheetName val="[form-pm.xls]____________L_1721"/>
      <sheetName val="[form-pm.xls]____________L_1722"/>
      <sheetName val="[form-pm.xls]____________L_1723"/>
      <sheetName val="[form-pm.xls]____________L_1724"/>
      <sheetName val="[form-pm.xls]____________L_1725"/>
      <sheetName val="[form-pm.xls]____________L_1726"/>
      <sheetName val="[form-pm.xls]____________L_1727"/>
      <sheetName val="[form-pm.xls]____________L_1728"/>
      <sheetName val="[form-pm.xls]____________L_1729"/>
      <sheetName val="[form-pm.xls]____________L_1730"/>
      <sheetName val="[form-pm.xls]____________L_1731"/>
      <sheetName val="[form-pm.xls]____________L_1740"/>
      <sheetName val="[form-pm.xls]____________L_1741"/>
      <sheetName val="[form-pm.xls]____________L_1742"/>
      <sheetName val="[form-pm.xls]____________L_1743"/>
      <sheetName val="[form-pm.xls]____________L_1744"/>
      <sheetName val="[form-pm.xls]____________L_1745"/>
      <sheetName val="[form-pm.xls]____________L_1746"/>
      <sheetName val="[form-pm.xls]____________L_1747"/>
      <sheetName val="[form-pm.xls]____________L_1748"/>
      <sheetName val="[form-pm.xls]____________L_1749"/>
      <sheetName val="[form-pm.xls]____________L_1750"/>
      <sheetName val="[form-pm.xls]____________L_1751"/>
      <sheetName val="[form-pm.xls]____________L_1752"/>
      <sheetName val="[form-pm.xls]____________L_1753"/>
      <sheetName val="[form-pm.xls]____________L_1754"/>
      <sheetName val="[form-pm.xls]____________L_1755"/>
      <sheetName val="[form-pm.xls][form-pm.xls]__409"/>
      <sheetName val="[form-pm.xls]____________L_1756"/>
      <sheetName val="[form-pm.xls]____________L_1757"/>
      <sheetName val="[form-pm.xls]____________L_1758"/>
      <sheetName val="[form-pm.xls]____________L_1759"/>
      <sheetName val="[form-pm.xls]____________L_1760"/>
      <sheetName val="[form-pm.xls]____________L_1761"/>
      <sheetName val="[form-pm.xls]____________L_1762"/>
      <sheetName val="[form-pm.xls]____________L_1763"/>
      <sheetName val="[form-pm.xls]____________L_1764"/>
      <sheetName val="[form-pm.xls]____________L_1765"/>
      <sheetName val="[form-pm.xls]____________L_1766"/>
      <sheetName val="[form-pm.xls]____________L_1767"/>
      <sheetName val="[form-pm.xls]____________L_1768"/>
      <sheetName val="[form-pm.xls]____________L_1769"/>
      <sheetName val="[form-pm.xls][form-pm.xls]__411"/>
      <sheetName val="[form-pm.xls]____________L_1770"/>
      <sheetName val="[form-pm.xls]____________L_1771"/>
      <sheetName val="[form-pm.xls][form-pm.xls]__410"/>
      <sheetName val="[form-pm.xls][form-pm.xls]__415"/>
      <sheetName val="[form-pm.xls]____________L_1788"/>
      <sheetName val="[form-pm.xls]____________L_1789"/>
      <sheetName val="[form-pm.xls]____________L_1790"/>
      <sheetName val="[form-pm.xls]____________L_1791"/>
      <sheetName val="[form-pm.xls]____________L_1792"/>
      <sheetName val="[form-pm.xls]____________L_1793"/>
      <sheetName val="[form-pm.xls][form-pm.xls]__416"/>
      <sheetName val="[form-pm.xls]____________L_1794"/>
      <sheetName val="[form-pm.xls]____________L_1795"/>
      <sheetName val="[form-pm.xls][form-pm.xls]__412"/>
      <sheetName val="[form-pm.xls]____________L_1772"/>
      <sheetName val="[form-pm.xls]____________L_1773"/>
      <sheetName val="[form-pm.xls]____________L_1774"/>
      <sheetName val="[form-pm.xls]____________L_1775"/>
      <sheetName val="[form-pm.xls]____________L_1776"/>
      <sheetName val="[form-pm.xls]____________L_1777"/>
      <sheetName val="[form-pm.xls][form-pm.xls]__413"/>
      <sheetName val="[form-pm.xls]____________L_1778"/>
      <sheetName val="[form-pm.xls]____________L_1779"/>
      <sheetName val="[form-pm.xls]____________L_1780"/>
      <sheetName val="[form-pm.xls]____________L_1781"/>
      <sheetName val="[form-pm.xls]____________L_1782"/>
      <sheetName val="[form-pm.xls]____________L_1783"/>
      <sheetName val="[form-pm.xls]____________L_1784"/>
      <sheetName val="[form-pm.xls]____________L_1785"/>
      <sheetName val="[form-pm.xls][form-pm.xls]__414"/>
      <sheetName val="[form-pm.xls]____________L_1786"/>
      <sheetName val="[form-pm.xls]____________L_1787"/>
      <sheetName val="[form-pm.xls][form-pm.xls]__418"/>
      <sheetName val="[form-pm.xls][form-pm.xls]__417"/>
      <sheetName val="[form-pm.xls]____________L_1796"/>
      <sheetName val="[form-pm.xls]____________L_1797"/>
      <sheetName val="[form-pm.xls]____________L_1798"/>
      <sheetName val="[form-pm.xls]____________L_1799"/>
      <sheetName val="[form-pm.xls][form-pm.xls]__420"/>
      <sheetName val="[form-pm.xls]____________L_1800"/>
      <sheetName val="[form-pm.xls]____________L_1801"/>
      <sheetName val="[form-pm.xls]____________L_1802"/>
      <sheetName val="[form-pm.xls]____________L_1803"/>
      <sheetName val="[form-pm.xls][form-pm.xls]__419"/>
      <sheetName val="[form-pm.xls][form-pm.xls]__421"/>
      <sheetName val="[form-pm.xls][form-pm.xls]__422"/>
      <sheetName val="[form-pm.xls]____________L_1804"/>
      <sheetName val="[form-pm.xls]____________L_1805"/>
      <sheetName val="[form-pm.xls]____________L_1806"/>
      <sheetName val="[form-pm.xls]____________L_1807"/>
      <sheetName val="[form-pm.xls]____________L_1808"/>
      <sheetName val="[form-pm.xls]____________L_1809"/>
      <sheetName val="[form-pm.xls][form-pm.xls]__425"/>
      <sheetName val="[form-pm.xls]____________L_1810"/>
      <sheetName val="[form-pm.xls]____________L_1811"/>
      <sheetName val="[form-pm.xls][form-pm.xls]__423"/>
      <sheetName val="[form-pm.xls][form-pm.xls]__424"/>
      <sheetName val="[form-pm.xls][form-pm.xls]__428"/>
      <sheetName val="[form-pm.xls]____________L_1828"/>
      <sheetName val="[form-pm.xls]____________L_1829"/>
      <sheetName val="[form-pm.xls]____________L_1830"/>
      <sheetName val="[form-pm.xls]____________L_1831"/>
      <sheetName val="[form-pm.xls][form-pm.xls]__429"/>
      <sheetName val="[form-pm.xls]____________L_1832"/>
      <sheetName val="[form-pm.xls]____________L_1833"/>
      <sheetName val="[form-pm.xls]____________L_1834"/>
      <sheetName val="[form-pm.xls]____________L_1835"/>
      <sheetName val="[form-pm.xls]____________L_1812"/>
      <sheetName val="[form-pm.xls]____________L_1813"/>
      <sheetName val="[form-pm.xls]____________L_1814"/>
      <sheetName val="[form-pm.xls]____________L_1815"/>
      <sheetName val="[form-pm.xls]____________L_1816"/>
      <sheetName val="[form-pm.xls]____________L_1817"/>
      <sheetName val="[form-pm.xls][form-pm.xls]__426"/>
      <sheetName val="[form-pm.xls]____________L_1818"/>
      <sheetName val="[form-pm.xls]____________L_1819"/>
      <sheetName val="[form-pm.xls]____________L_1820"/>
      <sheetName val="[form-pm.xls]____________L_1821"/>
      <sheetName val="[form-pm.xls]____________L_1822"/>
      <sheetName val="[form-pm.xls]____________L_1823"/>
      <sheetName val="[form-pm.xls]____________L_1824"/>
      <sheetName val="[form-pm.xls]____________L_1825"/>
      <sheetName val="[form-pm.xls][form-pm.xls]__427"/>
      <sheetName val="[form-pm.xls]____________L_1826"/>
      <sheetName val="[form-pm.xls]____________L_1827"/>
      <sheetName val="[form-pm.xls]____________L_1836"/>
      <sheetName val="[form-pm.xls]____________L_1837"/>
      <sheetName val="[form-pm.xls]____________L_1838"/>
      <sheetName val="[form-pm.xls]____________L_1839"/>
      <sheetName val="[form-pm.xls][form-pm.xls]__430"/>
      <sheetName val="[form-pm.xls]____________L_1840"/>
      <sheetName val="[form-pm.xls]____________L_1841"/>
      <sheetName val="[form-pm.xls]____________L_1842"/>
      <sheetName val="[form-pm.xls]____________L_1843"/>
      <sheetName val="[form-pm.xls]____________L_1844"/>
      <sheetName val="[form-pm.xls]____________L_1845"/>
      <sheetName val="[form-pm.xls]____________L_1846"/>
      <sheetName val="[form-pm.xls]____________L_1847"/>
      <sheetName val="[form-pm.xls]____________L_1848"/>
      <sheetName val="[form-pm.xls]____________L_1849"/>
      <sheetName val="[form-pm.xls]____________L_1850"/>
      <sheetName val="[form-pm.xls]____________L_1851"/>
      <sheetName val="[form-pm.xls]____________L_1852"/>
      <sheetName val="[form-pm.xls]____________L_1853"/>
      <sheetName val="[form-pm.xls]____________L_1854"/>
      <sheetName val="[form-pm.xls]____________L_1855"/>
      <sheetName val="[form-pm.xls]____________L_1856"/>
      <sheetName val="[form-pm.xls]____________L_1857"/>
      <sheetName val="[form-pm.xls]____________L_1858"/>
      <sheetName val="[form-pm.xls]____________L_1859"/>
      <sheetName val="[form-pm.xls]____________L_1868"/>
      <sheetName val="[form-pm.xls]____________L_1869"/>
      <sheetName val="[form-pm.xls]____________L_1870"/>
      <sheetName val="[form-pm.xls]____________L_1871"/>
      <sheetName val="[form-pm.xls]____________L_1872"/>
      <sheetName val="[form-pm.xls]____________L_1873"/>
      <sheetName val="[form-pm.xls]____________L_1874"/>
      <sheetName val="[form-pm.xls]____________L_1875"/>
      <sheetName val="[form-pm.xls]____________L_1860"/>
      <sheetName val="[form-pm.xls]____________L_1861"/>
      <sheetName val="[form-pm.xls]____________L_1862"/>
      <sheetName val="[form-pm.xls]____________L_1863"/>
      <sheetName val="[form-pm.xls]____________L_1864"/>
      <sheetName val="[form-pm.xls]____________L_1865"/>
      <sheetName val="[form-pm.xls]____________L_1866"/>
      <sheetName val="[form-pm.xls]____________L_1867"/>
      <sheetName val="[form-pm.xls]____________L_1876"/>
      <sheetName val="[form-pm.xls]____________L_1877"/>
      <sheetName val="[form-pm.xls]____________L_1878"/>
      <sheetName val="[form-pm.xls]____________L_1879"/>
      <sheetName val="[form-pm.xls]____________L_1880"/>
      <sheetName val="[form-pm.xls]____________L_1881"/>
      <sheetName val="[form-pm.xls]____________L_1882"/>
      <sheetName val="[form-pm.xls]____________L_1883"/>
      <sheetName val="[form-pm.xls]____________L_1884"/>
      <sheetName val="[form-pm.xls]____________L_1885"/>
      <sheetName val="[form-pm.xls]____________L_1886"/>
      <sheetName val="[form-pm.xls]____________L_1887"/>
      <sheetName val="[form-pm.xls]____________L_1888"/>
      <sheetName val="[form-pm.xls]____________L_1889"/>
      <sheetName val="[form-pm.xls]____________L_1890"/>
      <sheetName val="[form-pm.xls]____________L_1891"/>
      <sheetName val="[form-pm.xls]____________L_1892"/>
      <sheetName val="[form-pm.xls]____________L_1893"/>
      <sheetName val="[form-pm.xls]____________L_1894"/>
      <sheetName val="[form-pm.xls]____________L_1895"/>
      <sheetName val="[form-pm.xls]____________L_1896"/>
      <sheetName val="[form-pm.xls]____________L_1897"/>
      <sheetName val="[form-pm.xls]____________L_1898"/>
      <sheetName val="[form-pm.xls]____________L_1899"/>
      <sheetName val="[form-pm.xls]____________L_1900"/>
      <sheetName val="[form-pm.xls]____________L_1901"/>
      <sheetName val="[form-pm.xls]____________L_1902"/>
      <sheetName val="[form-pm.xls]____________L_1903"/>
      <sheetName val="[form-pm.xls]____________L_1904"/>
      <sheetName val="[form-pm.xls]____________L_1905"/>
      <sheetName val="[form-pm.xls][form-pm.xls]__431"/>
      <sheetName val="[form-pm.xls]____________L_1906"/>
      <sheetName val="[form-pm.xls]____________L_1907"/>
      <sheetName val="[form-pm.xls]____________L_1908"/>
      <sheetName val="[form-pm.xls]____________L_1909"/>
      <sheetName val="[form-pm.xls]____________L_1910"/>
      <sheetName val="[form-pm.xls]____________L_1911"/>
      <sheetName val="[form-pm.xls][form-pm.xls]__432"/>
      <sheetName val="[form-pm.xls]____________L_1912"/>
      <sheetName val="[form-pm.xls]____________L_1913"/>
      <sheetName val="[form-pm.xls]____________L_1914"/>
      <sheetName val="[form-pm.xls]____________L_1915"/>
      <sheetName val="[form-pm.xls][form-pm.xls]__433"/>
      <sheetName val="[form-pm.xls]____________L_1916"/>
      <sheetName val="[form-pm.xls]____________L_1917"/>
      <sheetName val="[form-pm.xls]____________L_1918"/>
      <sheetName val="[form-pm.xls]____________L_1919"/>
      <sheetName val="[form-pm.xls]____________L_1920"/>
      <sheetName val="[form-pm.xls]____________L_1921"/>
      <sheetName val="[form-pm.xls][form-pm.xls]__434"/>
      <sheetName val="[form-pm.xls]____________L_1922"/>
      <sheetName val="[form-pm.xls]____________L_1923"/>
      <sheetName val="[form-pm.xls]____________L_1924"/>
      <sheetName val="[form-pm.xls]____________L_1925"/>
      <sheetName val="[form-pm.xls]____________L_1926"/>
      <sheetName val="[form-pm.xls]____________L_1927"/>
      <sheetName val="[form-pm.xls]____________L_1928"/>
      <sheetName val="[form-pm.xls]____________L_1929"/>
      <sheetName val="[form-pm.xls][form-pm.xls]__435"/>
      <sheetName val="[form-pm.xls]____________L_1930"/>
      <sheetName val="[form-pm.xls]____________L_1931"/>
      <sheetName val="[form-pm.xls]____________L_1932"/>
      <sheetName val="[form-pm.xls]____________L_1933"/>
      <sheetName val="[form-pm.xls]____________L_1934"/>
      <sheetName val="[form-pm.xls]____________L_1935"/>
      <sheetName val="[form-pm.xls]____________L_1936"/>
      <sheetName val="[form-pm.xls]____________L_1937"/>
      <sheetName val="[form-pm.xls][form-pm.xls]__436"/>
      <sheetName val="[form-pm.xls]____________L_1938"/>
      <sheetName val="[form-pm.xls]____________L_1939"/>
      <sheetName val="[form-pm.xls]____________L_1940"/>
      <sheetName val="[form-pm.xls]____________L_1941"/>
      <sheetName val="[form-pm.xls]____________L_1942"/>
      <sheetName val="[form-pm.xls]____________L_1943"/>
      <sheetName val="[form-pm.xls]____________L_1944"/>
      <sheetName val="[form-pm.xls]____________L_1945"/>
      <sheetName val="[form-pm.xls][form-pm.xls]__437"/>
      <sheetName val="[form-pm.xls]____________L_1946"/>
      <sheetName val="[form-pm.xls]____________L_1947"/>
      <sheetName val="[form-pm.xls]____________L_1948"/>
      <sheetName val="[form-pm.xls]____________L_1949"/>
      <sheetName val="[form-pm.xls]____________L_1950"/>
      <sheetName val="[form-pm.xls]____________L_1951"/>
      <sheetName val="[form-pm.xls]____________L_1952"/>
      <sheetName val="[form-pm.xls]____________L_1953"/>
      <sheetName val="[form-pm.xls]____________L_1954"/>
      <sheetName val="[form-pm.xls]____________L_1955"/>
      <sheetName val="[form-pm.xls][form-pm.xls]__439"/>
      <sheetName val="[form-pm.xls]____________L_1964"/>
      <sheetName val="[form-pm.xls]____________L_1965"/>
      <sheetName val="[form-pm.xls]____________L_1966"/>
      <sheetName val="[form-pm.xls]____________L_1967"/>
      <sheetName val="[form-pm.xls]____________L_1968"/>
      <sheetName val="[form-pm.xls]____________L_1969"/>
      <sheetName val="[form-pm.xls]____________L_1970"/>
      <sheetName val="[form-pm.xls]____________L_1971"/>
      <sheetName val="[form-pm.xls][form-pm.xls]__438"/>
      <sheetName val="[form-pm.xls]____________L_1956"/>
      <sheetName val="[form-pm.xls]____________L_1957"/>
      <sheetName val="[form-pm.xls]____________L_1958"/>
      <sheetName val="[form-pm.xls]____________L_1959"/>
      <sheetName val="[form-pm.xls]____________L_1960"/>
      <sheetName val="[form-pm.xls]____________L_1961"/>
      <sheetName val="[form-pm.xls]____________L_1962"/>
      <sheetName val="[form-pm.xls]____________L_1963"/>
      <sheetName val="[form-pm.xls][form-pm.xls]__440"/>
      <sheetName val="[form-pm.xls][form-pm.xls]__442"/>
      <sheetName val="[form-pm.xls][form-pm.xls]__441"/>
      <sheetName val="[form-pm.xls]____________L_1980"/>
      <sheetName val="[form-pm.xls]____________L_1981"/>
      <sheetName val="[form-pm.xls]____________L_1982"/>
      <sheetName val="[form-pm.xls]____________L_1983"/>
      <sheetName val="[form-pm.xls]____________L_1984"/>
      <sheetName val="[form-pm.xls]____________L_1985"/>
      <sheetName val="[form-pm.xls][form-pm.xls]__444"/>
      <sheetName val="[form-pm.xls]____________L_1986"/>
      <sheetName val="[form-pm.xls]____________L_1987"/>
      <sheetName val="[form-pm.xls]____________L_1972"/>
      <sheetName val="[form-pm.xls]____________L_1973"/>
      <sheetName val="[form-pm.xls]____________L_1974"/>
      <sheetName val="[form-pm.xls]____________L_1975"/>
      <sheetName val="[form-pm.xls]____________L_1976"/>
      <sheetName val="[form-pm.xls]____________L_1977"/>
      <sheetName val="[form-pm.xls]____________L_1978"/>
      <sheetName val="[form-pm.xls]____________L_1979"/>
      <sheetName val="[form-pm.xls][form-pm.xls]__443"/>
      <sheetName val="[form-pm.xls]____________L_1988"/>
      <sheetName val="[form-pm.xls]____________L_1989"/>
      <sheetName val="[form-pm.xls]____________L_1990"/>
      <sheetName val="[form-pm.xls]____________L_1991"/>
      <sheetName val="[form-pm.xls]____________L_1992"/>
      <sheetName val="[form-pm.xls]____________L_1993"/>
      <sheetName val="[form-pm.xls]____________L_1994"/>
      <sheetName val="[form-pm.xls]____________L_1995"/>
      <sheetName val="[form-pm.xls][form-pm.xls]__445"/>
      <sheetName val="[form-pm.xls]____________L_1996"/>
      <sheetName val="[form-pm.xls]____________L_1997"/>
      <sheetName val="[form-pm.xls]____________L_1998"/>
      <sheetName val="[form-pm.xls]____________L_1999"/>
      <sheetName val="[form-pm.xls]____________L_2000"/>
      <sheetName val="[form-pm.xls]____________L_2001"/>
      <sheetName val="[form-pm.xls][form-pm.xls]__447"/>
      <sheetName val="[form-pm.xls]____________L_2002"/>
      <sheetName val="[form-pm.xls]____________L_2003"/>
      <sheetName val="[form-pm.xls]____________L_2012"/>
      <sheetName val="[form-pm.xls]____________L_2013"/>
      <sheetName val="[form-pm.xls]____________L_2014"/>
      <sheetName val="[form-pm.xls]____________L_2015"/>
      <sheetName val="[form-pm.xls]____________L_2016"/>
      <sheetName val="[form-pm.xls]____________L_2017"/>
      <sheetName val="[form-pm.xls][form-pm.xls]__448"/>
      <sheetName val="[form-pm.xls]____________L_2018"/>
      <sheetName val="[form-pm.xls]____________L_2019"/>
      <sheetName val="[form-pm.xls][form-pm.xls]__446"/>
      <sheetName val="[form-pm.xls]____________L_2004"/>
      <sheetName val="[form-pm.xls]____________L_2005"/>
      <sheetName val="[form-pm.xls]____________L_2006"/>
      <sheetName val="[form-pm.xls]____________L_2007"/>
      <sheetName val="[form-pm.xls]____________L_2008"/>
      <sheetName val="[form-pm.xls]____________L_2009"/>
      <sheetName val="[form-pm.xls]____________L_2010"/>
      <sheetName val="[form-pm.xls]____________L_2011"/>
      <sheetName val="[form-pm.xls]____________L_2020"/>
      <sheetName val="[form-pm.xls]____________L_2021"/>
      <sheetName val="[form-pm.xls]____________L_2022"/>
      <sheetName val="[form-pm.xls]____________L_2023"/>
      <sheetName val="[form-pm.xls]____________L_2024"/>
      <sheetName val="[form-pm.xls]____________L_2025"/>
      <sheetName val="[form-pm.xls]____________L_2026"/>
      <sheetName val="[form-pm.xls]____________L_2027"/>
      <sheetName val="[form-pm.xls][form-pm.xls]__449"/>
      <sheetName val="[form-pm.xls]____________L_2028"/>
      <sheetName val="[form-pm.xls]____________L_2029"/>
      <sheetName val="[form-pm.xls]____________L_2030"/>
      <sheetName val="[form-pm.xls]____________L_2031"/>
      <sheetName val="[form-pm.xls]____________L_2032"/>
      <sheetName val="[form-pm.xls]____________L_2033"/>
      <sheetName val="[form-pm.xls][form-pm.xls]__450"/>
      <sheetName val="[form-pm.xls]____________L_2034"/>
      <sheetName val="[form-pm.xls]____________L_2035"/>
      <sheetName val="[form-pm.xls]____________L_2036"/>
      <sheetName val="[form-pm.xls]____________L_2037"/>
      <sheetName val="[form-pm.xls]____________L_2038"/>
      <sheetName val="[form-pm.xls]____________L_2039"/>
      <sheetName val="[form-pm.xls]____________L_2040"/>
      <sheetName val="[form-pm.xls]____________L_2041"/>
      <sheetName val="[form-pm.xls][form-pm.xls]__451"/>
      <sheetName val="[form-pm.xls]____________L_2042"/>
      <sheetName val="[form-pm.xls]____________L_2043"/>
      <sheetName val="[form-pm.xls]____________L_2044"/>
      <sheetName val="[form-pm.xls]____________L_2045"/>
      <sheetName val="[form-pm.xls]____________L_2046"/>
      <sheetName val="[form-pm.xls]____________L_2047"/>
      <sheetName val="[form-pm.xls]____________L_2048"/>
      <sheetName val="[form-pm.xls]____________L_2049"/>
      <sheetName val="[form-pm.xls][form-pm.xls]__452"/>
      <sheetName val="[form-pm.xls]____________L_2050"/>
      <sheetName val="[form-pm.xls]____________L_2051"/>
      <sheetName val="[form-pm.xls][form-pm.xls]__453"/>
      <sheetName val="[form-pm.xls]____________L_2052"/>
      <sheetName val="[form-pm.xls]____________L_2053"/>
      <sheetName val="[form-pm.xls]____________L_2054"/>
      <sheetName val="[form-pm.xls]____________L_2055"/>
      <sheetName val="[form-pm.xls]____________L_2056"/>
      <sheetName val="[form-pm.xls]____________L_2057"/>
      <sheetName val="[form-pm.xls]____________L_2058"/>
      <sheetName val="[form-pm.xls]____________L_2059"/>
      <sheetName val="[form-pm.xls][form-pm.xls]__463"/>
      <sheetName val="[form-pm.xls][form-pm.xls]__455"/>
      <sheetName val="[form-pm.xls][form-pm.xls]__454"/>
      <sheetName val="[form-pm.xls][form-pm.xls]__457"/>
      <sheetName val="[form-pm.xls][form-pm.xls]__456"/>
      <sheetName val="[form-pm.xls]____________L_2060"/>
      <sheetName val="[form-pm.xls]____________L_2061"/>
      <sheetName val="[form-pm.xls]____________L_2062"/>
      <sheetName val="[form-pm.xls]____________L_2063"/>
      <sheetName val="[form-pm.xls]____________L_2064"/>
      <sheetName val="[form-pm.xls]____________L_2065"/>
      <sheetName val="[form-pm.xls][form-pm.xls]__458"/>
      <sheetName val="[form-pm.xls]____________L_2066"/>
      <sheetName val="[form-pm.xls]____________L_2067"/>
      <sheetName val="[form-pm.xls][form-pm.xls]__459"/>
      <sheetName val="[form-pm.xls][form-pm.xls]__461"/>
      <sheetName val="[form-pm.xls]____________L_2068"/>
      <sheetName val="[form-pm.xls]____________L_2069"/>
      <sheetName val="[form-pm.xls]____________L_2070"/>
      <sheetName val="[form-pm.xls]____________L_2071"/>
      <sheetName val="[form-pm.xls]____________L_2072"/>
      <sheetName val="[form-pm.xls]____________L_2073"/>
      <sheetName val="[form-pm.xls][form-pm.xls]__460"/>
      <sheetName val="[form-pm.xls]____________L_2074"/>
      <sheetName val="[form-pm.xls]____________L_2075"/>
      <sheetName val="[form-pm.xls]____________L_2076"/>
      <sheetName val="[form-pm.xls]____________L_2077"/>
      <sheetName val="[form-pm.xls]____________L_2078"/>
      <sheetName val="[form-pm.xls]____________L_2079"/>
      <sheetName val="[form-pm.xls]____________L_2080"/>
      <sheetName val="[form-pm.xls]____________L_2081"/>
      <sheetName val="[form-pm.xls]____________L_2082"/>
      <sheetName val="[form-pm.xls]____________L_2083"/>
      <sheetName val="[form-pm.xls][form-pm.xls]__462"/>
      <sheetName val="[form-pm.xls]____________L_2084"/>
      <sheetName val="[form-pm.xls]____________L_2085"/>
      <sheetName val="[form-pm.xls]____________L_2086"/>
      <sheetName val="[form-pm.xls]____________L_2087"/>
      <sheetName val="[form-pm.xls]____________L_2088"/>
      <sheetName val="[form-pm.xls]____________L_2089"/>
      <sheetName val="[form-pm.xls][form-pm.xls]__464"/>
      <sheetName val="[form-pm.xls]____________L_2090"/>
      <sheetName val="[form-pm.xls]____________L_2091"/>
      <sheetName val="[form-pm.xls]____________L_2092"/>
      <sheetName val="[form-pm.xls]____________L_2093"/>
      <sheetName val="[form-pm.xls]____________L_2094"/>
      <sheetName val="[form-pm.xls]____________L_2095"/>
      <sheetName val="[form-pm.xls]____________L_2096"/>
      <sheetName val="[form-pm.xls]____________L_2097"/>
      <sheetName val="[form-pm.xls][form-pm.xls]__465"/>
      <sheetName val="[form-pm.xls]____________L_2098"/>
      <sheetName val="[form-pm.xls]____________L_2099"/>
      <sheetName val="[form-pm.xls][form-pm.xls]__466"/>
      <sheetName val="[form-pm.xls][form-pm.xls]__473"/>
      <sheetName val="[form-pm.xls]____________L_2164"/>
      <sheetName val="[form-pm.xls]____________L_2165"/>
      <sheetName val="[form-pm.xls]____________L_2166"/>
      <sheetName val="[form-pm.xls]____________L_2167"/>
      <sheetName val="[form-pm.xls]____________L_2168"/>
      <sheetName val="[form-pm.xls]____________L_2169"/>
      <sheetName val="[form-pm.xls][form-pm.xls]__474"/>
      <sheetName val="[form-pm.xls]____________L_2170"/>
      <sheetName val="[form-pm.xls]____________L_2171"/>
      <sheetName val="[form-pm.xls]____________L_2100"/>
      <sheetName val="[form-pm.xls]____________L_2101"/>
      <sheetName val="[form-pm.xls]____________L_2102"/>
      <sheetName val="[form-pm.xls]____________L_2103"/>
      <sheetName val="[form-pm.xls]____________L_2104"/>
      <sheetName val="[form-pm.xls]____________L_2105"/>
      <sheetName val="[form-pm.xls]____________L_2106"/>
      <sheetName val="[form-pm.xls]____________L_2107"/>
      <sheetName val="[form-pm.xls]____________L_2116"/>
      <sheetName val="[form-pm.xls]____________L_2117"/>
      <sheetName val="[form-pm.xls]____________L_2118"/>
      <sheetName val="[form-pm.xls]____________L_2119"/>
      <sheetName val="[form-pm.xls]____________L_2120"/>
      <sheetName val="[form-pm.xls]____________L_2121"/>
      <sheetName val="[form-pm.xls]____________L_2122"/>
      <sheetName val="[form-pm.xls]____________L_2123"/>
      <sheetName val="[form-pm.xls]____________L_2108"/>
      <sheetName val="[form-pm.xls]____________L_2109"/>
      <sheetName val="[form-pm.xls]____________L_2110"/>
      <sheetName val="[form-pm.xls]____________L_2111"/>
      <sheetName val="[form-pm.xls]____________L_2112"/>
      <sheetName val="[form-pm.xls]____________L_2113"/>
      <sheetName val="[form-pm.xls]____________L_2114"/>
      <sheetName val="[form-pm.xls]____________L_2115"/>
      <sheetName val="[form-pm.xls]____________L_2124"/>
      <sheetName val="[form-pm.xls]____________L_2125"/>
      <sheetName val="[form-pm.xls]____________L_2126"/>
      <sheetName val="[form-pm.xls]____________L_2127"/>
      <sheetName val="[form-pm.xls]____________L_2128"/>
      <sheetName val="[form-pm.xls]____________L_2129"/>
      <sheetName val="[form-pm.xls]____________L_2130"/>
      <sheetName val="[form-pm.xls]____________L_2131"/>
      <sheetName val="[form-pm.xls]____________L_2140"/>
      <sheetName val="[form-pm.xls]____________L_2141"/>
      <sheetName val="[form-pm.xls]____________L_2142"/>
      <sheetName val="[form-pm.xls]____________L_2143"/>
      <sheetName val="[form-pm.xls]____________L_2144"/>
      <sheetName val="[form-pm.xls]____________L_2145"/>
      <sheetName val="[form-pm.xls][form-pm.xls]__467"/>
      <sheetName val="[form-pm.xls]____________L_2146"/>
      <sheetName val="[form-pm.xls]____________L_2147"/>
      <sheetName val="[form-pm.xls]____________L_2132"/>
      <sheetName val="[form-pm.xls]____________L_2133"/>
      <sheetName val="[form-pm.xls]____________L_2134"/>
      <sheetName val="[form-pm.xls]____________L_2135"/>
      <sheetName val="[form-pm.xls]____________L_2136"/>
      <sheetName val="[form-pm.xls]____________L_2137"/>
      <sheetName val="[form-pm.xls]____________L_2138"/>
      <sheetName val="[form-pm.xls]____________L_2139"/>
      <sheetName val="[form-pm.xls][form-pm.xls]__469"/>
      <sheetName val="[form-pm.xls][form-pm.xls]__468"/>
      <sheetName val="[form-pm.xls]____________L_2148"/>
      <sheetName val="[form-pm.xls]____________L_2149"/>
      <sheetName val="[form-pm.xls]____________L_2150"/>
      <sheetName val="[form-pm.xls]____________L_2151"/>
      <sheetName val="[form-pm.xls]____________L_2152"/>
      <sheetName val="[form-pm.xls]____________L_2153"/>
      <sheetName val="[form-pm.xls]____________L_2154"/>
      <sheetName val="[form-pm.xls]____________L_2155"/>
      <sheetName val="[form-pm.xls][form-pm.xls]__470"/>
      <sheetName val="[form-pm.xls][form-pm.xls]__471"/>
      <sheetName val="[form-pm.xls]____________L_2156"/>
      <sheetName val="[form-pm.xls]____________L_2157"/>
      <sheetName val="[form-pm.xls]____________L_2158"/>
      <sheetName val="[form-pm.xls]____________L_2159"/>
      <sheetName val="[form-pm.xls]____________L_2160"/>
      <sheetName val="[form-pm.xls]____________L_2161"/>
      <sheetName val="[form-pm.xls][form-pm.xls]__472"/>
      <sheetName val="[form-pm.xls]____________L_2162"/>
      <sheetName val="[form-pm.xls]____________L_2163"/>
      <sheetName val="[form-pm.xls][form-pm.xls]__480"/>
      <sheetName val="[form-pm.xls]____________L_2220"/>
      <sheetName val="[form-pm.xls]____________L_2221"/>
      <sheetName val="[form-pm.xls]____________L_2222"/>
      <sheetName val="[form-pm.xls]____________L_2223"/>
      <sheetName val="[form-pm.xls]____________L_2224"/>
      <sheetName val="[form-pm.xls]____________L_2225"/>
      <sheetName val="[form-pm.xls][form-pm.xls]__481"/>
      <sheetName val="[form-pm.xls]____________L_2226"/>
      <sheetName val="[form-pm.xls]____________L_2227"/>
      <sheetName val="[form-pm.xls]____________L_2172"/>
      <sheetName val="[form-pm.xls]____________L_2173"/>
      <sheetName val="[form-pm.xls]____________L_2174"/>
      <sheetName val="[form-pm.xls]____________L_2175"/>
      <sheetName val="[form-pm.xls]____________L_2176"/>
      <sheetName val="[form-pm.xls]____________L_2177"/>
      <sheetName val="[form-pm.xls]____________L_2178"/>
      <sheetName val="[form-pm.xls]____________L_2179"/>
      <sheetName val="[form-pm.xls][form-pm.xls]__475"/>
      <sheetName val="[form-pm.xls]____________L_2180"/>
      <sheetName val="[form-pm.xls]____________L_2181"/>
      <sheetName val="[form-pm.xls]____________L_2182"/>
      <sheetName val="[form-pm.xls]____________L_2183"/>
      <sheetName val="[form-pm.xls]____________L_2184"/>
      <sheetName val="[form-pm.xls]____________L_2185"/>
      <sheetName val="[form-pm.xls]____________L_2186"/>
      <sheetName val="[form-pm.xls]____________L_2187"/>
      <sheetName val="[form-pm.xls][form-pm.xls]__476"/>
      <sheetName val="[form-pm.xls]____________L_2188"/>
      <sheetName val="[form-pm.xls]____________L_2189"/>
      <sheetName val="[form-pm.xls]____________L_2190"/>
      <sheetName val="[form-pm.xls]____________L_2191"/>
      <sheetName val="[form-pm.xls]____________L_2192"/>
      <sheetName val="[form-pm.xls]____________L_2193"/>
      <sheetName val="[form-pm.xls]____________L_2194"/>
      <sheetName val="[form-pm.xls]____________L_2195"/>
      <sheetName val="[form-pm.xls][form-pm.xls]__477"/>
      <sheetName val="[form-pm.xls]____________L_2196"/>
      <sheetName val="[form-pm.xls]____________L_2197"/>
      <sheetName val="[form-pm.xls]____________L_2198"/>
      <sheetName val="[form-pm.xls]____________L_2199"/>
      <sheetName val="[form-pm.xls]____________L_2200"/>
      <sheetName val="[form-pm.xls]____________L_2201"/>
      <sheetName val="[form-pm.xls]____________L_2202"/>
      <sheetName val="[form-pm.xls]____________L_2203"/>
      <sheetName val="[form-pm.xls][form-pm.xls]__478"/>
      <sheetName val="[form-pm.xls]____________L_2204"/>
      <sheetName val="[form-pm.xls]____________L_2205"/>
      <sheetName val="[form-pm.xls]____________L_2206"/>
      <sheetName val="[form-pm.xls]____________L_2207"/>
      <sheetName val="[form-pm.xls]____________L_2208"/>
      <sheetName val="[form-pm.xls]____________L_2209"/>
      <sheetName val="[form-pm.xls]____________L_2210"/>
      <sheetName val="[form-pm.xls]____________L_2211"/>
      <sheetName val="[form-pm.xls][form-pm.xls]__479"/>
      <sheetName val="[form-pm.xls]____________L_2212"/>
      <sheetName val="[form-pm.xls]____________L_2213"/>
      <sheetName val="[form-pm.xls]____________L_2214"/>
      <sheetName val="[form-pm.xls]____________L_2215"/>
      <sheetName val="[form-pm.xls]____________L_2216"/>
      <sheetName val="[form-pm.xls]____________L_2217"/>
      <sheetName val="[form-pm.xls]____________L_2218"/>
      <sheetName val="[form-pm.xls]____________L_2219"/>
      <sheetName val="[form-pm.xls][form-pm.xls]__490"/>
      <sheetName val="[form-pm.xls][form-pm.xls]__483"/>
      <sheetName val="[form-pm.xls]____________L_2244"/>
      <sheetName val="[form-pm.xls]____________L_2245"/>
      <sheetName val="[form-pm.xls]____________L_2246"/>
      <sheetName val="[form-pm.xls]____________L_2247"/>
      <sheetName val="[form-pm.xls]____________L_2248"/>
      <sheetName val="[form-pm.xls]____________L_2249"/>
      <sheetName val="[form-pm.xls][form-pm.xls]__484"/>
      <sheetName val="[form-pm.xls]____________L_2250"/>
      <sheetName val="[form-pm.xls]____________L_2251"/>
      <sheetName val="[form-pm.xls]____________L_2228"/>
      <sheetName val="[form-pm.xls]____________L_2229"/>
      <sheetName val="[form-pm.xls]____________L_2230"/>
      <sheetName val="[form-pm.xls]____________L_2231"/>
      <sheetName val="[form-pm.xls]____________L_2232"/>
      <sheetName val="[form-pm.xls]____________L_2233"/>
      <sheetName val="[form-pm.xls]____________L_2234"/>
      <sheetName val="[form-pm.xls]____________L_2235"/>
      <sheetName val="[form-pm.xls][form-pm.xls]__482"/>
      <sheetName val="[form-pm.xls]____________L_2236"/>
      <sheetName val="[form-pm.xls]____________L_2237"/>
      <sheetName val="[form-pm.xls]____________L_2238"/>
      <sheetName val="[form-pm.xls]____________L_2239"/>
      <sheetName val="[form-pm.xls]____________L_2240"/>
      <sheetName val="[form-pm.xls]____________L_2241"/>
      <sheetName val="[form-pm.xls]____________L_2242"/>
      <sheetName val="[form-pm.xls]____________L_2243"/>
      <sheetName val="[form-pm.xls][form-pm.xls]__485"/>
      <sheetName val="[form-pm.xls][form-pm.xls]__486"/>
      <sheetName val="[form-pm.xls][form-pm.xls]__487"/>
      <sheetName val="[form-pm.xls][form-pm.xls]__488"/>
      <sheetName val="[form-pm.xls][form-pm.xls]__489"/>
      <sheetName val="[form-pm.xls]____________L_2260"/>
      <sheetName val="[form-pm.xls]____________L_2261"/>
      <sheetName val="[form-pm.xls]____________L_2262"/>
      <sheetName val="[form-pm.xls]____________L_2263"/>
      <sheetName val="[form-pm.xls]____________L_2264"/>
      <sheetName val="[form-pm.xls]____________L_2265"/>
      <sheetName val="[form-pm.xls]____________L_2266"/>
      <sheetName val="[form-pm.xls]____________L_2267"/>
      <sheetName val="[form-pm.xls]____________L_2268"/>
      <sheetName val="[form-pm.xls][form-pm.xls]__492"/>
      <sheetName val="[form-pm.xls][form-pm.xls]___85"/>
      <sheetName val="[form-pm.xls]____________L_2269"/>
      <sheetName val="[form-pm.xls][form-pm.xls]__493"/>
      <sheetName val="[form-pm.xls]____________L_2270"/>
      <sheetName val="[form-pm.xls][form-pm.xls]___87"/>
      <sheetName val="[form-pm.xls][form-pm.xls]___86"/>
      <sheetName val="[form-pm.xls][form-pm.xls]___89"/>
      <sheetName val="[form-pm.xls][form-pm.xls]___88"/>
      <sheetName val="[form-pm.xls][form-pm.xls]___91"/>
      <sheetName val="[form-pm.xls][form-pm.xls]___90"/>
      <sheetName val="[form-pm.xls][form-pm.xls]___94"/>
      <sheetName val="[form-pm.xls][form-pm.xls]___93"/>
      <sheetName val="[form-pm.xls][form-pm.xls]___92"/>
      <sheetName val="[form-pm.xls][form-pm.xls]__520"/>
      <sheetName val="[form-pm.xls][form-pm.xls]__521"/>
      <sheetName val="[form-pm.xls][form-pm.xls]__523"/>
      <sheetName val="[form-pm.xls][form-pm.xls]__522"/>
      <sheetName val="[form-pm.xls][form-pm.xls]__524"/>
      <sheetName val="[form-pm.xls][form-pm.xls]__515"/>
      <sheetName val="[form-pm.xls][form-pm.xls]__516"/>
      <sheetName val="[form-pm.xls][form-pm.xls]__518"/>
      <sheetName val="[form-pm.xls][form-pm.xls]__517"/>
      <sheetName val="[form-pm.xls][form-pm.xls]__519"/>
      <sheetName val="[form-pm.xls][form-pm.xls]___95"/>
      <sheetName val="[form-pm.xls][form-pm.xls]___96"/>
      <sheetName val="[form-pm.xls][form-pm.xls]__513"/>
      <sheetName val="[form-pm.xls][form-pm.xls]___98"/>
      <sheetName val="[form-pm.xls][form-pm.xls]__514"/>
      <sheetName val="[form-pm.xls][form-pm.xls]___97"/>
      <sheetName val="[form-pm.xls][form-pm.xls]__502"/>
      <sheetName val="[form-pm.xls][form-pm.xls]__495"/>
      <sheetName val="[form-pm.xls][form-pm.xls]__496"/>
      <sheetName val="[form-pm.xls][form-pm.xls]__503"/>
      <sheetName val="[form-pm.xls][form-pm.xls]__497"/>
      <sheetName val="[form-pm.xls][form-pm.xls]___99"/>
      <sheetName val="[form-pm.xls][form-pm.xls]__494"/>
      <sheetName val="[form-pm.xls][form-pm.xls]__500"/>
      <sheetName val="[form-pm.xls][form-pm.xls]__501"/>
      <sheetName val="[form-pm.xls][form-pm.xls]__498"/>
      <sheetName val="[form-pm.xls][form-pm.xls]__499"/>
      <sheetName val="[form-pm.xls][form-pm.xls]__506"/>
      <sheetName val="[form-pm.xls][form-pm.xls]__507"/>
      <sheetName val="[form-pm.xls][form-pm.xls]__504"/>
      <sheetName val="[form-pm.xls][form-pm.xls]__505"/>
      <sheetName val="[form-pm.xls][form-pm.xls]__508"/>
      <sheetName val="[form-pm.xls][form-pm.xls]__509"/>
      <sheetName val="[form-pm.xls][form-pm.xls]__510"/>
      <sheetName val="[form-pm.xls][form-pm.xls]__511"/>
      <sheetName val="[form-pm.xls][form-pm.xls]__512"/>
      <sheetName val="[form-pm.xls][form-pm.xls]__525"/>
      <sheetName val="[form-pm.xls][form-pm.xls]__526"/>
      <sheetName val="[form-pm.xls][form-pm.xls]__528"/>
      <sheetName val="[form-pm.xls][form-pm.xls]__529"/>
      <sheetName val="[form-pm.xls][form-pm.xls]__527"/>
      <sheetName val="[form-pm.xls][form-pm.xls]__533"/>
      <sheetName val="[form-pm.xls][form-pm.xls]__530"/>
      <sheetName val="[form-pm.xls][form-pm.xls]__531"/>
      <sheetName val="[form-pm.xls][form-pm.xls]__534"/>
      <sheetName val="[form-pm.xls][form-pm.xls]__532"/>
      <sheetName val="[form-pm.xls][form-pm.xls]__535"/>
      <sheetName val="[form-pm.xls][form-pm.xls]__536"/>
      <sheetName val="[form-pm.xls][form-pm.xls]__537"/>
      <sheetName val="[form-pm.xls]____________L_2271"/>
      <sheetName val="[form-pm.xls]____________L_2272"/>
      <sheetName val="[form-pm.xls]____________L_2273"/>
      <sheetName val="[form-pm.xls]____________L_2274"/>
      <sheetName val="[form-pm.xls]____________L_2275"/>
      <sheetName val="[form-pm.xls]____________L_2284"/>
      <sheetName val="[form-pm.xls]____________L_2285"/>
      <sheetName val="[form-pm.xls]____________L_2286"/>
      <sheetName val="[form-pm.xls]____________L_2287"/>
      <sheetName val="[form-pm.xls]____________L_2288"/>
      <sheetName val="[form-pm.xls]____________L_2289"/>
      <sheetName val="[form-pm.xls]____________L_2290"/>
      <sheetName val="[form-pm.xls]____________L_2291"/>
      <sheetName val="[form-pm.xls]____________L_2276"/>
      <sheetName val="[form-pm.xls]____________L_2277"/>
      <sheetName val="[form-pm.xls]____________L_2278"/>
      <sheetName val="[form-pm.xls]____________L_2279"/>
      <sheetName val="[form-pm.xls]____________L_2280"/>
      <sheetName val="[form-pm.xls]____________L_2281"/>
      <sheetName val="[form-pm.xls]____________L_2282"/>
      <sheetName val="[form-pm.xls]____________L_2283"/>
      <sheetName val="[form-pm.xls]____________L_2292"/>
      <sheetName val="[form-pm.xls]____________L_2293"/>
      <sheetName val="[form-pm.xls]____________L_2294"/>
      <sheetName val="[form-pm.xls]____________L_2295"/>
      <sheetName val="[form-pm.xls]____________L_2296"/>
      <sheetName val="[form-pm.xls]____________L_2297"/>
      <sheetName val="[form-pm.xls]____________L_2298"/>
      <sheetName val="[form-pm.xls]____________L_2299"/>
      <sheetName val="[form-pm.xls]____________L_2300"/>
      <sheetName val="[form-pm.xls]____________L_2301"/>
      <sheetName val="[form-pm.xls]____________L_2302"/>
      <sheetName val="[form-pm.xls]____________L_2303"/>
      <sheetName val="[form-pm.xls]____________L_2304"/>
      <sheetName val="[form-pm.xls]____________L_2305"/>
      <sheetName val="[form-pm.xls]____________L_2306"/>
      <sheetName val="[form-pm.xls]____________L_2307"/>
      <sheetName val="[form-pm.xls]____________L_2308"/>
      <sheetName val="[form-pm.xls]____________L_2309"/>
      <sheetName val="[form-pm.xls]____________L_2310"/>
      <sheetName val="[form-pm.xls]____________L_2311"/>
      <sheetName val="[form-pm.xls]____________L_2312"/>
      <sheetName val="[form-pm.xls]____________L_2313"/>
      <sheetName val="[form-pm.xls]____________L_2314"/>
      <sheetName val="[form-pm.xls]____________L_2315"/>
      <sheetName val="[form-pm.xls]____________L_2324"/>
      <sheetName val="[form-pm.xls]____________L_2325"/>
      <sheetName val="[form-pm.xls]____________L_2326"/>
      <sheetName val="[form-pm.xls]____________L_2327"/>
      <sheetName val="[form-pm.xls]____________L_2328"/>
      <sheetName val="[form-pm.xls]____________L_2329"/>
      <sheetName val="[form-pm.xls]____________L_2330"/>
      <sheetName val="[form-pm.xls]____________L_2331"/>
      <sheetName val="[form-pm.xls]____________L_2316"/>
      <sheetName val="[form-pm.xls]____________L_2317"/>
      <sheetName val="[form-pm.xls]____________L_2318"/>
      <sheetName val="[form-pm.xls]____________L_2319"/>
      <sheetName val="[form-pm.xls]____________L_2320"/>
      <sheetName val="[form-pm.xls]____________L_2321"/>
      <sheetName val="[form-pm.xls]____________L_2322"/>
      <sheetName val="[form-pm.xls]____________L_2323"/>
      <sheetName val="[form-pm.xls]____________L_2348"/>
      <sheetName val="[form-pm.xls]____________L_2349"/>
      <sheetName val="[form-pm.xls]____________L_2350"/>
      <sheetName val="[form-pm.xls]____________L_2351"/>
      <sheetName val="[form-pm.xls]____________L_2352"/>
      <sheetName val="[form-pm.xls]____________L_2353"/>
      <sheetName val="[form-pm.xls]____________L_2354"/>
      <sheetName val="[form-pm.xls]____________L_2355"/>
      <sheetName val="[form-pm.xls]____________L_2332"/>
      <sheetName val="[form-pm.xls]____________L_2333"/>
      <sheetName val="[form-pm.xls]____________L_2334"/>
      <sheetName val="[form-pm.xls]____________L_2335"/>
      <sheetName val="[form-pm.xls]____________L_2336"/>
      <sheetName val="[form-pm.xls]____________L_2337"/>
      <sheetName val="[form-pm.xls]____________L_2338"/>
      <sheetName val="[form-pm.xls]____________L_2339"/>
      <sheetName val="[form-pm.xls]____________L_2340"/>
      <sheetName val="[form-pm.xls]____________L_2341"/>
      <sheetName val="[form-pm.xls]____________L_2342"/>
      <sheetName val="[form-pm.xls]____________L_2343"/>
      <sheetName val="[form-pm.xls]____________L_2344"/>
      <sheetName val="[form-pm.xls]____________L_2345"/>
      <sheetName val="[form-pm.xls]____________L_2346"/>
      <sheetName val="[form-pm.xls]____________L_2347"/>
      <sheetName val="[form-pm.xls]____________L_2364"/>
      <sheetName val="[form-pm.xls]____________L_2365"/>
      <sheetName val="[form-pm.xls]____________L_2366"/>
      <sheetName val="[form-pm.xls]____________L_2367"/>
      <sheetName val="[form-pm.xls]____________L_2368"/>
      <sheetName val="[form-pm.xls]____________L_2369"/>
      <sheetName val="[form-pm.xls]____________L_2370"/>
      <sheetName val="[form-pm.xls]____________L_2371"/>
      <sheetName val="[form-pm.xls]____________L_2356"/>
      <sheetName val="[form-pm.xls]____________L_2357"/>
      <sheetName val="[form-pm.xls]____________L_2358"/>
      <sheetName val="[form-pm.xls]____________L_2359"/>
      <sheetName val="[form-pm.xls]____________L_2360"/>
      <sheetName val="[form-pm.xls]____________L_2361"/>
      <sheetName val="[form-pm.xls]____________L_2362"/>
      <sheetName val="[form-pm.xls]____________L_2363"/>
      <sheetName val="[form-pm.xls]____________L_2372"/>
      <sheetName val="[form-pm.xls]____________L_2373"/>
      <sheetName val="[form-pm.xls]____________L_2374"/>
      <sheetName val="[form-pm.xls]____________L_2375"/>
      <sheetName val="[form-pm.xls]____________L_2376"/>
      <sheetName val="[form-pm.xls]____________L_2377"/>
      <sheetName val="[form-pm.xls]____________L_2378"/>
      <sheetName val="[form-pm.xls]____________L_2379"/>
      <sheetName val="[form-pm.xls]____________L_2380"/>
      <sheetName val="[form-pm.xls]____________L_2381"/>
      <sheetName val="[form-pm.xls]____________L_2382"/>
      <sheetName val="[form-pm.xls]____________L_2383"/>
      <sheetName val="[form-pm.xls]____________L_2384"/>
      <sheetName val="[form-pm.xls]____________L_2385"/>
      <sheetName val="[form-pm.xls]____________L_2386"/>
      <sheetName val="[form-pm.xls]____________L_2387"/>
      <sheetName val="[form-pm.xls]____________L_2388"/>
      <sheetName val="[form-pm.xls]____________L_2389"/>
      <sheetName val="[form-pm.xls]____________L_2390"/>
      <sheetName val="[form-pm.xls]____________L_2391"/>
      <sheetName val="[form-pm.xls]____________L_2392"/>
      <sheetName val="[form-pm.xls]____________L_2393"/>
      <sheetName val="[form-pm.xls][form-pm.xls]__573"/>
      <sheetName val="[form-pm.xls]____________L_2394"/>
      <sheetName val="[form-pm.xls]____________L_2395"/>
      <sheetName val="[form-pm.xls]____________L_2684"/>
      <sheetName val="[form-pm.xls]____________L_2685"/>
      <sheetName val="[form-pm.xls]____________L_2686"/>
      <sheetName val="[form-pm.xls]____________L_2687"/>
      <sheetName val="[form-pm.xls]____________L_2688"/>
      <sheetName val="[form-pm.xls]____________L_2689"/>
      <sheetName val="[form-pm.xls][form-pm.xls]__574"/>
      <sheetName val="[form-pm.xls]____________L_2690"/>
      <sheetName val="[form-pm.xls]____________L_2691"/>
      <sheetName val="[form-pm.xls]____________L_2396"/>
      <sheetName val="[form-pm.xls]____________L_2397"/>
      <sheetName val="[form-pm.xls]____________L_2398"/>
      <sheetName val="[form-pm.xls]____________L_2399"/>
      <sheetName val="[form-pm.xls]____________L_2400"/>
      <sheetName val="[form-pm.xls]____________L_2401"/>
      <sheetName val="[form-pm.xls]____________L_2402"/>
      <sheetName val="[form-pm.xls]____________L_2403"/>
      <sheetName val="[form-pm.xls]____________L_2404"/>
      <sheetName val="[form-pm.xls]____________L_2405"/>
      <sheetName val="[form-pm.xls]____________L_2406"/>
      <sheetName val="[form-pm.xls]____________L_2407"/>
      <sheetName val="[form-pm.xls]____________L_2408"/>
      <sheetName val="[form-pm.xls]____________L_2409"/>
      <sheetName val="[form-pm.xls]____________L_2410"/>
      <sheetName val="[form-pm.xls]____________L_2411"/>
      <sheetName val="[form-pm.xls]____________L_2420"/>
      <sheetName val="[form-pm.xls]____________L_2421"/>
      <sheetName val="[form-pm.xls]____________L_2422"/>
      <sheetName val="[form-pm.xls]____________L_2423"/>
      <sheetName val="[form-pm.xls]____________L_2424"/>
      <sheetName val="[form-pm.xls]____________L_2425"/>
      <sheetName val="[form-pm.xls]____________L_2426"/>
      <sheetName val="[form-pm.xls]____________L_2427"/>
      <sheetName val="[form-pm.xls]____________L_2412"/>
      <sheetName val="[form-pm.xls]____________L_2413"/>
      <sheetName val="[form-pm.xls]____________L_2414"/>
      <sheetName val="[form-pm.xls]____________L_2415"/>
      <sheetName val="[form-pm.xls]____________L_2416"/>
      <sheetName val="[form-pm.xls]____________L_2417"/>
      <sheetName val="[form-pm.xls]____________L_2418"/>
      <sheetName val="[form-pm.xls]____________L_2419"/>
      <sheetName val="[form-pm.xls]____________L_2428"/>
      <sheetName val="[form-pm.xls]____________L_2429"/>
      <sheetName val="[form-pm.xls]____________L_2430"/>
      <sheetName val="[form-pm.xls]____________L_2431"/>
      <sheetName val="[form-pm.xls]____________L_2432"/>
      <sheetName val="[form-pm.xls]____________L_2433"/>
      <sheetName val="[form-pm.xls]____________L_2434"/>
      <sheetName val="[form-pm.xls]____________L_2435"/>
      <sheetName val="[form-pm.xls][form-pm.xls]__538"/>
      <sheetName val="[form-pm.xls]____________L_2452"/>
      <sheetName val="[form-pm.xls]____________L_2453"/>
      <sheetName val="[form-pm.xls]____________L_2454"/>
      <sheetName val="[form-pm.xls]____________L_2455"/>
      <sheetName val="[form-pm.xls]____________L_2456"/>
      <sheetName val="[form-pm.xls]____________L_2457"/>
      <sheetName val="[form-pm.xls][form-pm.xls]__539"/>
      <sheetName val="[form-pm.xls]____________L_2458"/>
      <sheetName val="[form-pm.xls]____________L_2459"/>
      <sheetName val="[form-pm.xls]____________L_2436"/>
      <sheetName val="[form-pm.xls]____________L_2437"/>
      <sheetName val="[form-pm.xls]____________L_2438"/>
      <sheetName val="[form-pm.xls]____________L_2439"/>
      <sheetName val="[form-pm.xls]____________L_2440"/>
      <sheetName val="[form-pm.xls]____________L_2441"/>
      <sheetName val="[form-pm.xls]____________L_2442"/>
      <sheetName val="[form-pm.xls]____________L_2443"/>
      <sheetName val="[form-pm.xls]____________L_2444"/>
      <sheetName val="[form-pm.xls]____________L_2445"/>
      <sheetName val="[form-pm.xls]____________L_2446"/>
      <sheetName val="[form-pm.xls]____________L_2447"/>
      <sheetName val="[form-pm.xls]____________L_2448"/>
      <sheetName val="[form-pm.xls]____________L_2449"/>
      <sheetName val="[form-pm.xls]____________L_2450"/>
      <sheetName val="[form-pm.xls]____________L_2451"/>
      <sheetName val="[form-pm.xls]____________L_2460"/>
      <sheetName val="[form-pm.xls]____________L_2461"/>
      <sheetName val="[form-pm.xls]____________L_2462"/>
      <sheetName val="[form-pm.xls]____________L_2463"/>
      <sheetName val="[form-pm.xls]____________L_2464"/>
      <sheetName val="[form-pm.xls]____________L_2465"/>
      <sheetName val="[form-pm.xls]____________L_2466"/>
      <sheetName val="[form-pm.xls]____________L_2467"/>
      <sheetName val="[form-pm.xls][form-pm.xls]__540"/>
      <sheetName val="[form-pm.xls][form-pm.xls]__541"/>
      <sheetName val="[form-pm.xls][form-pm.xls]__542"/>
      <sheetName val="[form-pm.xls][form-pm.xls]__543"/>
      <sheetName val="[form-pm.xls]____________L_2468"/>
      <sheetName val="[form-pm.xls]____________L_2469"/>
      <sheetName val="[form-pm.xls]____________L_2470"/>
      <sheetName val="[form-pm.xls]____________L_2471"/>
      <sheetName val="[form-pm.xls]____________L_2472"/>
      <sheetName val="[form-pm.xls]____________L_2473"/>
      <sheetName val="[form-pm.xls]____________L_2474"/>
      <sheetName val="[form-pm.xls]____________L_2475"/>
      <sheetName val="[form-pm.xls][form-pm.xls]__544"/>
      <sheetName val="[form-pm.xls]____________L_2484"/>
      <sheetName val="[form-pm.xls]____________L_2485"/>
      <sheetName val="[form-pm.xls]____________L_2486"/>
      <sheetName val="[form-pm.xls]____________L_2487"/>
      <sheetName val="[form-pm.xls]____________L_2488"/>
      <sheetName val="[form-pm.xls]____________L_2489"/>
      <sheetName val="[form-pm.xls]____________L_2490"/>
      <sheetName val="[form-pm.xls]____________L_2491"/>
      <sheetName val="[form-pm.xls]____________L_2476"/>
      <sheetName val="[form-pm.xls]____________L_2477"/>
      <sheetName val="[form-pm.xls]____________L_2478"/>
      <sheetName val="[form-pm.xls]____________L_2479"/>
      <sheetName val="[form-pm.xls]____________L_2480"/>
      <sheetName val="[form-pm.xls]____________L_2481"/>
      <sheetName val="[form-pm.xls]____________L_2482"/>
      <sheetName val="[form-pm.xls]____________L_2483"/>
      <sheetName val="[form-pm.xls][form-pm.xls]__546"/>
      <sheetName val="[form-pm.xls]____________L_2500"/>
      <sheetName val="[form-pm.xls]____________L_2501"/>
      <sheetName val="[form-pm.xls]____________L_2502"/>
      <sheetName val="[form-pm.xls]____________L_2503"/>
      <sheetName val="[form-pm.xls]____________L_2504"/>
      <sheetName val="[form-pm.xls]____________L_2505"/>
      <sheetName val="[form-pm.xls]____________L_2506"/>
      <sheetName val="[form-pm.xls]____________L_2507"/>
      <sheetName val="[form-pm.xls][form-pm.xls]__545"/>
      <sheetName val="[form-pm.xls]____________L_2492"/>
      <sheetName val="[form-pm.xls]____________L_2493"/>
      <sheetName val="[form-pm.xls]____________L_2494"/>
      <sheetName val="[form-pm.xls]____________L_2495"/>
      <sheetName val="[form-pm.xls]____________L_2496"/>
      <sheetName val="[form-pm.xls]____________L_2497"/>
      <sheetName val="[form-pm.xls]____________L_2498"/>
      <sheetName val="[form-pm.xls]____________L_2499"/>
      <sheetName val="[form-pm.xls][form-pm.xls]__549"/>
      <sheetName val="[form-pm.xls][form-pm.xls]__547"/>
      <sheetName val="[form-pm.xls]____________L_2508"/>
      <sheetName val="[form-pm.xls]____________L_2509"/>
      <sheetName val="[form-pm.xls]____________L_2510"/>
      <sheetName val="[form-pm.xls]____________L_2511"/>
      <sheetName val="[form-pm.xls]____________L_2512"/>
      <sheetName val="[form-pm.xls]____________L_2513"/>
      <sheetName val="[form-pm.xls][form-pm.xls]__548"/>
      <sheetName val="[form-pm.xls]____________L_2514"/>
      <sheetName val="[form-pm.xls]____________L_2515"/>
      <sheetName val="[form-pm.xls]____________L_2516"/>
      <sheetName val="[form-pm.xls]____________L_2517"/>
      <sheetName val="[form-pm.xls]____________L_2518"/>
      <sheetName val="[form-pm.xls]____________L_2519"/>
      <sheetName val="[form-pm.xls]____________L_2520"/>
      <sheetName val="[form-pm.xls]____________L_2521"/>
      <sheetName val="[form-pm.xls]____________L_2522"/>
      <sheetName val="[form-pm.xls]____________L_2523"/>
      <sheetName val="[form-pm.xls][form-pm.xls]__550"/>
      <sheetName val="[form-pm.xls]____________L_2524"/>
      <sheetName val="[form-pm.xls]____________L_2525"/>
      <sheetName val="[form-pm.xls]____________L_2526"/>
      <sheetName val="[form-pm.xls]____________L_2527"/>
      <sheetName val="[form-pm.xls]____________L_2528"/>
      <sheetName val="[form-pm.xls]____________L_2529"/>
      <sheetName val="[form-pm.xls][form-pm.xls]__551"/>
      <sheetName val="[form-pm.xls]____________L_2530"/>
      <sheetName val="[form-pm.xls]____________L_2531"/>
      <sheetName val="[form-pm.xls][form-pm.xls]__556"/>
      <sheetName val="[form-pm.xls]____________L_2564"/>
      <sheetName val="[form-pm.xls]____________L_2565"/>
      <sheetName val="[form-pm.xls]____________L_2566"/>
      <sheetName val="[form-pm.xls]____________L_2567"/>
      <sheetName val="[form-pm.xls]____________L_2568"/>
      <sheetName val="[form-pm.xls]____________L_2569"/>
      <sheetName val="[form-pm.xls][form-pm.xls]__558"/>
      <sheetName val="[form-pm.xls]____________L_2570"/>
      <sheetName val="[form-pm.xls]____________L_2571"/>
      <sheetName val="[form-pm.xls]____________L_2532"/>
      <sheetName val="[form-pm.xls]____________L_2533"/>
      <sheetName val="[form-pm.xls]____________L_2534"/>
      <sheetName val="[form-pm.xls]____________L_2535"/>
      <sheetName val="[form-pm.xls]____________L_2536"/>
      <sheetName val="[form-pm.xls]____________L_2537"/>
      <sheetName val="[form-pm.xls]____________L_2538"/>
      <sheetName val="[form-pm.xls]____________L_2539"/>
      <sheetName val="[form-pm.xls]____________L_2540"/>
      <sheetName val="[form-pm.xls]____________L_2541"/>
      <sheetName val="[form-pm.xls]____________L_2542"/>
      <sheetName val="[form-pm.xls]____________L_2543"/>
      <sheetName val="[form-pm.xls]____________L_2544"/>
      <sheetName val="[form-pm.xls]____________L_2545"/>
      <sheetName val="[form-pm.xls]____________L_2546"/>
      <sheetName val="[form-pm.xls]____________L_2547"/>
      <sheetName val="[form-pm.xls][form-pm.xls]__554"/>
      <sheetName val="[form-pm.xls][form-pm.xls]__555"/>
      <sheetName val="[form-pm.xls]____________L_2556"/>
      <sheetName val="[form-pm.xls]____________L_2557"/>
      <sheetName val="[form-pm.xls]____________L_2558"/>
      <sheetName val="[form-pm.xls]____________L_2559"/>
      <sheetName val="[form-pm.xls]____________L_2560"/>
      <sheetName val="[form-pm.xls]____________L_2561"/>
      <sheetName val="[form-pm.xls]____________L_2562"/>
      <sheetName val="[form-pm.xls]____________L_2563"/>
      <sheetName val="[form-pm.xls][form-pm.xls]__552"/>
      <sheetName val="[form-pm.xls][form-pm.xls]__553"/>
      <sheetName val="[form-pm.xls]____________L_2548"/>
      <sheetName val="[form-pm.xls]____________L_2549"/>
      <sheetName val="[form-pm.xls]____________L_2550"/>
      <sheetName val="[form-pm.xls]____________L_2551"/>
      <sheetName val="[form-pm.xls]____________L_2552"/>
      <sheetName val="[form-pm.xls]____________L_2553"/>
      <sheetName val="[form-pm.xls]____________L_2554"/>
      <sheetName val="[form-pm.xls]____________L_2555"/>
      <sheetName val="[form-pm.xls]____________L_2580"/>
      <sheetName val="[form-pm.xls]____________L_2581"/>
      <sheetName val="[form-pm.xls]____________L_2582"/>
      <sheetName val="[form-pm.xls]____________L_2583"/>
      <sheetName val="[form-pm.xls]____________L_2584"/>
      <sheetName val="[form-pm.xls]____________L_2585"/>
      <sheetName val="[form-pm.xls][form-pm.xls]__560"/>
      <sheetName val="[form-pm.xls]____________L_2586"/>
      <sheetName val="[form-pm.xls]____________L_2587"/>
      <sheetName val="[form-pm.xls][form-pm.xls]__557"/>
      <sheetName val="[form-pm.xls]____________L_2572"/>
      <sheetName val="[form-pm.xls]____________L_2573"/>
      <sheetName val="[form-pm.xls]____________L_2574"/>
      <sheetName val="[form-pm.xls]____________L_2575"/>
      <sheetName val="[form-pm.xls]____________L_2576"/>
      <sheetName val="[form-pm.xls]____________L_2577"/>
      <sheetName val="[form-pm.xls]____________L_2578"/>
      <sheetName val="[form-pm.xls]____________L_2579"/>
      <sheetName val="[form-pm.xls][form-pm.xls]__559"/>
      <sheetName val="[form-pm.xls][form-pm.xls]__565"/>
      <sheetName val="[form-pm.xls][form-pm.xls]__561"/>
      <sheetName val="[form-pm.xls][form-pm.xls]__563"/>
      <sheetName val="[form-pm.xls][form-pm.xls]__562"/>
      <sheetName val="[form-pm.xls][form-pm.xls]__564"/>
      <sheetName val="[form-pm.xls]____________L_2588"/>
      <sheetName val="[form-pm.xls]____________L_2589"/>
      <sheetName val="[form-pm.xls]____________L_2590"/>
      <sheetName val="[form-pm.xls]____________L_2591"/>
      <sheetName val="[form-pm.xls]____________L_2592"/>
      <sheetName val="[form-pm.xls]____________L_2593"/>
      <sheetName val="[form-pm.xls]____________L_2594"/>
      <sheetName val="[form-pm.xls]____________L_2595"/>
      <sheetName val="[form-pm.xls]____________L_2596"/>
      <sheetName val="[form-pm.xls]____________L_2597"/>
      <sheetName val="[form-pm.xls]____________L_2598"/>
      <sheetName val="[form-pm.xls]____________L_2599"/>
      <sheetName val="[form-pm.xls]____________L_2600"/>
      <sheetName val="[form-pm.xls]____________L_2601"/>
      <sheetName val="[form-pm.xls][form-pm.xls]__569"/>
      <sheetName val="[form-pm.xls]____________L_2602"/>
      <sheetName val="[form-pm.xls]____________L_2603"/>
      <sheetName val="[form-pm.xls]____________L_2636"/>
      <sheetName val="[form-pm.xls]____________L_2637"/>
      <sheetName val="[form-pm.xls]____________L_2638"/>
      <sheetName val="[form-pm.xls]____________L_2639"/>
      <sheetName val="[form-pm.xls]____________L_2640"/>
      <sheetName val="[form-pm.xls]____________L_2641"/>
      <sheetName val="[form-pm.xls][form-pm.xls]__570"/>
      <sheetName val="[form-pm.xls]____________L_2642"/>
      <sheetName val="[form-pm.xls]____________L_2643"/>
      <sheetName val="[form-pm.xls]____________L_2604"/>
      <sheetName val="[form-pm.xls]____________L_2605"/>
      <sheetName val="[form-pm.xls]____________L_2606"/>
      <sheetName val="[form-pm.xls]____________L_2607"/>
      <sheetName val="[form-pm.xls]____________L_2608"/>
      <sheetName val="[form-pm.xls]____________L_2609"/>
      <sheetName val="[form-pm.xls]____________L_2610"/>
      <sheetName val="[form-pm.xls]____________L_2611"/>
      <sheetName val="[form-pm.xls][form-pm.xls]__566"/>
      <sheetName val="[form-pm.xls]____________L_2612"/>
      <sheetName val="[form-pm.xls]____________L_2613"/>
      <sheetName val="[form-pm.xls]____________L_2614"/>
      <sheetName val="[form-pm.xls]____________L_2615"/>
      <sheetName val="[form-pm.xls]____________L_2616"/>
      <sheetName val="[form-pm.xls]____________L_2617"/>
      <sheetName val="[form-pm.xls]____________L_2618"/>
      <sheetName val="[form-pm.xls]____________L_2619"/>
      <sheetName val="[form-pm.xls][form-pm.xls]__567"/>
      <sheetName val="[form-pm.xls]____________L_2620"/>
      <sheetName val="[form-pm.xls]____________L_2621"/>
      <sheetName val="[form-pm.xls]____________L_2622"/>
      <sheetName val="[form-pm.xls]____________L_2623"/>
      <sheetName val="[form-pm.xls]____________L_2624"/>
      <sheetName val="[form-pm.xls]____________L_2625"/>
      <sheetName val="[form-pm.xls]____________L_2626"/>
      <sheetName val="[form-pm.xls]____________L_2627"/>
      <sheetName val="[form-pm.xls][form-pm.xls]__568"/>
      <sheetName val="[form-pm.xls]____________L_2628"/>
      <sheetName val="[form-pm.xls]____________L_2629"/>
      <sheetName val="[form-pm.xls]____________L_2630"/>
      <sheetName val="[form-pm.xls]____________L_2631"/>
      <sheetName val="[form-pm.xls]____________L_2632"/>
      <sheetName val="[form-pm.xls]____________L_2633"/>
      <sheetName val="[form-pm.xls]____________L_2634"/>
      <sheetName val="[form-pm.xls]____________L_2635"/>
      <sheetName val="[form-pm.xls]____________L_2668"/>
      <sheetName val="[form-pm.xls]____________L_2669"/>
      <sheetName val="[form-pm.xls]____________L_2670"/>
      <sheetName val="[form-pm.xls]____________L_2671"/>
      <sheetName val="[form-pm.xls]____________L_2644"/>
      <sheetName val="[form-pm.xls]____________L_2645"/>
      <sheetName val="[form-pm.xls]____________L_2646"/>
      <sheetName val="[form-pm.xls]____________L_2647"/>
      <sheetName val="[form-pm.xls]____________L_2648"/>
      <sheetName val="[form-pm.xls]____________L_2649"/>
      <sheetName val="[form-pm.xls]____________L_2650"/>
      <sheetName val="[form-pm.xls]____________L_2651"/>
      <sheetName val="[form-pm.xls]____________L_2652"/>
      <sheetName val="[form-pm.xls]____________L_2653"/>
      <sheetName val="[form-pm.xls]____________L_2654"/>
      <sheetName val="[form-pm.xls]____________L_2655"/>
      <sheetName val="[form-pm.xls]____________L_2656"/>
      <sheetName val="[form-pm.xls]____________L_2657"/>
      <sheetName val="[form-pm.xls]____________L_2658"/>
      <sheetName val="[form-pm.xls]____________L_2659"/>
      <sheetName val="[form-pm.xls]____________L_2660"/>
      <sheetName val="[form-pm.xls]____________L_2661"/>
      <sheetName val="[form-pm.xls]____________L_2662"/>
      <sheetName val="[form-pm.xls]____________L_2663"/>
      <sheetName val="[form-pm.xls]____________L_2664"/>
      <sheetName val="[form-pm.xls]____________L_2665"/>
      <sheetName val="[form-pm.xls]____________L_2666"/>
      <sheetName val="[form-pm.xls]____________L_2667"/>
      <sheetName val="[form-pm.xls][form-pm.xls]__571"/>
      <sheetName val="[form-pm.xls]____________L_2672"/>
      <sheetName val="[form-pm.xls]____________L_2673"/>
      <sheetName val="[form-pm.xls]____________L_2674"/>
      <sheetName val="[form-pm.xls]____________L_2675"/>
      <sheetName val="[form-pm.xls][form-pm.xls]__572"/>
      <sheetName val="[form-pm.xls]____________L_2676"/>
      <sheetName val="[form-pm.xls]____________L_2677"/>
      <sheetName val="[form-pm.xls]____________L_2678"/>
      <sheetName val="[form-pm.xls]____________L_2679"/>
      <sheetName val="[form-pm.xls]____________L_2680"/>
      <sheetName val="[form-pm.xls]____________L_2681"/>
      <sheetName val="[form-pm.xls]____________L_2682"/>
      <sheetName val="[form-pm.xls]____________L_2683"/>
      <sheetName val="[form-pm.xls][form-pm.xls]__575"/>
      <sheetName val="[form-pm.xls]____________L_2700"/>
      <sheetName val="[form-pm.xls]____________L_2701"/>
      <sheetName val="[form-pm.xls]____________L_2702"/>
      <sheetName val="[form-pm.xls]____________L_2703"/>
      <sheetName val="[form-pm.xls]____________L_2704"/>
      <sheetName val="[form-pm.xls]____________L_2705"/>
      <sheetName val="[form-pm.xls][form-pm.xls]__576"/>
      <sheetName val="[form-pm.xls]____________L_2706"/>
      <sheetName val="[form-pm.xls]____________L_2707"/>
      <sheetName val="[form-pm.xls]____________L_2692"/>
      <sheetName val="[form-pm.xls]____________L_2693"/>
      <sheetName val="[form-pm.xls]____________L_2694"/>
      <sheetName val="[form-pm.xls]____________L_2695"/>
      <sheetName val="[form-pm.xls]____________L_2696"/>
      <sheetName val="[form-pm.xls]____________L_2697"/>
      <sheetName val="[form-pm.xls]____________L_2698"/>
      <sheetName val="[form-pm.xls]____________L_2699"/>
      <sheetName val="[form-pm.xls][form-pm.xls]__577"/>
      <sheetName val="[form-pm.xls][form-pm.xls]__579"/>
      <sheetName val="[form-pm.xls][form-pm.xls]__578"/>
      <sheetName val="[form-pm.xls][form-pm.xls]__580"/>
      <sheetName val="[form-pm.xls][form-pm.xls]__581"/>
      <sheetName val="[form-pm.xls][form-pm.xls]˜L__7"/>
      <sheetName val="[form-pm.xls][form-pm.xls]˜L__8"/>
      <sheetName val="[form-pm.xls]___________˜L___14"/>
      <sheetName val="[form-pm.xls]___________˜L___15"/>
      <sheetName val="[form-pm.xls]___________˜L___16"/>
      <sheetName val="[form-pm.xls][form-pm.xls]˜L__9"/>
      <sheetName val="[form-pm.xls]___________˜L__b_6"/>
      <sheetName val="[form-pm.xls]___________˜L___23"/>
      <sheetName val="[form-pm.xls]___________˜L___24"/>
      <sheetName val="[form-pm.xls]___________˜L_x0_9"/>
      <sheetName val="[form-pm.xls]___________˜L___25"/>
      <sheetName val="[form-pm.xls][form-pm.xls]˜L_12"/>
      <sheetName val="[form-pm.xls][form-pm.xls]˜L_13"/>
      <sheetName val="[form-pm.xls]___________˜L__b_9"/>
      <sheetName val="[form-pm.xls][form-pm.xls]˜L_11"/>
      <sheetName val="[form-pm.xls]___________˜L___20"/>
      <sheetName val="[form-pm.xls]___________˜L___21"/>
      <sheetName val="[form-pm.xls]___________˜L_x0_8"/>
      <sheetName val="[form-pm.xls]___________˜L___22"/>
      <sheetName val="[form-pm.xls]___________˜L__b_8"/>
      <sheetName val="[form-pm.xls][form-pm.xls]˜L_10"/>
      <sheetName val="[form-pm.xls]___________˜L___17"/>
      <sheetName val="[form-pm.xls]___________˜L___18"/>
      <sheetName val="[form-pm.xls]___________˜L___19"/>
      <sheetName val="[form-pm.xls]___________˜L__b_7"/>
      <sheetName val="[form-pm.xls]___________˜L___26"/>
      <sheetName val="[form-pm.xls]___________˜L___27"/>
      <sheetName val="[form-pm.xls]___________˜L_x_10"/>
      <sheetName val="[form-pm.xls]___________˜L___28"/>
      <sheetName val="[form-pm.xls]___________˜L___29"/>
      <sheetName val="[form-pm.xls][form-pm.xls]˜L_14"/>
      <sheetName val="[form-pm.xls]___________˜L___30"/>
      <sheetName val="[form-pm.xls]___________˜L___31"/>
      <sheetName val="[form-pm.xls]___________˜L_x_11"/>
      <sheetName val="[form-pm.xls]___________˜L___32"/>
      <sheetName val="[form-pm.xls]___________˜L___33"/>
      <sheetName val="[form-pm.xls][form-pm.xls]˜L_15"/>
      <sheetName val="[form-pm.xls]___________˜L___34"/>
      <sheetName val="[form-pm.xls]___________˜L___35"/>
      <sheetName val="[form-pm.xls]___________˜L_x_12"/>
      <sheetName val="[form-pm.xls]___________˜L___36"/>
      <sheetName val="[form-pm.xls]___________˜L___37"/>
      <sheetName val="[form-pm.xls][form-pm.xls]˜L_21"/>
      <sheetName val="[form-pm.xls][form-pm.xls]˜L_16"/>
      <sheetName val="[form-pm.xls]___________˜L___38"/>
      <sheetName val="[form-pm.xls]___________˜L___39"/>
      <sheetName val="[form-pm.xls]___________˜L_x_13"/>
      <sheetName val="[form-pm.xls]___________˜L___40"/>
      <sheetName val="[form-pm.xls][form-pm.xls]˜L_17"/>
      <sheetName val="[form-pm.xls]___________˜L___41"/>
      <sheetName val="[form-pm.xls][form-pm.xls]˜L_18"/>
      <sheetName val="[form-pm.xls][form-pm.xls]˜L_19"/>
      <sheetName val="[form-pm.xls][form-pm.xls]˜L_20"/>
      <sheetName val="[form-pm.xls][form-pm.xls]˜L_22"/>
      <sheetName val="[form-pm.xls][form-pm.xls]˜L_23"/>
      <sheetName val="[form-pm.xls][form-pm.xls]˜L_24"/>
      <sheetName val="[form-pm.xls]___________˜L___42"/>
      <sheetName val="[form-pm.xls]___________˜L___43"/>
      <sheetName val="[form-pm.xls]___________˜L_x_14"/>
      <sheetName val="[form-pm.xls]___________˜L___44"/>
      <sheetName val="[form-pm.xls][form-pm.xls]˜L_32"/>
      <sheetName val="[form-pm.xls]___________˜L___45"/>
      <sheetName val="[form-pm.xls]___________˜L___60"/>
      <sheetName val="[form-pm.xls]___________˜L___61"/>
      <sheetName val="[form-pm.xls]___________˜L_x_19"/>
      <sheetName val="[form-pm.xls]___________˜L___62"/>
      <sheetName val="[form-pm.xls][form-pm.xls]˜L_33"/>
      <sheetName val="[form-pm.xls]___________˜L___63"/>
      <sheetName val="[form-pm.xls]___________˜L___56"/>
      <sheetName val="[form-pm.xls]___________˜L___57"/>
      <sheetName val="[form-pm.xls]___________˜L_x_18"/>
      <sheetName val="[form-pm.xls]___________˜L___58"/>
      <sheetName val="[form-pm.xls][form-pm.xls]˜L_30"/>
      <sheetName val="[form-pm.xls][form-pm.xls]˜L_31"/>
      <sheetName val="[form-pm.xls]___________˜L___59"/>
      <sheetName val="[form-pm.xls][form-pm.xls]˜L_26"/>
      <sheetName val="[form-pm.xls][form-pm.xls]˜L_25"/>
      <sheetName val="[form-pm.xls]___________˜L___49"/>
      <sheetName val="[form-pm.xls]___________˜L___50"/>
      <sheetName val="[form-pm.xls]___________˜L_x_16"/>
      <sheetName val="[form-pm.xls]___________˜L___51"/>
      <sheetName val="[form-pm.xls]___________˜L___46"/>
      <sheetName val="[form-pm.xls]___________˜L___47"/>
      <sheetName val="[form-pm.xls]___________˜L_x_15"/>
      <sheetName val="[form-pm.xls]___________˜L___48"/>
      <sheetName val="[form-pm.xls]___________˜L___52"/>
      <sheetName val="[form-pm.xls]___________˜L___53"/>
      <sheetName val="[form-pm.xls]___________˜L_x_17"/>
      <sheetName val="[form-pm.xls]___________˜L___54"/>
      <sheetName val="[form-pm.xls][form-pm.xls]˜L_27"/>
      <sheetName val="[form-pm.xls][form-pm.xls]˜L_28"/>
      <sheetName val="[form-pm.xls]___________˜L___55"/>
      <sheetName val="[form-pm.xls][form-pm.xls]˜L_29"/>
      <sheetName val="[form-pm.xls]___________˜L___64"/>
      <sheetName val="[form-pm.xls]___________˜L___65"/>
      <sheetName val="[form-pm.xls]___________˜L_x_20"/>
      <sheetName val="[form-pm.xls]___________˜L___66"/>
      <sheetName val="[form-pm.xls]___________˜L___67"/>
      <sheetName val="[form-pm.xls]___________˜L___68"/>
      <sheetName val="[form-pm.xls]___________˜L_x_21"/>
      <sheetName val="[form-pm.xls]___________˜L___69"/>
      <sheetName val="[form-pm.xls][form-pm.xls]˜L_34"/>
      <sheetName val="[form-pm.xls]___________˜L___70"/>
      <sheetName val="AS OF APR.1998"/>
      <sheetName val="ﾃﾞｰﾀ(2)"/>
      <sheetName val="ﾃﾞｰﾀ(6)"/>
      <sheetName val="_x005f_x005f_x005f_x005f_x005f_x005f_x005f_x005f_"/>
      <sheetName val="[form-pm.xls][form-pm.xls]˜L_46"/>
      <sheetName val="[form-pm.xls][form-pm.xls]˜L_45"/>
      <sheetName val="[form-pm.xls][form-pm.xls]˜L_39"/>
      <sheetName val="[form-pm.xls]___________˜L___85"/>
      <sheetName val="[form-pm.xls]___________˜L___86"/>
      <sheetName val="[form-pm.xls]___________˜L_x_26"/>
      <sheetName val="[form-pm.xls]___________˜L___87"/>
      <sheetName val="[form-pm.xls][form-pm.xls]˜L_40"/>
      <sheetName val="[form-pm.xls]___________˜L___88"/>
      <sheetName val="[form-pm.xls][form-pm.xls]˜L_35"/>
      <sheetName val="[form-pm.xls]___________˜L___71"/>
      <sheetName val="[form-pm.xls]___________˜L_x_22"/>
      <sheetName val="[form-pm.xls]___________˜L___72"/>
      <sheetName val="[form-pm.xls][form-pm.xls]˜L_36"/>
      <sheetName val="[form-pm.xls]___________˜L___73"/>
      <sheetName val="[form-pm.xls]___________˜L___74"/>
      <sheetName val="[form-pm.xls]___________˜L_x_23"/>
      <sheetName val="[form-pm.xls]___________˜L___75"/>
      <sheetName val="[form-pm.xls]___________˜L___76"/>
      <sheetName val="[form-pm.xls][form-pm.xls]˜L_37"/>
      <sheetName val="[form-pm.xls]___________˜L___77"/>
      <sheetName val="[form-pm.xls]___________˜L___78"/>
      <sheetName val="[form-pm.xls]___________˜L_x_24"/>
      <sheetName val="[form-pm.xls]___________˜L___79"/>
      <sheetName val="[form-pm.xls]___________˜L___80"/>
      <sheetName val="[form-pm.xls][form-pm.xls]˜L_38"/>
      <sheetName val="[form-pm.xls]___________˜L___81"/>
      <sheetName val="[form-pm.xls]___________˜L___82"/>
      <sheetName val="[form-pm.xls]___________˜L_x_25"/>
      <sheetName val="[form-pm.xls]___________˜L___83"/>
      <sheetName val="[form-pm.xls]___________˜L___84"/>
      <sheetName val="[form-pm.xls][form-pm.xls]˜L_41"/>
      <sheetName val="[form-pm.xls]___________˜L___89"/>
      <sheetName val="[form-pm.xls]___________˜L___90"/>
      <sheetName val="[form-pm.xls]___________˜L_x_27"/>
      <sheetName val="[form-pm.xls]___________˜L___91"/>
      <sheetName val="[form-pm.xls][form-pm.xls]˜L_43"/>
      <sheetName val="[form-pm.xls]___________˜L___92"/>
      <sheetName val="[form-pm.xls][form-pm.xls]˜L_42"/>
      <sheetName val="[form-pm.xls]___________˜L___93"/>
      <sheetName val="[form-pm.xls]___________˜L___94"/>
      <sheetName val="[form-pm.xls]___________˜L_x_28"/>
      <sheetName val="[form-pm.xls]___________˜L___95"/>
      <sheetName val="[form-pm.xls]___________˜L___96"/>
      <sheetName val="[form-pm.xls]___________˜L___97"/>
      <sheetName val="[form-pm.xls]___________˜L___98"/>
      <sheetName val="[form-pm.xls]___________˜L_x_29"/>
      <sheetName val="[form-pm.xls]___________˜L___99"/>
      <sheetName val="[form-pm.xls][form-pm.xls]˜L_44"/>
      <sheetName val="[form-pm.xls]___________˜L__100"/>
      <sheetName val="[form-pm.xls]___________˜L__101"/>
      <sheetName val="[form-pm.xls]___________˜L__102"/>
      <sheetName val="[form-pm.xls]___________˜L_x_30"/>
      <sheetName val="[form-pm.xls]___________˜L__103"/>
      <sheetName val="[form-pm.xls]___________˜L__104"/>
      <sheetName val="[form-pm.xls]___________˜L__105"/>
      <sheetName val="[form-pm.xls]___________˜L__106"/>
      <sheetName val="[form-pm.xls]___________˜L_x_31"/>
      <sheetName val="[form-pm.xls]___________˜L__107"/>
      <sheetName val="[form-pm.xls][form-pm.xls]˜L_47"/>
      <sheetName val="[form-pm.xls]___________˜L__108"/>
      <sheetName val="[form-pm.xls]___________˜L__109"/>
      <sheetName val="[form-pm.xls]___________˜L__110"/>
      <sheetName val="[form-pm.xls]___________˜L_x_32"/>
      <sheetName val="[form-pm.xls]___________˜L__111"/>
      <sheetName val="[form-pm.xls]___________˜L__112"/>
      <sheetName val="[form-pm.xls][form-pm.xls]˜L_48"/>
      <sheetName val="[form-pm.xls][form-pm.xls]˜L_49"/>
      <sheetName val="[form-pm.xls]___________˜L__113"/>
      <sheetName val="[form-pm.xls]___________˜L__114"/>
      <sheetName val="[form-pm.xls]___________˜L_x_33"/>
      <sheetName val="[form-pm.xls]___________˜L__115"/>
      <sheetName val="[form-pm.xls][form-pm.xls]˜L_50"/>
      <sheetName val="[form-pm.xls][form-pm.xls]˜L_51"/>
      <sheetName val="[form-pm.xls]___________˜L__116"/>
      <sheetName val="[form-pm.xls][form-pm.xls]˜L_52"/>
      <sheetName val="[form-pm.xls]___________˜L__117"/>
      <sheetName val="[form-pm.xls]___________˜L__118"/>
      <sheetName val="[form-pm.xls]___________˜L_x_34"/>
      <sheetName val="[form-pm.xls]___________˜L__119"/>
      <sheetName val="[form-pm.xls][form-pm.xls]˜L_53"/>
      <sheetName val="[form-pm.xls]___________˜L__120"/>
      <sheetName val="[form-pm.xls]___________˜L__121"/>
      <sheetName val="[form-pm.xls]___________˜L__122"/>
      <sheetName val="[form-pm.xls]___________˜L_x_35"/>
      <sheetName val="[form-pm.xls]___________˜L__123"/>
      <sheetName val="[form-pm.xls]___________˜L__124"/>
      <sheetName val="[form-pm.xls][form-pm.xls]˜L_54"/>
      <sheetName val="_x005f_x005f_x005f_x005F_x005f_x0000_£f_x00"/>
      <sheetName val="_x005f_x005f_x005f_x005F_x005f_x0000__x005f"/>
      <sheetName val="_£f_x005f_x005f_x005f_x005F_x005f_x0006__x0"/>
      <sheetName val="_£f_x005f_x005f_x005f_x005F_x005f_x005f_x00"/>
      <sheetName val="DPS OK"/>
      <sheetName val="[form-pm.xls][form-pm.xls]˜L_55"/>
      <sheetName val="[form-pm.xls]___________˜L__125"/>
      <sheetName val="[form-pm.xls]___________˜L__126"/>
      <sheetName val="[form-pm.xls]___________˜L_x_36"/>
      <sheetName val="[form-pm.xls]___________˜L__127"/>
      <sheetName val="[form-pm.xls]___________˜L__140"/>
      <sheetName val="[form-pm.xls]___________˜L__141"/>
      <sheetName val="[form-pm.xls]___________˜L_x_40"/>
      <sheetName val="[form-pm.xls]___________˜L__142"/>
      <sheetName val="[form-pm.xls]___________˜L__137"/>
      <sheetName val="[form-pm.xls]___________˜L__138"/>
      <sheetName val="[form-pm.xls]___________˜L_x_39"/>
      <sheetName val="[form-pm.xls]___________˜L__139"/>
      <sheetName val="[form-pm.xls][form-pm.xls]˜L_56"/>
      <sheetName val="[form-pm.xls]___________˜L__128"/>
      <sheetName val="[form-pm.xls]___________˜L__129"/>
      <sheetName val="[form-pm.xls]___________˜L__130"/>
      <sheetName val="[form-pm.xls]___________˜L_x_37"/>
      <sheetName val="[form-pm.xls]___________˜L__131"/>
      <sheetName val="[form-pm.xls][form-pm.xls]˜L_57"/>
      <sheetName val="[form-pm.xls]___________˜L__132"/>
      <sheetName val="[form-pm.xls]___________˜L__133"/>
      <sheetName val="[form-pm.xls]___________˜L__134"/>
      <sheetName val="[form-pm.xls]___________˜L_x_38"/>
      <sheetName val="[form-pm.xls]___________˜L__135"/>
      <sheetName val="[form-pm.xls][form-pm.xls]˜L_60"/>
      <sheetName val="[form-pm.xls]___________˜L__136"/>
      <sheetName val="[form-pm.xls][form-pm.xls]˜L_58"/>
      <sheetName val="[form-pm.xls][form-pm.xls]˜L_59"/>
      <sheetName val="[form-pm.xls]___________˜L__148"/>
      <sheetName val="[form-pm.xls]___________˜L__149"/>
      <sheetName val="[form-pm.xls]___________˜L_x_42"/>
      <sheetName val="[form-pm.xls]___________˜L__150"/>
      <sheetName val="[form-pm.xls][form-pm.xls]˜L_62"/>
      <sheetName val="[form-pm.xls]___________˜L__144"/>
      <sheetName val="[form-pm.xls]___________˜L__145"/>
      <sheetName val="[form-pm.xls]___________˜L_x_41"/>
      <sheetName val="[form-pm.xls]___________˜L__146"/>
      <sheetName val="[form-pm.xls][form-pm.xls]˜L_63"/>
      <sheetName val="[form-pm.xls]___________˜L__147"/>
      <sheetName val="[form-pm.xls][form-pm.xls]˜L_61"/>
      <sheetName val="[form-pm.xls]___________˜L__143"/>
      <sheetName val="[form-pm.xls]___________˜L__151"/>
      <sheetName val="[form-pm.xls]___________˜L__152"/>
      <sheetName val="[form-pm.xls]___________˜L_x_43"/>
      <sheetName val="[form-pm.xls]___________˜L__153"/>
      <sheetName val="[form-pm.xls]___________˜L__188"/>
      <sheetName val="[form-pm.xls]___________˜L__189"/>
      <sheetName val="[form-pm.xls]___________˜L_x_59"/>
      <sheetName val="[form-pm.xls]___________˜L__190"/>
      <sheetName val="[form-pm.xls]___________˜L__191"/>
      <sheetName val="[form-pm.xls]___________˜L__156"/>
      <sheetName val="[form-pm.xls]___________˜L__157"/>
      <sheetName val="[form-pm.xls]___________˜L_x_51"/>
      <sheetName val="[form-pm.xls]___________˜L__158"/>
      <sheetName val="[form-pm.xls]___________˜L__159"/>
      <sheetName val="[form-pm.xls]___________˜L_x_50"/>
      <sheetName val="[form-pm.xls]___________˜L__154"/>
      <sheetName val="[form-pm.xls]___________˜L__155"/>
      <sheetName val="[form-pm.xls]___________˜L_x_44"/>
      <sheetName val="[form-pm.xls]___________˜L_x_45"/>
      <sheetName val="[form-pm.xls]___________˜L_x_46"/>
      <sheetName val="[form-pm.xls]___________˜L_x_47"/>
      <sheetName val="[form-pm.xls]___________˜L_x_48"/>
      <sheetName val="[form-pm.xls]___________˜L_x_49"/>
      <sheetName val="[form-pm.xls]___________˜L__160"/>
      <sheetName val="[form-pm.xls]___________˜L__161"/>
      <sheetName val="[form-pm.xls]___________˜L_x_52"/>
      <sheetName val="[form-pm.xls]___________˜L__162"/>
      <sheetName val="[form-pm.xls]___________˜L__163"/>
      <sheetName val="[form-pm.xls]___________˜L__164"/>
      <sheetName val="[form-pm.xls]___________˜L__165"/>
      <sheetName val="[form-pm.xls]___________˜L_x_53"/>
      <sheetName val="[form-pm.xls]___________˜L__166"/>
      <sheetName val="[form-pm.xls]___________˜L__167"/>
      <sheetName val="[form-pm.xls]___________˜L__168"/>
      <sheetName val="[form-pm.xls]___________˜L__169"/>
      <sheetName val="[form-pm.xls]___________˜L_x_54"/>
      <sheetName val="[form-pm.xls]___________˜L__170"/>
      <sheetName val="[form-pm.xls]___________˜L__171"/>
      <sheetName val="[form-pm.xls]___________˜L__172"/>
      <sheetName val="[form-pm.xls]___________˜L__173"/>
      <sheetName val="[form-pm.xls]___________˜L_x_55"/>
      <sheetName val="[form-pm.xls]___________˜L__174"/>
      <sheetName val="[form-pm.xls]___________˜L__175"/>
      <sheetName val="[form-pm.xls]___________˜L__176"/>
      <sheetName val="[form-pm.xls]___________˜L__177"/>
      <sheetName val="[form-pm.xls]___________˜L_x_56"/>
      <sheetName val="[form-pm.xls]___________˜L__178"/>
      <sheetName val="[form-pm.xls]___________˜L__179"/>
      <sheetName val="[form-pm.xls]___________˜L__180"/>
      <sheetName val="[form-pm.xls]___________˜L__181"/>
      <sheetName val="[form-pm.xls]___________˜L_x_57"/>
      <sheetName val="[form-pm.xls]___________˜L__182"/>
      <sheetName val="[form-pm.xls]___________˜L__183"/>
      <sheetName val="[form-pm.xls]___________˜L__184"/>
      <sheetName val="[form-pm.xls]___________˜L__185"/>
      <sheetName val="[form-pm.xls]___________˜L_x_58"/>
      <sheetName val="[form-pm.xls]___________˜L__186"/>
      <sheetName val="[form-pm.xls]___________˜L__187"/>
      <sheetName val="ocean voy"/>
      <sheetName val="실행"/>
      <sheetName val="Criteria"/>
      <sheetName val="26"/>
      <sheetName val="[form-pm.xls][form-pm.xls]__582"/>
      <sheetName val="[form-pm.xls][form-pm.xls]__583"/>
      <sheetName val="[form-pm.xls]____________L_2708"/>
      <sheetName val="[form-pm.xls]____________L_2709"/>
      <sheetName val="[form-pm.xls]____________L_2710"/>
      <sheetName val="[form-pm.xls]____________L_2711"/>
      <sheetName val="[form-pm.xls]____________L_2712"/>
      <sheetName val="[form-pm.xls]____________L_2713"/>
      <sheetName val="[form-pm.xls]____________L_2714"/>
      <sheetName val="[form-pm.xls]____________L_2715"/>
      <sheetName val="[form-pm.xls]____________L_2716"/>
      <sheetName val="[form-pm.xls][form-pm.xls]__584"/>
      <sheetName val="[form-pm.xls]____________L_2717"/>
      <sheetName val="[form-pm.xls]____________L_2718"/>
      <sheetName val="[form-pm.xls][form-pm.xls]__599"/>
      <sheetName val="[form-pm.xls][form-pm.xls]__600"/>
      <sheetName val="[form-pm.xls]____________L_2763"/>
      <sheetName val="[form-pm.xls]____________L_2764"/>
      <sheetName val="[form-pm.xls]____________L_2765"/>
      <sheetName val="[form-pm.xls]____________L_2766"/>
      <sheetName val="[form-pm.xls]____________L_2767"/>
      <sheetName val="[form-pm.xls]____________L_2768"/>
      <sheetName val="[form-pm.xls][form-pm.xls]__602"/>
      <sheetName val="[form-pm.xls]____________L_2769"/>
      <sheetName val="[form-pm.xls]____________L_2770"/>
      <sheetName val="[form-pm.xls]____________L_2771"/>
      <sheetName val="[form-pm.xls][form-pm.xls]__601"/>
      <sheetName val="[form-pm.xls][form-pm.xls]__603"/>
      <sheetName val="[form-pm.xls]____________L_2772"/>
      <sheetName val="[form-pm.xls]____________L_2773"/>
      <sheetName val="[form-pm.xls][form-pm.xls]__585"/>
      <sheetName val="[form-pm.xls][form-pm.xls]__586"/>
      <sheetName val="[form-pm.xls][form-pm.xls]__587"/>
      <sheetName val="[form-pm.xls][form-pm.xls]__588"/>
      <sheetName val="[form-pm.xls]____________L_2719"/>
      <sheetName val="[form-pm.xls]____________L_2720"/>
      <sheetName val="[form-pm.xls]____________L_2721"/>
      <sheetName val="[form-pm.xls]____________L_2722"/>
      <sheetName val="[form-pm.xls]____________L_2723"/>
      <sheetName val="[form-pm.xls]____________L_2724"/>
      <sheetName val="[form-pm.xls]____________L_2725"/>
      <sheetName val="[form-pm.xls]____________L_2726"/>
      <sheetName val="[form-pm.xls]____________L_2727"/>
      <sheetName val="[form-pm.xls][form-pm.xls]__589"/>
      <sheetName val="[form-pm.xls]____________L_2728"/>
      <sheetName val="[form-pm.xls]____________L_2729"/>
      <sheetName val="[form-pm.xls][form-pm.xls]__590"/>
      <sheetName val="[form-pm.xls][form-pm.xls]__591"/>
      <sheetName val="[form-pm.xls]____________L_2730"/>
      <sheetName val="[form-pm.xls]____________L_2731"/>
      <sheetName val="[form-pm.xls]____________L_2732"/>
      <sheetName val="[form-pm.xls]____________L_2733"/>
      <sheetName val="[form-pm.xls]____________L_2734"/>
      <sheetName val="[form-pm.xls]____________L_2735"/>
      <sheetName val="[form-pm.xls]____________L_2736"/>
      <sheetName val="[form-pm.xls]____________L_2737"/>
      <sheetName val="[form-pm.xls]____________L_2738"/>
      <sheetName val="[form-pm.xls][form-pm.xls]__592"/>
      <sheetName val="[form-pm.xls]____________L_2739"/>
      <sheetName val="[form-pm.xls]____________L_2740"/>
      <sheetName val="[form-pm.xls][form-pm.xls]__593"/>
      <sheetName val="[form-pm.xls][form-pm.xls]__594"/>
      <sheetName val="[form-pm.xls]____________L_2741"/>
      <sheetName val="[form-pm.xls]____________L_2742"/>
      <sheetName val="[form-pm.xls]____________L_2743"/>
      <sheetName val="[form-pm.xls]____________L_2744"/>
      <sheetName val="[form-pm.xls]____________L_2745"/>
      <sheetName val="[form-pm.xls]____________L_2746"/>
      <sheetName val="[form-pm.xls]____________L_2747"/>
      <sheetName val="[form-pm.xls]____________L_2748"/>
      <sheetName val="[form-pm.xls]____________L_2749"/>
      <sheetName val="[form-pm.xls][form-pm.xls]__595"/>
      <sheetName val="[form-pm.xls]____________L_2750"/>
      <sheetName val="[form-pm.xls]____________L_2751"/>
      <sheetName val="[form-pm.xls][form-pm.xls]__596"/>
      <sheetName val="[form-pm.xls][form-pm.xls]__597"/>
      <sheetName val="[form-pm.xls]____________L_2752"/>
      <sheetName val="[form-pm.xls]____________L_2753"/>
      <sheetName val="[form-pm.xls]____________L_2754"/>
      <sheetName val="[form-pm.xls]____________L_2755"/>
      <sheetName val="[form-pm.xls]____________L_2756"/>
      <sheetName val="[form-pm.xls]____________L_2757"/>
      <sheetName val="[form-pm.xls]____________L_2758"/>
      <sheetName val="[form-pm.xls]____________L_2759"/>
      <sheetName val="[form-pm.xls]____________L_2760"/>
      <sheetName val="[form-pm.xls][form-pm.xls]__598"/>
      <sheetName val="[form-pm.xls]____________L_2761"/>
      <sheetName val="[form-pm.xls]____________L_2762"/>
      <sheetName val="[form-pm.xls][form-pm.xls]__606"/>
      <sheetName val="[form-pm.xls][form-pm.xls]__607"/>
      <sheetName val="[form-pm.xls][form-pm.xls]__604"/>
      <sheetName val="[form-pm.xls][form-pm.xls]__605"/>
      <sheetName val="_form-pm.xls_____________L___10"/>
      <sheetName val="_form-pm.xls_____________L___11"/>
      <sheetName val="2019"/>
      <sheetName val="營業額與全公司比"/>
      <sheetName val="GROUP(累計)"/>
      <sheetName val="MOTO"/>
      <sheetName val="[form-pm.xls][form-pm.xls]__669"/>
      <sheetName val="[form-pm.xls][form-pm.xls]__670"/>
      <sheetName val="[form-pm.xls][form-pm.xls]__672"/>
      <sheetName val="[form-pm.xls][form-pm.xls]__671"/>
      <sheetName val="[form-pm.xls][form-pm.xls]__673"/>
      <sheetName val="[form-pm.xls][form-pm.xls]__635"/>
      <sheetName val="[form-pm.xls][form-pm.xls]__636"/>
      <sheetName val="[form-pm.xls][form-pm.xls]__608"/>
      <sheetName val="[form-pm.xls][form-pm.xls]__609"/>
      <sheetName val="[form-pm.xls][form-pm.xls]__611"/>
      <sheetName val="[form-pm.xls][form-pm.xls]__610"/>
      <sheetName val="[form-pm.xls][form-pm.xls]__612"/>
      <sheetName val="[form-pm.xls][form-pm.xls]__664"/>
      <sheetName val="[form-pm.xls][form-pm.xls]__637"/>
      <sheetName val="[form-pm.xls][form-pm.xls]__665"/>
      <sheetName val="[form-pm.xls][form-pm.xls]__613"/>
      <sheetName val="[form-pm.xls][form-pm.xls]__614"/>
      <sheetName val="[form-pm.xls][form-pm.xls]__615"/>
      <sheetName val="[form-pm.xls][form-pm.xls]__616"/>
      <sheetName val="[form-pm.xls][form-pm.xls]__617"/>
      <sheetName val="[form-pm.xls][form-pm.xls]__618"/>
      <sheetName val="[form-pm.xls][form-pm.xls]__619"/>
      <sheetName val="[form-pm.xls][form-pm.xls]__620"/>
      <sheetName val="[form-pm.xls][form-pm.xls]__621"/>
      <sheetName val="[form-pm.xls][form-pm.xls]__622"/>
      <sheetName val="[form-pm.xls][form-pm.xls]__623"/>
      <sheetName val="[form-pm.xls][form-pm.xls]__624"/>
      <sheetName val="[form-pm.xls][form-pm.xls]__625"/>
      <sheetName val="[form-pm.xls][form-pm.xls]__626"/>
      <sheetName val="[form-pm.xls][form-pm.xls]__627"/>
      <sheetName val="[form-pm.xls][form-pm.xls]__628"/>
      <sheetName val="[form-pm.xls][form-pm.xls]__629"/>
      <sheetName val="[form-pm.xls][form-pm.xls]__630"/>
      <sheetName val="[form-pm.xls][form-pm.xls]__631"/>
      <sheetName val="[form-pm.xls][form-pm.xls]__632"/>
      <sheetName val="[form-pm.xls][form-pm.xls]__633"/>
      <sheetName val="[form-pm.xls][form-pm.xls]__634"/>
      <sheetName val="[form-pm.xls][form-pm.xls]__667"/>
      <sheetName val="[form-pm.xls][form-pm.xls]__666"/>
      <sheetName val="[form-pm.xls][form-pm.xls]__668"/>
      <sheetName val="[form-pm.xls][form-pm.xls]__638"/>
      <sheetName val="[form-pm.xls][form-pm.xls]__639"/>
      <sheetName val="[form-pm.xls][form-pm.xls]__658"/>
      <sheetName val="[form-pm.xls][form-pm.xls]__659"/>
      <sheetName val="[form-pm.xls][form-pm.xls]__656"/>
      <sheetName val="[form-pm.xls][form-pm.xls]__657"/>
      <sheetName val="[form-pm.xls][form-pm.xls]__640"/>
      <sheetName val="[form-pm.xls][form-pm.xls]__641"/>
      <sheetName val="[form-pm.xls][form-pm.xls]__642"/>
      <sheetName val="[form-pm.xls][form-pm.xls]__644"/>
      <sheetName val="[form-pm.xls][form-pm.xls]__643"/>
      <sheetName val="[form-pm.xls][form-pm.xls]__645"/>
      <sheetName val="[form-pm.xls][form-pm.xls]__650"/>
      <sheetName val="[form-pm.xls][form-pm.xls]__651"/>
      <sheetName val="[form-pm.xls][form-pm.xls]__652"/>
      <sheetName val="[form-pm.xls][form-pm.xls]__646"/>
      <sheetName val="[form-pm.xls][form-pm.xls]__647"/>
      <sheetName val="[form-pm.xls][form-pm.xls]__648"/>
      <sheetName val="[form-pm.xls][form-pm.xls]__649"/>
      <sheetName val="[form-pm.xls][form-pm.xls]__653"/>
      <sheetName val="[form-pm.xls][form-pm.xls]__654"/>
      <sheetName val="[form-pm.xls][form-pm.xls]__655"/>
      <sheetName val="[form-pm.xls][form-pm.xls]__660"/>
      <sheetName val="[form-pm.xls][form-pm.xls]__661"/>
      <sheetName val="[form-pm.xls][form-pm.xls]__662"/>
      <sheetName val="[form-pm.xls][form-pm.xls]__663"/>
      <sheetName val="[form-pm.xls][form-pm.xls]__677"/>
      <sheetName val="[form-pm.xls][form-pm.xls]__680"/>
      <sheetName val="[form-pm.xls][form-pm.xls]__678"/>
      <sheetName val="[form-pm.xls][form-pm.xls]__679"/>
      <sheetName val="[form-pm.xls][form-pm.xls]__681"/>
      <sheetName val="[form-pm.xls][form-pm.xls]__674"/>
      <sheetName val="[form-pm.xls][form-pm.xls]__675"/>
      <sheetName val="[form-pm.xls][form-pm.xls]__676"/>
      <sheetName val="[form-pm.xls][form-pm.xls]__683"/>
      <sheetName val="[form-pm.xls][form-pm.xls]__682"/>
      <sheetName val="[form-pm.xls]____________L_2774"/>
      <sheetName val="[form-pm.xls]____________L_2775"/>
      <sheetName val="[form-pm.xls]____________L_2776"/>
      <sheetName val="[form-pm.xls]____________L_2777"/>
      <sheetName val="[form-pm.xls]____________L_2778"/>
      <sheetName val="[form-pm.xls]____________L_2779"/>
      <sheetName val="[form-pm.xls]____________L_2780"/>
      <sheetName val="[form-pm.xls]____________L_2781"/>
      <sheetName val="[form-pm.xls]____________L_2782"/>
      <sheetName val="[form-pm.xls]____________L_2783"/>
      <sheetName val="[form-pm.xls]____________L_2784"/>
      <sheetName val="[form-pm.xls]___________˜L__192"/>
      <sheetName val="[form-pm.xls]___________˜L__193"/>
      <sheetName val="[form-pm.xls]___________˜L_x_60"/>
      <sheetName val="[form-pm.xls]___________˜L__194"/>
      <sheetName val="[form-pm.xls][form-pm.xls]˜L_64"/>
      <sheetName val="[form-pm.xls]___________˜L__195"/>
      <sheetName val="[form-pm.xls]___________˜L__196"/>
      <sheetName val="[form-pm.xls]___________˜L__197"/>
      <sheetName val="[form-pm.xls]___________˜L_x_61"/>
      <sheetName val="[form-pm.xls]___________˜L__198"/>
      <sheetName val="[form-pm.xls][form-pm.xls]˜L_65"/>
      <sheetName val="[form-pm.xls][form-pm.xls]˜L_66"/>
      <sheetName val="[form-pm.xls]___________˜L__199"/>
      <sheetName val="_form-pm.xls_____________L__157"/>
      <sheetName val="_form-pm.xls_____________L__158"/>
      <sheetName val="_form-pm.xls_____________L_x_88"/>
      <sheetName val="_form-pm.xls_____________L__159"/>
      <sheetName val="_form-pm.xls_____________L__160"/>
      <sheetName val="_form-pm.xls_____________L_x_89"/>
      <sheetName val="_form-pm.xls__form-pm.xls__L_81"/>
      <sheetName val="_form-pm.xls_____________L__161"/>
      <sheetName val="_form-pm.xls_____________L_x_90"/>
      <sheetName val="_form-pm.xls_____________L__162"/>
      <sheetName val="_form-pm.xls__form-pm.xls__L_79"/>
      <sheetName val="_form-pm.xls____________˜L_x001e___b~"/>
      <sheetName val="_form-pm.xls__form-pm.xls____15"/>
      <sheetName val="_form-pm.xls__form-pm.xls__L_82"/>
      <sheetName val="_form-pm.xls_____________L__163"/>
      <sheetName val="_form-pm.xls__form-pm.xls__L_80"/>
      <sheetName val="_form-pm.xls_____________L____2"/>
      <sheetName val="_form-pm.xls_____________L____3"/>
      <sheetName val="_form-pm.xls_____________L_x0_2"/>
      <sheetName val="_form-pm.xls_____________L____4"/>
      <sheetName val="_form-pm.xls_____________L____5"/>
      <sheetName val="_form-pm.xls_____________L_x0_3"/>
      <sheetName val="_form-pm.xls__form-pm.xls__L__3"/>
      <sheetName val="_form-pm.xls_____________L__b_2"/>
      <sheetName val="_form-pm.xls_____________L_x0_4"/>
      <sheetName val="_form-pm.xls__form-pm.xls__L__2"/>
      <sheetName val="_form-pm.xls__form-pm.xls__L__6"/>
      <sheetName val="_form-pm.xls_____________L_x0_8"/>
      <sheetName val="_form-pm.xls_____________L___12"/>
      <sheetName val="_form-pm.xls_____________L___13"/>
      <sheetName val="_form-pm.xls_____________L_x0_9"/>
      <sheetName val="_form-pm.xls__form-pm.xls__L__5"/>
      <sheetName val="_form-pm.xls_____________L__b_4"/>
      <sheetName val="_form-pm.xls_____________L_x_10"/>
      <sheetName val="_form-pm.xls__form-pm.xls__L__4"/>
      <sheetName val="_form-pm.xls_____________L____6"/>
      <sheetName val="_form-pm.xls_____________L____7"/>
      <sheetName val="_form-pm.xls_____________L_x0_5"/>
      <sheetName val="_form-pm.xls_____________L____8"/>
      <sheetName val="_form-pm.xls_____________L____9"/>
      <sheetName val="_form-pm.xls_____________L_x0_6"/>
      <sheetName val="_form-pm.xls_____________L__b_3"/>
      <sheetName val="_form-pm.xls_____________L_x0_7"/>
      <sheetName val="_form-pm.xls_____________L___14"/>
      <sheetName val="_form-pm.xls_____________L___15"/>
      <sheetName val="_form-pm.xls_____________L_x_11"/>
      <sheetName val="_form-pm.xls_____________L___16"/>
      <sheetName val="_form-pm.xls__form-pm.xls__L__7"/>
      <sheetName val="_form-pm.xls__form-pm.xls__L_18"/>
      <sheetName val="_form-pm.xls__form-pm.xls__L_12"/>
      <sheetName val="_form-pm.xls__form-pm.xls__L__8"/>
      <sheetName val="_form-pm.xls__form-pm.xls__L__9"/>
      <sheetName val="_form-pm.xls_____________L___18"/>
      <sheetName val="_form-pm.xls_____________L___19"/>
      <sheetName val="_form-pm.xls_____________L_x_12"/>
      <sheetName val="_form-pm.xls_____________L___20"/>
      <sheetName val="_form-pm.xls__form-pm.xls__L_13"/>
      <sheetName val="_form-pm.xls_____________L__b_6"/>
      <sheetName val="_form-pm.xls_____________L___21"/>
      <sheetName val="_form-pm.xls_____________L_x_13"/>
      <sheetName val="_form-pm.xls__form-pm.xls__L_10"/>
      <sheetName val="_form-pm.xls__form-pm.xls__L_11"/>
      <sheetName val="_form-pm.xls_____________L__b_5"/>
      <sheetName val="_form-pm.xls_____________L___17"/>
      <sheetName val="_form-pm.xls__form-pm.xls__L_14"/>
      <sheetName val="_form-pm.xls__form-pm.xls__L_15"/>
      <sheetName val="_form-pm.xls__form-pm.xls__L_17"/>
      <sheetName val="_form-pm.xls__form-pm.xls__L_16"/>
      <sheetName val="_form-pm.xls_____________L_x_14"/>
      <sheetName val="_form-pm.xls_____________L_x_15"/>
      <sheetName val="_form-pm.xls_____________L_x_16"/>
      <sheetName val="_form-pm.xls__form-pm.xls__L_19"/>
      <sheetName val="_form-pm.xls__form-pm.xls__L_20"/>
      <sheetName val="_form-pm.xls__form-pm.xls__L_21"/>
      <sheetName val="_form-pm.xls__form-pm.xls__L_22"/>
      <sheetName val="_form-pm.xls_____________L___22"/>
      <sheetName val="_form-pm.xls_____________L___23"/>
      <sheetName val="_form-pm.xls_____________L_x_17"/>
      <sheetName val="_form-pm.xls_____________L___24"/>
      <sheetName val="_form-pm.xls__form-pm.xls__L_23"/>
      <sheetName val="_form-pm.xls_____________L__b_7"/>
      <sheetName val="_form-pm.xls_____________L___25"/>
      <sheetName val="_form-pm.xls_____________L_x_18"/>
      <sheetName val="_form-pm.xls_____________L_x_19"/>
      <sheetName val="_form-pm.xls_____________L___26"/>
      <sheetName val="_form-pm.xls_____________L___27"/>
      <sheetName val="_form-pm.xls_____________L_x_20"/>
      <sheetName val="_form-pm.xls_____________L___28"/>
      <sheetName val="_form-pm.xls__form-pm.xls__L_29"/>
      <sheetName val="_form-pm.xls_____________L__b_8"/>
      <sheetName val="_form-pm.xls_____________L___29"/>
      <sheetName val="_form-pm.xls_____________L_x_21"/>
      <sheetName val="_form-pm.xls_____________L_x_22"/>
      <sheetName val="_form-pm.xls_____________L___49"/>
      <sheetName val="_form-pm.xls_____________L___50"/>
      <sheetName val="_form-pm.xls_____________L_x_35"/>
      <sheetName val="_form-pm.xls_____________L___51"/>
      <sheetName val="_form-pm.xls_____________L___52"/>
      <sheetName val="_form-pm.xls_____________L_x_36"/>
      <sheetName val="_form-pm.xls__form-pm.xls__L_30"/>
      <sheetName val="_form-pm.xls_____________L___53"/>
      <sheetName val="_form-pm.xls_____________L_x_37"/>
      <sheetName val="_form-pm.xls__form-pm.xls__L_25"/>
      <sheetName val="_form-pm.xls_____________L___30"/>
      <sheetName val="_form-pm.xls_____________L___31"/>
      <sheetName val="_form-pm.xls_____________L_x_23"/>
      <sheetName val="_form-pm.xls_____________L___32"/>
      <sheetName val="_form-pm.xls_____________L__b_9"/>
      <sheetName val="_form-pm.xls_____________L___33"/>
      <sheetName val="_form-pm.xls_____________L_x_24"/>
      <sheetName val="_form-pm.xls_____________L_x_25"/>
      <sheetName val="_form-pm.xls__form-pm.xls__L_24"/>
      <sheetName val="_form-pm.xls__form-pm.xls__L_26"/>
      <sheetName val="_form-pm.xls_____________L___34"/>
      <sheetName val="_form-pm.xls_____________L___35"/>
      <sheetName val="_form-pm.xls_____________L_x_26"/>
      <sheetName val="_form-pm.xls_____________L___36"/>
      <sheetName val="_form-pm.xls_____________L___37"/>
      <sheetName val="_form-pm.xls_____________L_x_27"/>
      <sheetName val="_form-pm.xls_____________L___38"/>
      <sheetName val="_form-pm.xls_____________L_x_28"/>
      <sheetName val="_form-pm.xls__form-pm.xls__L_27"/>
      <sheetName val="_form-pm.xls_____________L___39"/>
      <sheetName val="_form-pm.xls_____________L___40"/>
      <sheetName val="_form-pm.xls_____________L_x_29"/>
      <sheetName val="_form-pm.xls_____________L___41"/>
      <sheetName val="_form-pm.xls_____________L___42"/>
      <sheetName val="_form-pm.xls_____________L_x_30"/>
      <sheetName val="_form-pm.xls_____________L___43"/>
      <sheetName val="_form-pm.xls_____________L_x_31"/>
      <sheetName val="_form-pm.xls__form-pm.xls__L_28"/>
      <sheetName val="_form-pm.xls_____________L___44"/>
      <sheetName val="_form-pm.xls_____________L___45"/>
      <sheetName val="_form-pm.xls_____________L_x_32"/>
      <sheetName val="_form-pm.xls_____________L___46"/>
      <sheetName val="_form-pm.xls_____________L___47"/>
      <sheetName val="_form-pm.xls_____________L_x_33"/>
      <sheetName val="_form-pm.xls_____________L___48"/>
      <sheetName val="_form-pm.xls_____________L_x_34"/>
      <sheetName val="_form-pm.xls__form-pm.xls__L_45"/>
      <sheetName val="_form-pm.xls_____________L___89"/>
      <sheetName val="_form-pm.xls_____________L___90"/>
      <sheetName val="_form-pm.xls_____________L_x_59"/>
      <sheetName val="_form-pm.xls_____________L___91"/>
      <sheetName val="_form-pm.xls_____________L___92"/>
      <sheetName val="_form-pm.xls_____________L_x_60"/>
      <sheetName val="_form-pm.xls__form-pm.xls__L_46"/>
      <sheetName val="_form-pm.xls_____________L___93"/>
      <sheetName val="_form-pm.xls_____________L_x_61"/>
      <sheetName val="_form-pm.xls__form-pm.xls__L_41"/>
      <sheetName val="_form-pm.xls_____________L___79"/>
      <sheetName val="_form-pm.xls_____________L___80"/>
      <sheetName val="_form-pm.xls_____________L_x_53"/>
      <sheetName val="_form-pm.xls_____________L___81"/>
      <sheetName val="_form-pm.xls_____________L___82"/>
      <sheetName val="_form-pm.xls_____________L_x_54"/>
      <sheetName val="_form-pm.xls__form-pm.xls__L_42"/>
      <sheetName val="_form-pm.xls_____________L___83"/>
      <sheetName val="_form-pm.xls_____________L_x_55"/>
      <sheetName val="_form-pm.xls__form-pm.xls__L_34"/>
      <sheetName val="_form-pm.xls_____________L___59"/>
      <sheetName val="_form-pm.xls_____________L___60"/>
      <sheetName val="_form-pm.xls_____________L_x_41"/>
      <sheetName val="_form-pm.xls_____________L___61"/>
      <sheetName val="_form-pm.xls_____________L___62"/>
      <sheetName val="_form-pm.xls_____________L_x_42"/>
      <sheetName val="_form-pm.xls__form-pm.xls__L_37"/>
      <sheetName val="_form-pm.xls_____________L___63"/>
      <sheetName val="_form-pm.xls_____________L_x_43"/>
      <sheetName val="_form-pm.xls__form-pm.xls__L_31"/>
      <sheetName val="_form-pm.xls__form-pm.xls__L_32"/>
      <sheetName val="_form-pm.xls__form-pm.xls__L_33"/>
      <sheetName val="_form-pm.xls_____________L___54"/>
      <sheetName val="_form-pm.xls_____________L___55"/>
      <sheetName val="_form-pm.xls_____________L_x_38"/>
      <sheetName val="_form-pm.xls_____________L___56"/>
      <sheetName val="_form-pm.xls_____________L___57"/>
      <sheetName val="_form-pm.xls_____________L_x_39"/>
      <sheetName val="_form-pm.xls_____________L___58"/>
      <sheetName val="_form-pm.xls_____________L_x_40"/>
      <sheetName val="_form-pm.xls__form-pm.xls__L_35"/>
      <sheetName val="_form-pm.xls__form-pm.xls__L_36"/>
      <sheetName val="_form-pm.xls_____________L___64"/>
      <sheetName val="_form-pm.xls_____________L___65"/>
      <sheetName val="_form-pm.xls_____________L_x_44"/>
      <sheetName val="_form-pm.xls_____________L___66"/>
      <sheetName val="_form-pm.xls_____________L___67"/>
      <sheetName val="_form-pm.xls_____________L_x_45"/>
      <sheetName val="_form-pm.xls__form-pm.xls__L_38"/>
      <sheetName val="_form-pm.xls_____________L___68"/>
      <sheetName val="_form-pm.xls_____________L_x_46"/>
      <sheetName val="_form-pm.xls__form-pm.xls__L_39"/>
      <sheetName val="_form-pm.xls_____________L___69"/>
      <sheetName val="_form-pm.xls_____________L___70"/>
      <sheetName val="_form-pm.xls_____________L_x_47"/>
      <sheetName val="_form-pm.xls_____________L___71"/>
      <sheetName val="_form-pm.xls_____________L___72"/>
      <sheetName val="_form-pm.xls_____________L_x_48"/>
      <sheetName val="_form-pm.xls_____________L___73"/>
      <sheetName val="_form-pm.xls_____________L_x_49"/>
      <sheetName val="_form-pm.xls__form-pm.xls__L_40"/>
      <sheetName val="_form-pm.xls_____________L___74"/>
      <sheetName val="_form-pm.xls_____________L___75"/>
      <sheetName val="_form-pm.xls_____________L_x_50"/>
      <sheetName val="_form-pm.xls_____________L___76"/>
      <sheetName val="_form-pm.xls_____________L___77"/>
      <sheetName val="_form-pm.xls_____________L_x_51"/>
      <sheetName val="_form-pm.xls_____________L___78"/>
      <sheetName val="_form-pm.xls_____________L_x_52"/>
      <sheetName val="_form-pm.xls__form-pm.xls__L_43"/>
      <sheetName val="_form-pm.xls_____________L___84"/>
      <sheetName val="_form-pm.xls_____________L___85"/>
      <sheetName val="_form-pm.xls_____________L_x_56"/>
      <sheetName val="_form-pm.xls_____________L___86"/>
      <sheetName val="_form-pm.xls_____________L___87"/>
      <sheetName val="_form-pm.xls_____________L_x_57"/>
      <sheetName val="_form-pm.xls__form-pm.xls__L_44"/>
      <sheetName val="_form-pm.xls_____________L___88"/>
      <sheetName val="_form-pm.xls_____________L_x_58"/>
      <sheetName val="_form-pm.xls__form-pm.xls__L_47"/>
      <sheetName val="_form-pm.xls__form-pm.xls__L_48"/>
      <sheetName val="_form-pm.xls_____________L___94"/>
      <sheetName val="_form-pm.xls_____________L___95"/>
      <sheetName val="_form-pm.xls_____________L_x_62"/>
      <sheetName val="_form-pm.xls_____________L___96"/>
      <sheetName val="_form-pm.xls_____________L___97"/>
      <sheetName val="_form-pm.xls_____________L_x_63"/>
      <sheetName val="_form-pm.xls_____________L___98"/>
      <sheetName val="_form-pm.xls_____________L_x_64"/>
      <sheetName val="_form-pm.xls__form-pm.xls__L_50"/>
      <sheetName val="_form-pm.xls__form-pm.xls__L_49"/>
      <sheetName val="_form-pm.xls__form-pm.xls__L_52"/>
      <sheetName val="_form-pm.xls__form-pm.xls__L_51"/>
      <sheetName val="_form-pm.xls__form-pm.xls__L_53"/>
      <sheetName val="_form-pm.xls_____________L___99"/>
      <sheetName val="_form-pm.xls_____________L__100"/>
      <sheetName val="_form-pm.xls_____________L_x_65"/>
      <sheetName val="_form-pm.xls_____________L__101"/>
      <sheetName val="_form-pm.xls_____________L__102"/>
      <sheetName val="_form-pm.xls_____________L_x_66"/>
      <sheetName val="_form-pm.xls__form-pm.xls__L_54"/>
      <sheetName val="_form-pm.xls_____________L__103"/>
      <sheetName val="_form-pm.xls_____________L_x_67"/>
      <sheetName val="_form-pm.xls__form-pm.xls__L_57"/>
      <sheetName val="_form-pm.xls__form-pm.xls__L_55"/>
      <sheetName val="_form-pm.xls__form-pm.xls__L_56"/>
      <sheetName val="_form-pm.xls_____________L__104"/>
      <sheetName val="_form-pm.xls_____________L__105"/>
      <sheetName val="_form-pm.xls_____________L_x_68"/>
      <sheetName val="_form-pm.xls_____________L__106"/>
      <sheetName val="_form-pm.xls_____________L__107"/>
      <sheetName val="_form-pm.xls_____________L_x_69"/>
      <sheetName val="_form-pm.xls__form-pm.xls__L_58"/>
      <sheetName val="_form-pm.xls_____________L__108"/>
      <sheetName val="_form-pm.xls__form-pm.xls_____2"/>
      <sheetName val="_form-pm.xls_____________L__164"/>
      <sheetName val="_form-pm.xls_____________L__109"/>
      <sheetName val="_form-pm.xls_____________L__110"/>
      <sheetName val="_form-pm.xls_____________L_x_70"/>
      <sheetName val="_form-pm.xls_____________L__111"/>
      <sheetName val="_form-pm.xls_____________L__112"/>
      <sheetName val="_form-pm.xls_____________L_x_71"/>
      <sheetName val="_form-pm.xls_____________L__113"/>
      <sheetName val="_form-pm.xls_____________L_x_72"/>
      <sheetName val="_form-pm.xls_____________L__114"/>
      <sheetName val="_form-pm.xls__form-pm.xls__L_59"/>
      <sheetName val="_form-pm.xls__form-pm.xls_____3"/>
      <sheetName val="_form-pm.xls_____________L__115"/>
      <sheetName val="_form-pm.xls__form-pm.xls__L_60"/>
      <sheetName val="_form-pm.xls_____________L__116"/>
      <sheetName val="_form-pm.xls__form-pm.xls_____4"/>
      <sheetName val="_form-pm.xls__form-pm.xls____10"/>
      <sheetName val="_form-pm.xls__form-pm.xls_____5"/>
      <sheetName val="_form-pm.xls__form-pm.xls_____6"/>
      <sheetName val="_form-pm.xls__form-pm.xls_____7"/>
      <sheetName val="_form-pm.xls__form-pm.xls_____8"/>
      <sheetName val="_form-pm.xls__form-pm.xls_____9"/>
      <sheetName val="_form-pm.xls__form-pm.xls____11"/>
      <sheetName val="GBY.C_"/>
      <sheetName val="_form-pm.xls_____________L__117"/>
      <sheetName val="_form-pm.xls_____________L__118"/>
      <sheetName val="_form-pm.xls_____________L_x_73"/>
      <sheetName val="_form-pm.xls_____________L__119"/>
      <sheetName val="_form-pm.xls_____________L__120"/>
      <sheetName val="_form-pm.xls_____________L_x_74"/>
      <sheetName val="_form-pm.xls_____________L__121"/>
      <sheetName val="_form-pm.xls_____________L_x_75"/>
      <sheetName val="_form-pm.xls_____________L__122"/>
      <sheetName val="_form-pm.xls__form-pm.xls__L_61"/>
      <sheetName val="_form-pm.xls__form-pm.xls____12"/>
      <sheetName val="_form-pm.xls_____________L__123"/>
      <sheetName val="_form-pm.xls__form-pm.xls__L_62"/>
      <sheetName val="_form-pm.xls_____________L__124"/>
      <sheetName val="_form-pm.xls____________˜L____2"/>
      <sheetName val="_form-pm.xls____________˜L____3"/>
      <sheetName val="_form-pm.xls____________˜L_x0_2"/>
      <sheetName val="_form-pm.xls_____________L__125"/>
      <sheetName val="_form-pm.xls_____________L__126"/>
      <sheetName val="_form-pm.xls_____________L_x_76"/>
      <sheetName val="_form-pm.xls_____________L__127"/>
      <sheetName val="_form-pm.xls_____________L__128"/>
      <sheetName val="_form-pm.xls_____________L_x_77"/>
      <sheetName val="_form-pm.xls_____________L__129"/>
      <sheetName val="_form-pm.xls_____________L_x_78"/>
      <sheetName val="_form-pm.xls_____________L__130"/>
      <sheetName val="_form-pm.xls__form-pm.xls__L_65"/>
      <sheetName val="_form-pm.xls__form-pm.xls__L_66"/>
      <sheetName val="_form-pm.xls_____________L__131"/>
      <sheetName val="_form-pm.xls_____________L__132"/>
      <sheetName val="_form-pm.xls__form-pm.xls__L_63"/>
      <sheetName val="_form-pm.xls__form-pm.xls__L_64"/>
      <sheetName val="_form-pm.xls_____________L__133"/>
      <sheetName val="_form-pm.xls_____________L__134"/>
      <sheetName val="_form-pm.xls_____________L_x_79"/>
      <sheetName val="_form-pm.xls_____________L__135"/>
      <sheetName val="_form-pm.xls_____________L__136"/>
      <sheetName val="_form-pm.xls_____________L_x_80"/>
      <sheetName val="_form-pm.xls__form-pm.xls__L_71"/>
      <sheetName val="_form-pm.xls_____________L__137"/>
      <sheetName val="_form-pm.xls_____________L_x_81"/>
      <sheetName val="_form-pm.xls_____________L__138"/>
      <sheetName val="_form-pm.xls__form-pm.xls__L_67"/>
      <sheetName val="_form-pm.xls__form-pm.xls__L_68"/>
      <sheetName val="_form-pm.xls__form-pm.xls__L_72"/>
      <sheetName val="_form-pm.xls_____________L__139"/>
      <sheetName val="_form-pm.xls_____________L__140"/>
      <sheetName val="_form-pm.xls__form-pm.xls__L_69"/>
      <sheetName val="_form-pm.xls__form-pm.xls__L_70"/>
      <sheetName val="_form-pm.xls__form-pm.xls__L_73"/>
      <sheetName val="_form-pm.xls__form-pm.xls__L_74"/>
      <sheetName val="_form-pm.xls_____________L__141"/>
      <sheetName val="_form-pm.xls_____________L__142"/>
      <sheetName val="_form-pm.xls_____________L_x_82"/>
      <sheetName val="_form-pm.xls_____________L__143"/>
      <sheetName val="_form-pm.xls_____________L__144"/>
      <sheetName val="_form-pm.xls_____________L_x_83"/>
      <sheetName val="_form-pm.xls_____________L__145"/>
      <sheetName val="_form-pm.xls_____________L_x_84"/>
      <sheetName val="_form-pm.xls__form-pm.xls__L_75"/>
      <sheetName val="_form-pm.xls_____________L__146"/>
      <sheetName val="_form-pm.xls__form-pm.xls____13"/>
      <sheetName val="_form-pm.xls_____________L__147"/>
      <sheetName val="_form-pm.xls__form-pm.xls__L_76"/>
      <sheetName val="_form-pm.xls_____________L__148"/>
      <sheetName val="_form-pm.xls_____________L__149"/>
      <sheetName val="_form-pm.xls_____________L__150"/>
      <sheetName val="_form-pm.xls_____________L_x_85"/>
      <sheetName val="_form-pm.xls_____________L__151"/>
      <sheetName val="_form-pm.xls_____________L__152"/>
      <sheetName val="_form-pm.xls_____________L_x_86"/>
      <sheetName val="_form-pm.xls_____________L__153"/>
      <sheetName val="_form-pm.xls_____________L_x_87"/>
      <sheetName val="_form-pm.xls_____________L__154"/>
      <sheetName val="_form-pm.xls__form-pm.xls__L_77"/>
      <sheetName val="_form-pm.xls__form-pm.xls____14"/>
      <sheetName val="_form-pm.xls_____________L__155"/>
      <sheetName val="_form-pm.xls__form-pm.xls__L_78"/>
      <sheetName val="_form-pm.xls_____________L__156"/>
      <sheetName val="_form-pm.xls_____________L__165"/>
      <sheetName val="_form-pm.xls_____________L__166"/>
      <sheetName val="_form-pm.xls_____________L_x_91"/>
      <sheetName val="_form-pm.xls_____________L__167"/>
      <sheetName val="_form-pm.xls_____________L__168"/>
      <sheetName val="_form-pm.xls_____________L_x_92"/>
      <sheetName val="[form-pm.xls]____________L_2807"/>
      <sheetName val="[form-pm.xls]____________L_2808"/>
      <sheetName val="[form-pm.xls]____________L_2809"/>
      <sheetName val="[form-pm.xls]____________L_2810"/>
      <sheetName val="[form-pm.xls]____________L_2811"/>
      <sheetName val="[form-pm.xls]____________L_2812"/>
      <sheetName val="[form-pm.xls]____________L_2813"/>
      <sheetName val="[form-pm.xls]____________L_2814"/>
      <sheetName val="[form-pm.xls]____________L_2815"/>
      <sheetName val="[form-pm.xls]____________L_2816"/>
      <sheetName val="[form-pm.xls]____________L_2817"/>
      <sheetName val="[form-pm.xls]____________L_2785"/>
      <sheetName val="[form-pm.xls]____________L_2786"/>
      <sheetName val="[form-pm.xls]____________L_2787"/>
      <sheetName val="[form-pm.xls]____________L_2788"/>
      <sheetName val="[form-pm.xls]____________L_2789"/>
      <sheetName val="[form-pm.xls]____________L_2790"/>
      <sheetName val="[form-pm.xls]____________L_2791"/>
      <sheetName val="[form-pm.xls]____________L_2792"/>
      <sheetName val="[form-pm.xls]____________L_2793"/>
      <sheetName val="[form-pm.xls]____________L_2794"/>
      <sheetName val="[form-pm.xls]____________L_2795"/>
      <sheetName val="[form-pm.xls]____________L_2796"/>
      <sheetName val="[form-pm.xls]____________L_2797"/>
      <sheetName val="[form-pm.xls]____________L_2798"/>
      <sheetName val="[form-pm.xls]____________L_2799"/>
      <sheetName val="[form-pm.xls]____________L_2800"/>
      <sheetName val="[form-pm.xls]____________L_2801"/>
      <sheetName val="[form-pm.xls]____________L_2802"/>
      <sheetName val="[form-pm.xls]____________L_2803"/>
      <sheetName val="[form-pm.xls]____________L_2804"/>
      <sheetName val="[form-pm.xls]____________L_2805"/>
      <sheetName val="[form-pm.xls]____________L_2806"/>
      <sheetName val="[form-pm.xls]____________L_2818"/>
      <sheetName val="[form-pm.xls]____________L_2819"/>
      <sheetName val="[form-pm.xls]____________L_2820"/>
      <sheetName val="[form-pm.xls]____________L_2821"/>
      <sheetName val="[form-pm.xls]____________L_2822"/>
      <sheetName val="[form-pm.xls]____________L_2823"/>
      <sheetName val="[form-pm.xls]____________L_2824"/>
      <sheetName val="[form-pm.xls]____________L_2825"/>
      <sheetName val="[form-pm.xls]____________L_2826"/>
      <sheetName val="[form-pm.xls]____________L_2827"/>
      <sheetName val="[form-pm.xls]____________L_2828"/>
      <sheetName val="[form-pm.xls]____________L_2840"/>
      <sheetName val="[form-pm.xls]____________L_2841"/>
      <sheetName val="[form-pm.xls]____________L_2842"/>
      <sheetName val="[form-pm.xls]____________L_2843"/>
      <sheetName val="[form-pm.xls][form-pm.xls]__693"/>
      <sheetName val="[form-pm.xls]____________L_2844"/>
      <sheetName val="[form-pm.xls]____________L_2845"/>
      <sheetName val="[form-pm.xls]____________L_2846"/>
      <sheetName val="[form-pm.xls]____________L_2847"/>
      <sheetName val="[form-pm.xls]____________L_2848"/>
      <sheetName val="[form-pm.xls][form-pm.xls]__694"/>
      <sheetName val="[form-pm.xls]____________L_2849"/>
      <sheetName val="[form-pm.xls]____________L_2850"/>
      <sheetName val="[form-pm.xls]____________L_2829"/>
      <sheetName val="[form-pm.xls]____________L_2830"/>
      <sheetName val="[form-pm.xls]____________L_2831"/>
      <sheetName val="[form-pm.xls]____________L_2832"/>
      <sheetName val="[form-pm.xls]____________L_2833"/>
      <sheetName val="[form-pm.xls]____________L_2834"/>
      <sheetName val="[form-pm.xls]____________L_2835"/>
      <sheetName val="[form-pm.xls]____________L_2836"/>
      <sheetName val="[form-pm.xls]____________L_2837"/>
      <sheetName val="[form-pm.xls]____________L_2838"/>
      <sheetName val="[form-pm.xls]____________L_2839"/>
      <sheetName val="[form-pm.xls][form-pm.xls]__691"/>
      <sheetName val="[form-pm.xls][form-pm.xls]__684"/>
      <sheetName val="[form-pm.xls][form-pm.xls]__685"/>
      <sheetName val="[form-pm.xls][form-pm.xls]__692"/>
      <sheetName val="[form-pm.xls][form-pm.xls]__686"/>
      <sheetName val="[form-pm.xls][form-pm.xls]__687"/>
      <sheetName val="[form-pm.xls][form-pm.xls]__688"/>
      <sheetName val="[form-pm.xls][form-pm.xls]__689"/>
      <sheetName val="[form-pm.xls][form-pm.xls]__690"/>
      <sheetName val="[form-pm.xls][form-pm.xls]__695"/>
      <sheetName val="[form-pm.xls][form-pm.xls]__696"/>
      <sheetName val="[form-pm.xls]____________L_2851"/>
      <sheetName val="[form-pm.xls]____________L_2852"/>
      <sheetName val="[form-pm.xls]____________L_2853"/>
      <sheetName val="[form-pm.xls]____________L_2854"/>
      <sheetName val="[form-pm.xls]____________L_2855"/>
      <sheetName val="[form-pm.xls]____________L_2856"/>
      <sheetName val="[form-pm.xls][form-pm.xls]__698"/>
      <sheetName val="[form-pm.xls]____________L_2857"/>
      <sheetName val="[form-pm.xls]____________L_2858"/>
      <sheetName val="[form-pm.xls]____________L_2859"/>
      <sheetName val="[form-pm.xls][form-pm.xls]__697"/>
      <sheetName val="[form-pm.xls][form-pm.xls]__699"/>
      <sheetName val="[form-pm.xls]____________L_2860"/>
      <sheetName val="[form-pm.xls]____________L_2861"/>
      <sheetName val="[form-pm.xls][form-pm.xls]__706"/>
      <sheetName val="[form-pm.xls][form-pm.xls]__707"/>
      <sheetName val="[form-pm.xls][form-pm.xls]__700"/>
      <sheetName val="[form-pm.xls][form-pm.xls]__701"/>
      <sheetName val="[form-pm.xls][form-pm.xls]__702"/>
      <sheetName val="[form-pm.xls][form-pm.xls]__703"/>
      <sheetName val="[form-pm.xls][form-pm.xls]__704"/>
      <sheetName val="[form-pm.xls][form-pm.xls]__705"/>
      <sheetName val="[form-pm.xls][form-pm.xls]__708"/>
      <sheetName val="[form-pm.xls][form-pm.xls]__709"/>
      <sheetName val="[form-pm.xls][form-pm.xls]__710"/>
      <sheetName val="[form-pm.xls][form-pm.xls]__711"/>
      <sheetName val="[form-pm.xls][form-pm.xls]__712"/>
      <sheetName val="[form-pm.xls][form-pm.xls]__713"/>
      <sheetName val="[form-pm.xls]____________L_3860"/>
      <sheetName val="[form-pm.xls]____________L_3861"/>
      <sheetName val="[form-pm.xls]____________L_3862"/>
      <sheetName val="[form-pm.xls]____________L_3863"/>
      <sheetName val="[form-pm.xls]____________L_3864"/>
      <sheetName val="[form-pm.xls]____________L_3865"/>
      <sheetName val="[form-pm.xls]____________L_3866"/>
      <sheetName val="[form-pm.xls][form-pm.xls]_1405"/>
      <sheetName val="[form-pm.xls]____________L_3867"/>
      <sheetName val="[form-pm.xls]____________L_3868"/>
      <sheetName val="[form-pm.xls][form-pm.xls]_1406"/>
      <sheetName val="[form-pm.xls]____________L_3869"/>
      <sheetName val="[form-pm.xls][form-pm.xls]_1407"/>
      <sheetName val="[form-pm.xls]____________L_3870"/>
      <sheetName val="[form-pm.xls][form-pm.xls]_1403"/>
      <sheetName val="[form-pm.xls]____________L_3854"/>
      <sheetName val="[form-pm.xls]____________L_3855"/>
      <sheetName val="[form-pm.xls]____________L_3856"/>
      <sheetName val="[form-pm.xls]____________L_3857"/>
      <sheetName val="[form-pm.xls]____________L_3858"/>
      <sheetName val="[form-pm.xls]____________L_3859"/>
      <sheetName val="[form-pm.xls][form-pm.xls]__719"/>
      <sheetName val="[form-pm.xls][form-pm.xls]__720"/>
      <sheetName val="[form-pm.xls][form-pm.xls]__722"/>
      <sheetName val="[form-pm.xls][form-pm.xls]__721"/>
      <sheetName val="[form-pm.xls][form-pm.xls]__723"/>
      <sheetName val="[form-pm.xls][form-pm.xls]__714"/>
      <sheetName val="[form-pm.xls][form-pm.xls]__715"/>
      <sheetName val="[form-pm.xls][form-pm.xls]__716"/>
      <sheetName val="[form-pm.xls][form-pm.xls]__717"/>
      <sheetName val="[form-pm.xls][form-pm.xls]__718"/>
      <sheetName val="[form-pm.xls][form-pm.xls]__725"/>
      <sheetName val="[form-pm.xls][form-pm.xls]__724"/>
      <sheetName val="[form-pm.xls][form-pm.xls]__726"/>
      <sheetName val="[form-pm.xls][form-pm.xls]__733"/>
      <sheetName val="[form-pm.xls][form-pm.xls]__734"/>
      <sheetName val="[form-pm.xls][form-pm.xls]__738"/>
      <sheetName val="[form-pm.xls][form-pm.xls]__735"/>
      <sheetName val="[form-pm.xls][form-pm.xls]__739"/>
      <sheetName val="[form-pm.xls][form-pm.xls]__727"/>
      <sheetName val="[form-pm.xls][form-pm.xls]__728"/>
      <sheetName val="[form-pm.xls][form-pm.xls]__729"/>
      <sheetName val="[form-pm.xls][form-pm.xls]__730"/>
      <sheetName val="[form-pm.xls][form-pm.xls]__731"/>
      <sheetName val="[form-pm.xls][form-pm.xls]__732"/>
      <sheetName val="[form-pm.xls][form-pm.xls]__743"/>
      <sheetName val="[form-pm.xls][form-pm.xls]__740"/>
      <sheetName val="[form-pm.xls][form-pm.xls]__744"/>
      <sheetName val="[form-pm.xls][form-pm.xls]__736"/>
      <sheetName val="[form-pm.xls][form-pm.xls]__737"/>
      <sheetName val="[form-pm.xls][form-pm.xls]__741"/>
      <sheetName val="[form-pm.xls][form-pm.xls]__742"/>
      <sheetName val="[form-pm.xls][form-pm.xls]__745"/>
      <sheetName val="[form-pm.xls][form-pm.xls]__746"/>
      <sheetName val="[form-pm.xls][form-pm.xls]__747"/>
      <sheetName val="[form-pm.xls][form-pm.xls]__748"/>
      <sheetName val="[form-pm.xls][form-pm.xls]__761"/>
      <sheetName val="[form-pm.xls][form-pm.xls]__749"/>
      <sheetName val="[form-pm.xls][form-pm.xls]__750"/>
      <sheetName val="[form-pm.xls][form-pm.xls]__762"/>
      <sheetName val="[form-pm.xls][form-pm.xls]__751"/>
      <sheetName val="[form-pm.xls][form-pm.xls]__756"/>
      <sheetName val="[form-pm.xls][form-pm.xls]__757"/>
      <sheetName val="[form-pm.xls][form-pm.xls]__759"/>
      <sheetName val="[form-pm.xls][form-pm.xls]__758"/>
      <sheetName val="[form-pm.xls][form-pm.xls]__760"/>
      <sheetName val="[form-pm.xls][form-pm.xls]__752"/>
      <sheetName val="[form-pm.xls][form-pm.xls]__754"/>
      <sheetName val="[form-pm.xls][form-pm.xls]__755"/>
      <sheetName val="[form-pm.xls][form-pm.xls]__753"/>
      <sheetName val="[form-pm.xls][form-pm.xls]__766"/>
      <sheetName val="[form-pm.xls][form-pm.xls]__767"/>
      <sheetName val="[form-pm.xls][form-pm.xls]__764"/>
      <sheetName val="[form-pm.xls][form-pm.xls]__763"/>
      <sheetName val="[form-pm.xls][form-pm.xls]__765"/>
      <sheetName val="[form-pm.xls][form-pm.xls]__768"/>
      <sheetName val="[form-pm.xls][form-pm.xls]__769"/>
      <sheetName val="[form-pm.xls][form-pm.xls]__770"/>
      <sheetName val="[form-pm.xls][form-pm.xls]__771"/>
      <sheetName val="[form-pm.xls][form-pm.xls]__772"/>
      <sheetName val="[form-pm.xls][form-pm.xls]__773"/>
      <sheetName val="[form-pm.xls][form-pm.xls]__775"/>
      <sheetName val="[form-pm.xls][form-pm.xls]__774"/>
      <sheetName val="[form-pm.xls][form-pm.xls]__776"/>
      <sheetName val="[form-pm.xls][form-pm.xls]__777"/>
      <sheetName val="[form-pm.xls][form-pm.xls]__778"/>
      <sheetName val="[form-pm.xls][form-pm.xls]__780"/>
      <sheetName val="[form-pm.xls][form-pm.xls]__779"/>
      <sheetName val="[form-pm.xls][form-pm.xls]__781"/>
      <sheetName val="[form-pm.xls][form-pm.xls]__782"/>
      <sheetName val="[form-pm.xls][form-pm.xls]__783"/>
      <sheetName val="[form-pm.xls][form-pm.xls]__804"/>
      <sheetName val="[form-pm.xls][form-pm.xls]__784"/>
      <sheetName val="[form-pm.xls][form-pm.xls]__805"/>
      <sheetName val="[form-pm.xls][form-pm.xls]__785"/>
      <sheetName val="[form-pm.xls][form-pm.xls]__786"/>
      <sheetName val="[form-pm.xls][form-pm.xls]__788"/>
      <sheetName val="[form-pm.xls][form-pm.xls]__787"/>
      <sheetName val="[form-pm.xls][form-pm.xls]__789"/>
      <sheetName val="[form-pm.xls][form-pm.xls]__791"/>
      <sheetName val="[form-pm.xls][form-pm.xls]__790"/>
      <sheetName val="[form-pm.xls][form-pm.xls]__792"/>
      <sheetName val="[form-pm.xls][form-pm.xls]__794"/>
      <sheetName val="[form-pm.xls][form-pm.xls]__793"/>
      <sheetName val="[form-pm.xls][form-pm.xls]__795"/>
      <sheetName val="[form-pm.xls][form-pm.xls]__797"/>
      <sheetName val="[form-pm.xls][form-pm.xls]__796"/>
      <sheetName val="[form-pm.xls][form-pm.xls]__798"/>
      <sheetName val="[form-pm.xls][form-pm.xls]__799"/>
      <sheetName val="[form-pm.xls][form-pm.xls]__800"/>
      <sheetName val="[form-pm.xls][form-pm.xls]__802"/>
      <sheetName val="[form-pm.xls][form-pm.xls]__801"/>
      <sheetName val="[form-pm.xls][form-pm.xls]__803"/>
      <sheetName val="[form-pm.xls][form-pm.xls]__808"/>
      <sheetName val="[form-pm.xls][form-pm.xls]__809"/>
      <sheetName val="[form-pm.xls][form-pm.xls]__806"/>
      <sheetName val="[form-pm.xls][form-pm.xls]__807"/>
      <sheetName val="[form-pm.xls][form-pm.xls]__810"/>
      <sheetName val="[form-pm.xls][form-pm.xls]__811"/>
      <sheetName val="[form-pm.xls][form-pm.xls]__818"/>
      <sheetName val="[form-pm.xls][form-pm.xls]__819"/>
      <sheetName val="[form-pm.xls][form-pm.xls]__813"/>
      <sheetName val="[form-pm.xls][form-pm.xls]__814"/>
      <sheetName val="[form-pm.xls][form-pm.xls]__812"/>
      <sheetName val="[form-pm.xls][form-pm.xls]__816"/>
      <sheetName val="[form-pm.xls][form-pm.xls]__815"/>
      <sheetName val="[form-pm.xls][form-pm.xls]__817"/>
      <sheetName val="[form-pm.xls][form-pm.xls]__825"/>
      <sheetName val="[form-pm.xls][form-pm.xls]__820"/>
      <sheetName val="[form-pm.xls][form-pm.xls]__826"/>
      <sheetName val="[form-pm.xls][form-pm.xls]__821"/>
      <sheetName val="[form-pm.xls][form-pm.xls]__822"/>
      <sheetName val="[form-pm.xls][form-pm.xls]__823"/>
      <sheetName val="[form-pm.xls][form-pm.xls]__824"/>
      <sheetName val="[form-pm.xls][form-pm.xls]__833"/>
      <sheetName val="[form-pm.xls][form-pm.xls]__834"/>
      <sheetName val="[form-pm.xls][form-pm.xls]__827"/>
      <sheetName val="[form-pm.xls][form-pm.xls]__828"/>
      <sheetName val="[form-pm.xls][form-pm.xls]__829"/>
      <sheetName val="[form-pm.xls][form-pm.xls]__830"/>
      <sheetName val="[form-pm.xls][form-pm.xls]__831"/>
      <sheetName val="[form-pm.xls][form-pm.xls]__832"/>
      <sheetName val="[form-pm.xls][form-pm.xls]__835"/>
      <sheetName val="[form-pm.xls][form-pm.xls]__836"/>
      <sheetName val="[form-pm.xls][form-pm.xls]__837"/>
      <sheetName val="[form-pm.xls][form-pm.xls]__838"/>
      <sheetName val="[form-pm.xls][form-pm.xls]__840"/>
      <sheetName val="[form-pm.xls][form-pm.xls]__839"/>
      <sheetName val="[form-pm.xls][form-pm.xls]__841"/>
      <sheetName val="[form-pm.xls][form-pm.xls]__843"/>
      <sheetName val="[form-pm.xls][form-pm.xls]__842"/>
      <sheetName val="[form-pm.xls][form-pm.xls]__844"/>
      <sheetName val="[form-pm.xls][form-pm.xls]__847"/>
      <sheetName val="[form-pm.xls][form-pm.xls]__848"/>
      <sheetName val="[form-pm.xls][form-pm.xls]__845"/>
      <sheetName val="[form-pm.xls][form-pm.xls]__846"/>
      <sheetName val="[form-pm.xls][form-pm.xls]__851"/>
      <sheetName val="[form-pm.xls][form-pm.xls]__852"/>
      <sheetName val="[form-pm.xls][form-pm.xls]__849"/>
      <sheetName val="[form-pm.xls][form-pm.xls]__850"/>
      <sheetName val="[form-pm.xls][form-pm.xls]__864"/>
      <sheetName val="[form-pm.xls][form-pm.xls]__853"/>
      <sheetName val="[form-pm.xls][form-pm.xls]__865"/>
      <sheetName val="[form-pm.xls][form-pm.xls]__854"/>
      <sheetName val="[form-pm.xls][form-pm.xls]__855"/>
      <sheetName val="[form-pm.xls][form-pm.xls]__856"/>
      <sheetName val="[form-pm.xls][form-pm.xls]__857"/>
      <sheetName val="[form-pm.xls][form-pm.xls]__858"/>
      <sheetName val="[form-pm.xls][form-pm.xls]__859"/>
      <sheetName val="[form-pm.xls][form-pm.xls]__860"/>
      <sheetName val="[form-pm.xls][form-pm.xls]__861"/>
      <sheetName val="[form-pm.xls][form-pm.xls]__862"/>
      <sheetName val="[form-pm.xls][form-pm.xls]__863"/>
      <sheetName val="[form-pm.xls][form-pm.xls]__870"/>
      <sheetName val="[form-pm.xls][form-pm.xls]__871"/>
      <sheetName val="[form-pm.xls][form-pm.xls]__866"/>
      <sheetName val="[form-pm.xls][form-pm.xls]__867"/>
      <sheetName val="[form-pm.xls][form-pm.xls]__868"/>
      <sheetName val="[form-pm.xls][form-pm.xls]__869"/>
      <sheetName val="[form-pm.xls][form-pm.xls]__880"/>
      <sheetName val="[form-pm.xls][form-pm.xls]__881"/>
      <sheetName val="[form-pm.xls][form-pm.xls]__883"/>
      <sheetName val="[form-pm.xls][form-pm.xls]__882"/>
      <sheetName val="[form-pm.xls][form-pm.xls]__884"/>
      <sheetName val="[form-pm.xls][form-pm.xls]__872"/>
      <sheetName val="[form-pm.xls][form-pm.xls]__873"/>
      <sheetName val="[form-pm.xls][form-pm.xls]__874"/>
      <sheetName val="[form-pm.xls][form-pm.xls]__875"/>
      <sheetName val="[form-pm.xls][form-pm.xls]__876"/>
      <sheetName val="[form-pm.xls][form-pm.xls]__877"/>
      <sheetName val="[form-pm.xls][form-pm.xls]__878"/>
      <sheetName val="[form-pm.xls][form-pm.xls]__879"/>
      <sheetName val="[form-pm.xls][form-pm.xls]__886"/>
      <sheetName val="[form-pm.xls][form-pm.xls]__885"/>
      <sheetName val="[form-pm.xls][form-pm.xls]__887"/>
      <sheetName val="[form-pm.xls][form-pm.xls]__888"/>
      <sheetName val="[form-pm.xls][form-pm.xls]__889"/>
      <sheetName val="[form-pm.xls][form-pm.xls]__890"/>
      <sheetName val="[form-pm.xls][form-pm.xls]__891"/>
      <sheetName val="[form-pm.xls][form-pm.xls]__893"/>
      <sheetName val="[form-pm.xls][form-pm.xls]__892"/>
      <sheetName val="[form-pm.xls][form-pm.xls]__894"/>
      <sheetName val="[form-pm.xls][form-pm.xls]__896"/>
      <sheetName val="[form-pm.xls][form-pm.xls]__895"/>
      <sheetName val="[form-pm.xls][form-pm.xls]__897"/>
      <sheetName val="[form-pm.xls][form-pm.xls]__898"/>
      <sheetName val="[form-pm.xls][form-pm.xls]__899"/>
      <sheetName val="[form-pm.xls][form-pm.xls]__900"/>
      <sheetName val="[form-pm.xls][form-pm.xls]__902"/>
      <sheetName val="[form-pm.xls][form-pm.xls]__901"/>
      <sheetName val="[form-pm.xls][form-pm.xls]__903"/>
      <sheetName val="[form-pm.xls][form-pm.xls]__905"/>
      <sheetName val="[form-pm.xls][form-pm.xls]__904"/>
      <sheetName val="[form-pm.xls][form-pm.xls]__906"/>
      <sheetName val="[form-pm.xls][form-pm.xls]__907"/>
      <sheetName val="[form-pm.xls][form-pm.xls]__908"/>
      <sheetName val="[form-pm.xls][form-pm.xls]__919"/>
      <sheetName val="[form-pm.xls][form-pm.xls]__909"/>
      <sheetName val="[form-pm.xls][form-pm.xls]__920"/>
      <sheetName val="[form-pm.xls][form-pm.xls]__913"/>
      <sheetName val="[form-pm.xls][form-pm.xls]__914"/>
      <sheetName val="[form-pm.xls][form-pm.xls]__915"/>
      <sheetName val="[form-pm.xls][form-pm.xls]__910"/>
      <sheetName val="[form-pm.xls][form-pm.xls]__911"/>
      <sheetName val="[form-pm.xls][form-pm.xls]__912"/>
      <sheetName val="[form-pm.xls][form-pm.xls]__916"/>
      <sheetName val="[form-pm.xls][form-pm.xls]__917"/>
      <sheetName val="[form-pm.xls][form-pm.xls]__918"/>
      <sheetName val="[form-pm.xls][form-pm.xls]__923"/>
      <sheetName val="[form-pm.xls][form-pm.xls]__924"/>
      <sheetName val="[form-pm.xls][form-pm.xls]__921"/>
      <sheetName val="[form-pm.xls][form-pm.xls]__922"/>
      <sheetName val="[form-pm.xls][form-pm.xls]__925"/>
      <sheetName val="[form-pm.xls][form-pm.xls]__926"/>
      <sheetName val="[form-pm.xls][form-pm.xls]__933"/>
      <sheetName val="[form-pm.xls][form-pm.xls]__934"/>
      <sheetName val="[form-pm.xls][form-pm.xls]__927"/>
      <sheetName val="[form-pm.xls][form-pm.xls]__928"/>
      <sheetName val="[form-pm.xls][form-pm.xls]__931"/>
      <sheetName val="[form-pm.xls][form-pm.xls]__932"/>
      <sheetName val="[form-pm.xls][form-pm.xls]__929"/>
      <sheetName val="[form-pm.xls][form-pm.xls]__930"/>
      <sheetName val="[form-pm.xls][form-pm.xls]__935"/>
      <sheetName val="[form-pm.xls][form-pm.xls]__936"/>
      <sheetName val="[form-pm.xls][form-pm.xls]__938"/>
      <sheetName val="[form-pm.xls][form-pm.xls]__937"/>
      <sheetName val="[form-pm.xls][form-pm.xls]__939"/>
      <sheetName val="[form-pm.xls][form-pm.xls]__966"/>
      <sheetName val="[form-pm.xls][form-pm.xls]__967"/>
      <sheetName val="[form-pm.xls][form-pm.xls]__977"/>
      <sheetName val="[form-pm.xls][form-pm.xls]__968"/>
      <sheetName val="[form-pm.xls][form-pm.xls]__978"/>
      <sheetName val="[form-pm.xls][form-pm.xls]__948"/>
      <sheetName val="[form-pm.xls][form-pm.xls]__949"/>
      <sheetName val="[form-pm.xls][form-pm.xls]__951"/>
      <sheetName val="[form-pm.xls][form-pm.xls]__950"/>
      <sheetName val="[form-pm.xls][form-pm.xls]__952"/>
      <sheetName val="[form-pm.xls][form-pm.xls]__943"/>
      <sheetName val="[form-pm.xls][form-pm.xls]__944"/>
      <sheetName val="[form-pm.xls][form-pm.xls]__946"/>
      <sheetName val="[form-pm.xls][form-pm.xls]__945"/>
      <sheetName val="[form-pm.xls][form-pm.xls]__947"/>
      <sheetName val="[form-pm.xls][form-pm.xls]__940"/>
      <sheetName val="[form-pm.xls][form-pm.xls]__941"/>
      <sheetName val="[form-pm.xls][form-pm.xls]__942"/>
      <sheetName val="[form-pm.xls][form-pm.xls]__953"/>
      <sheetName val="[form-pm.xls][form-pm.xls]__954"/>
      <sheetName val="[form-pm.xls][form-pm.xls]__958"/>
      <sheetName val="[form-pm.xls][form-pm.xls]__959"/>
      <sheetName val="[form-pm.xls][form-pm.xls]__961"/>
      <sheetName val="[form-pm.xls][form-pm.xls]__960"/>
      <sheetName val="[form-pm.xls][form-pm.xls]__962"/>
      <sheetName val="[form-pm.xls][form-pm.xls]__956"/>
      <sheetName val="[form-pm.xls][form-pm.xls]__957"/>
      <sheetName val="[form-pm.xls][form-pm.xls]__955"/>
      <sheetName val="[form-pm.xls][form-pm.xls]__963"/>
      <sheetName val="[form-pm.xls][form-pm.xls]__964"/>
      <sheetName val="[form-pm.xls][form-pm.xls]__965"/>
      <sheetName val="[form-pm.xls][form-pm.xls]__969"/>
      <sheetName val="[form-pm.xls][form-pm.xls]__970"/>
      <sheetName val="[form-pm.xls][form-pm.xls]__973"/>
      <sheetName val="[form-pm.xls][form-pm.xls]__974"/>
      <sheetName val="[form-pm.xls][form-pm.xls]__971"/>
      <sheetName val="[form-pm.xls][form-pm.xls]__972"/>
      <sheetName val="[form-pm.xls][form-pm.xls]__975"/>
      <sheetName val="[form-pm.xls][form-pm.xls]__976"/>
      <sheetName val="[form-pm.xls][form-pm.xls]__979"/>
      <sheetName val="[form-pm.xls][form-pm.xls]__980"/>
      <sheetName val="[form-pm.xls][form-pm.xls]__982"/>
      <sheetName val="[form-pm.xls][form-pm.xls]__981"/>
      <sheetName val="[form-pm.xls][form-pm.xls]__983"/>
      <sheetName val="[form-pm.xls][form-pm.xls]__987"/>
      <sheetName val="[form-pm.xls]____________L_2862"/>
      <sheetName val="[form-pm.xls]____________L_2863"/>
      <sheetName val="[form-pm.xls][form-pm.xls]__988"/>
      <sheetName val="[form-pm.xls]____________L_2864"/>
      <sheetName val="[form-pm.xls][form-pm.xls]__984"/>
      <sheetName val="[form-pm.xls][form-pm.xls]__985"/>
      <sheetName val="[form-pm.xls][form-pm.xls]__986"/>
      <sheetName val="[form-pm.xls]____________L_2865"/>
      <sheetName val="[form-pm.xls]____________L_2866"/>
      <sheetName val="[form-pm.xls]____________L_2867"/>
      <sheetName val="[form-pm.xls]____________L_2868"/>
      <sheetName val="[form-pm.xls]____________L_2869"/>
      <sheetName val="[form-pm.xls]____________L_2870"/>
      <sheetName val="[form-pm.xls][form-pm.xls]__990"/>
      <sheetName val="[form-pm.xls]____________L_2871"/>
      <sheetName val="[form-pm.xls]____________L_2872"/>
      <sheetName val="[form-pm.xls]____________L_2873"/>
      <sheetName val="[form-pm.xls][form-pm.xls]__989"/>
      <sheetName val="[form-pm.xls][form-pm.xls]__991"/>
      <sheetName val="[form-pm.xls]____________L_2874"/>
      <sheetName val="[form-pm.xls]____________L_2875"/>
      <sheetName val="[form-pm.xls]____________L_2876"/>
      <sheetName val="[form-pm.xls]____________L_2877"/>
      <sheetName val="[form-pm.xls]____________L_2878"/>
      <sheetName val="[form-pm.xls]____________L_2879"/>
      <sheetName val="[form-pm.xls]____________L_2880"/>
      <sheetName val="[form-pm.xls][form-pm.xls]__993"/>
      <sheetName val="[form-pm.xls]____________L_2881"/>
      <sheetName val="[form-pm.xls]____________L_2882"/>
      <sheetName val="[form-pm.xls]____________L_2883"/>
      <sheetName val="[form-pm.xls][form-pm.xls]__992"/>
      <sheetName val="[form-pm.xls][form-pm.xls]__994"/>
      <sheetName val="[form-pm.xls]____________L_2884"/>
      <sheetName val="[form-pm.xls]____________L_2885"/>
      <sheetName val="[form-pm.xls]____________L_2886"/>
      <sheetName val="[form-pm.xls]____________L_2887"/>
      <sheetName val="[form-pm.xls]____________L_2888"/>
      <sheetName val="[form-pm.xls]____________L_2889"/>
      <sheetName val="[form-pm.xls]____________L_2890"/>
      <sheetName val="[form-pm.xls][form-pm.xls]__996"/>
      <sheetName val="[form-pm.xls]____________L_2891"/>
      <sheetName val="[form-pm.xls]____________L_2892"/>
      <sheetName val="[form-pm.xls]____________L_2893"/>
      <sheetName val="[form-pm.xls][form-pm.xls]__995"/>
      <sheetName val="[form-pm.xls][form-pm.xls]__997"/>
      <sheetName val="[form-pm.xls]____________L_2894"/>
      <sheetName val="[form-pm.xls][form-pm.xls]__998"/>
      <sheetName val="[form-pm.xls][form-pm.xls]__999"/>
      <sheetName val="[form-pm.xls]____________L_2895"/>
      <sheetName val="[form-pm.xls]____________L_2896"/>
      <sheetName val="[form-pm.xls]____________L_2897"/>
      <sheetName val="[form-pm.xls]____________L_2898"/>
      <sheetName val="[form-pm.xls]____________L_2899"/>
      <sheetName val="[form-pm.xls]____________L_2900"/>
      <sheetName val="[form-pm.xls][form-pm.xls]_1001"/>
      <sheetName val="[form-pm.xls]____________L_2901"/>
      <sheetName val="[form-pm.xls]____________L_2902"/>
      <sheetName val="[form-pm.xls]____________L_2903"/>
      <sheetName val="[form-pm.xls][form-pm.xls]_1000"/>
      <sheetName val="[form-pm.xls][form-pm.xls]_1002"/>
      <sheetName val="[form-pm.xls]____________L_2904"/>
      <sheetName val="[form-pm.xls][form-pm.xls]_1003"/>
      <sheetName val="[form-pm.xls][form-pm.xls]_1004"/>
      <sheetName val="[form-pm.xls]____________L_2905"/>
      <sheetName val="[form-pm.xls]____________L_2906"/>
      <sheetName val="[form-pm.xls]____________L_2907"/>
      <sheetName val="[form-pm.xls]____________L_2908"/>
      <sheetName val="[form-pm.xls]____________L_2909"/>
      <sheetName val="[form-pm.xls]____________L_2910"/>
      <sheetName val="[form-pm.xls][form-pm.xls]_1010"/>
      <sheetName val="[form-pm.xls]____________L_2911"/>
      <sheetName val="[form-pm.xls]____________L_2912"/>
      <sheetName val="[form-pm.xls]____________L_2913"/>
      <sheetName val="[form-pm.xls][form-pm.xls]_1005"/>
      <sheetName val="[form-pm.xls][form-pm.xls]_1011"/>
      <sheetName val="[form-pm.xls]____________L_2914"/>
      <sheetName val="[form-pm.xls][form-pm.xls]_1006"/>
      <sheetName val="[form-pm.xls][form-pm.xls]_1007"/>
      <sheetName val="[form-pm.xls][form-pm.xls]_1008"/>
      <sheetName val="[form-pm.xls][form-pm.xls]_1009"/>
      <sheetName val="[form-pm.xls]____________L_2915"/>
      <sheetName val="[form-pm.xls]____________L_2916"/>
      <sheetName val="[form-pm.xls]____________L_2917"/>
      <sheetName val="[form-pm.xls]____________L_2918"/>
      <sheetName val="[form-pm.xls]____________L_2919"/>
      <sheetName val="[form-pm.xls]____________L_2920"/>
      <sheetName val="[form-pm.xls][form-pm.xls]_1025"/>
      <sheetName val="[form-pm.xls]____________L_2921"/>
      <sheetName val="[form-pm.xls]____________L_2922"/>
      <sheetName val="[form-pm.xls]____________L_2923"/>
      <sheetName val="[form-pm.xls][form-pm.xls]_1012"/>
      <sheetName val="[form-pm.xls][form-pm.xls]_1026"/>
      <sheetName val="[form-pm.xls]____________L_2924"/>
      <sheetName val="[form-pm.xls][form-pm.xls]_1019"/>
      <sheetName val="[form-pm.xls][form-pm.xls]_1020"/>
      <sheetName val="[form-pm.xls]____________L_2945"/>
      <sheetName val="[form-pm.xls]____________L_2946"/>
      <sheetName val="[form-pm.xls]____________L_2947"/>
      <sheetName val="[form-pm.xls]____________L_2948"/>
      <sheetName val="[form-pm.xls]____________L_2949"/>
      <sheetName val="[form-pm.xls]____________L_2950"/>
      <sheetName val="[form-pm.xls][form-pm.xls]_1022"/>
      <sheetName val="[form-pm.xls]____________L_2951"/>
      <sheetName val="[form-pm.xls]____________L_2952"/>
      <sheetName val="[form-pm.xls]____________L_2953"/>
      <sheetName val="[form-pm.xls][form-pm.xls]_1021"/>
      <sheetName val="[form-pm.xls][form-pm.xls]_1023"/>
      <sheetName val="[form-pm.xls]____________L_2954"/>
      <sheetName val="[form-pm.xls][form-pm.xls]_1013"/>
      <sheetName val="[form-pm.xls][form-pm.xls]_1014"/>
      <sheetName val="[form-pm.xls]____________L_2925"/>
      <sheetName val="[form-pm.xls]____________L_2926"/>
      <sheetName val="[form-pm.xls]____________L_2927"/>
      <sheetName val="[form-pm.xls]____________L_2928"/>
      <sheetName val="[form-pm.xls]____________L_2929"/>
      <sheetName val="[form-pm.xls]____________L_2930"/>
      <sheetName val="[form-pm.xls]____________L_2931"/>
      <sheetName val="[form-pm.xls]____________L_2932"/>
      <sheetName val="[form-pm.xls]____________L_2933"/>
      <sheetName val="[form-pm.xls][form-pm.xls]_1015"/>
      <sheetName val="[form-pm.xls]____________L_2934"/>
      <sheetName val="[form-pm.xls][form-pm.xls]_1016"/>
      <sheetName val="[form-pm.xls][form-pm.xls]_1017"/>
      <sheetName val="[form-pm.xls]____________L_2935"/>
      <sheetName val="[form-pm.xls]____________L_2936"/>
      <sheetName val="[form-pm.xls]____________L_2937"/>
      <sheetName val="[form-pm.xls]____________L_2938"/>
      <sheetName val="[form-pm.xls]____________L_2939"/>
      <sheetName val="[form-pm.xls]____________L_2940"/>
      <sheetName val="[form-pm.xls]____________L_2941"/>
      <sheetName val="[form-pm.xls]____________L_2942"/>
      <sheetName val="[form-pm.xls]____________L_2943"/>
      <sheetName val="[form-pm.xls][form-pm.xls]_1018"/>
      <sheetName val="[form-pm.xls]____________L_2944"/>
      <sheetName val="[form-pm.xls]____________L_2955"/>
      <sheetName val="[form-pm.xls]____________L_2956"/>
      <sheetName val="[form-pm.xls]____________L_2957"/>
      <sheetName val="[form-pm.xls]____________L_2958"/>
      <sheetName val="[form-pm.xls]____________L_2959"/>
      <sheetName val="[form-pm.xls]____________L_2960"/>
      <sheetName val="[form-pm.xls]____________L_2961"/>
      <sheetName val="[form-pm.xls]____________L_2962"/>
      <sheetName val="[form-pm.xls]____________L_2963"/>
      <sheetName val="[form-pm.xls][form-pm.xls]_1024"/>
      <sheetName val="[form-pm.xls]____________L_2964"/>
      <sheetName val="[form-pm.xls][form-pm.xls]_1033"/>
      <sheetName val="[form-pm.xls][form-pm.xls]_1034"/>
      <sheetName val="[form-pm.xls]____________L_2985"/>
      <sheetName val="[form-pm.xls]____________L_2986"/>
      <sheetName val="[form-pm.xls]____________L_2987"/>
      <sheetName val="[form-pm.xls]____________L_2988"/>
      <sheetName val="[form-pm.xls]____________L_2989"/>
      <sheetName val="[form-pm.xls]____________L_2990"/>
      <sheetName val="[form-pm.xls][form-pm.xls]_1036"/>
      <sheetName val="[form-pm.xls]____________L_2991"/>
      <sheetName val="[form-pm.xls]____________L_2992"/>
      <sheetName val="[form-pm.xls]____________L_2993"/>
      <sheetName val="[form-pm.xls][form-pm.xls]_1035"/>
      <sheetName val="[form-pm.xls][form-pm.xls]_1037"/>
      <sheetName val="[form-pm.xls]____________L_2994"/>
      <sheetName val="[form-pm.xls][form-pm.xls]_1027"/>
      <sheetName val="[form-pm.xls][form-pm.xls]_1028"/>
      <sheetName val="[form-pm.xls]____________L_2965"/>
      <sheetName val="[form-pm.xls]____________L_2966"/>
      <sheetName val="[form-pm.xls]____________L_2967"/>
      <sheetName val="[form-pm.xls]____________L_2968"/>
      <sheetName val="[form-pm.xls]____________L_2969"/>
      <sheetName val="[form-pm.xls]____________L_2970"/>
      <sheetName val="[form-pm.xls][form-pm.xls]_1030"/>
      <sheetName val="[form-pm.xls]____________L_2971"/>
      <sheetName val="[form-pm.xls]____________L_2972"/>
      <sheetName val="[form-pm.xls]____________L_2973"/>
      <sheetName val="[form-pm.xls][form-pm.xls]_1029"/>
      <sheetName val="[form-pm.xls][form-pm.xls]_1031"/>
      <sheetName val="[form-pm.xls]____________L_2974"/>
      <sheetName val="[form-pm.xls]____________L_2975"/>
      <sheetName val="[form-pm.xls]____________L_2976"/>
      <sheetName val="[form-pm.xls]____________L_2977"/>
      <sheetName val="[form-pm.xls]____________L_2978"/>
      <sheetName val="[form-pm.xls]____________L_2979"/>
      <sheetName val="[form-pm.xls]____________L_2980"/>
      <sheetName val="[form-pm.xls]____________L_2981"/>
      <sheetName val="[form-pm.xls]____________L_2982"/>
      <sheetName val="[form-pm.xls]____________L_2983"/>
      <sheetName val="[form-pm.xls][form-pm.xls]_1032"/>
      <sheetName val="[form-pm.xls]____________L_2984"/>
      <sheetName val="[form-pm.xls][form-pm.xls]_1038"/>
      <sheetName val="[form-pm.xls][form-pm.xls]_1039"/>
      <sheetName val="[form-pm.xls][form-pm.xls]_1040"/>
      <sheetName val="[form-pm.xls][form-pm.xls]_1041"/>
      <sheetName val="[form-pm.xls]____________L_2995"/>
      <sheetName val="[form-pm.xls]____________L_2996"/>
      <sheetName val="[form-pm.xls]____________L_2997"/>
      <sheetName val="[form-pm.xls]____________L_2998"/>
      <sheetName val="[form-pm.xls]____________L_2999"/>
      <sheetName val="[form-pm.xls]____________L_3000"/>
      <sheetName val="[form-pm.xls][form-pm.xls]_1043"/>
      <sheetName val="[form-pm.xls]____________L_3001"/>
      <sheetName val="[form-pm.xls]____________L_3002"/>
      <sheetName val="[form-pm.xls]____________L_3003"/>
      <sheetName val="[form-pm.xls][form-pm.xls]_1042"/>
      <sheetName val="[form-pm.xls][form-pm.xls]_1044"/>
      <sheetName val="[form-pm.xls]____________L_3004"/>
      <sheetName val="[form-pm.xls]____________L_3005"/>
      <sheetName val="[form-pm.xls]____________L_3006"/>
      <sheetName val="[form-pm.xls]____________L_3007"/>
      <sheetName val="[form-pm.xls]____________L_3008"/>
      <sheetName val="[form-pm.xls]____________L_3009"/>
      <sheetName val="[form-pm.xls]____________L_3010"/>
      <sheetName val="[form-pm.xls][form-pm.xls]_1046"/>
      <sheetName val="[form-pm.xls]____________L_3011"/>
      <sheetName val="[form-pm.xls]____________L_3012"/>
      <sheetName val="[form-pm.xls]____________L_3013"/>
      <sheetName val="[form-pm.xls][form-pm.xls]_1045"/>
      <sheetName val="[form-pm.xls][form-pm.xls]_1047"/>
      <sheetName val="[form-pm.xls]____________L_3014"/>
      <sheetName val="[form-pm.xls][form-pm.xls]_1048"/>
      <sheetName val="[form-pm.xls][form-pm.xls]_1049"/>
      <sheetName val="[form-pm.xls]____________L_3015"/>
      <sheetName val="[form-pm.xls]____________L_3016"/>
      <sheetName val="[form-pm.xls]____________L_3017"/>
      <sheetName val="[form-pm.xls]____________L_3018"/>
      <sheetName val="[form-pm.xls]____________L_3019"/>
      <sheetName val="[form-pm.xls]____________L_3020"/>
      <sheetName val="[form-pm.xls][form-pm.xls]_1051"/>
      <sheetName val="[form-pm.xls]____________L_3021"/>
      <sheetName val="[form-pm.xls]____________L_3022"/>
      <sheetName val="[form-pm.xls]____________L_3023"/>
      <sheetName val="[form-pm.xls][form-pm.xls]_1050"/>
      <sheetName val="[form-pm.xls][form-pm.xls]_1052"/>
      <sheetName val="[form-pm.xls]____________L_3024"/>
      <sheetName val="Ｍss.４Ｒ要員"/>
      <sheetName val="[form-pm.xls][form-pm.xls]_1053"/>
      <sheetName val="[form-pm.xls][form-pm.xls]_1054"/>
      <sheetName val="[form-pm.xls]____________L_3025"/>
      <sheetName val="[form-pm.xls]____________L_3026"/>
      <sheetName val="[form-pm.xls]____________L_3027"/>
      <sheetName val="[form-pm.xls]____________L_3028"/>
      <sheetName val="[form-pm.xls]____________L_3029"/>
      <sheetName val="[form-pm.xls]____________L_3030"/>
      <sheetName val="[form-pm.xls][form-pm.xls]_1056"/>
      <sheetName val="[form-pm.xls]____________L_3031"/>
      <sheetName val="[form-pm.xls]____________L_3032"/>
      <sheetName val="[form-pm.xls]____________L_3033"/>
      <sheetName val="[form-pm.xls][form-pm.xls]_1055"/>
      <sheetName val="[form-pm.xls][form-pm.xls]_1057"/>
      <sheetName val="[form-pm.xls]____________L_3034"/>
      <sheetName val="[form-pm.xls][form-pm.xls]_1058"/>
      <sheetName val="[form-pm.xls][form-pm.xls]_1059"/>
      <sheetName val="[form-pm.xls][form-pm.xls]_1060"/>
      <sheetName val="[form-pm.xls][form-pm.xls]_1061"/>
      <sheetName val="[form-pm.xls]____________L_3035"/>
      <sheetName val="[form-pm.xls]____________L_3036"/>
      <sheetName val="[form-pm.xls]____________L_3037"/>
      <sheetName val="[form-pm.xls]____________L_3038"/>
      <sheetName val="[form-pm.xls]____________L_3039"/>
      <sheetName val="[form-pm.xls]____________L_3040"/>
      <sheetName val="[form-pm.xls][form-pm.xls]_1063"/>
      <sheetName val="[form-pm.xls]____________L_3041"/>
      <sheetName val="[form-pm.xls]____________L_3042"/>
      <sheetName val="[form-pm.xls]____________L_3043"/>
      <sheetName val="[form-pm.xls][form-pm.xls]_1062"/>
      <sheetName val="[form-pm.xls][form-pm.xls]_1064"/>
      <sheetName val="[form-pm.xls]____________L_3044"/>
      <sheetName val="[form-pm.xls][form-pm.xls]_1078"/>
      <sheetName val="[form-pm.xls][form-pm.xls]_1079"/>
      <sheetName val="[form-pm.xls][form-pm.xls]_1065"/>
      <sheetName val="[form-pm.xls][form-pm.xls]_1066"/>
      <sheetName val="[form-pm.xls][form-pm.xls]_1067"/>
      <sheetName val="[form-pm.xls][form-pm.xls]_1068"/>
      <sheetName val="[form-pm.xls][form-pm.xls]_1069"/>
      <sheetName val="[form-pm.xls][form-pm.xls]_1070"/>
      <sheetName val="[form-pm.xls][form-pm.xls]_1071"/>
      <sheetName val="[form-pm.xls][form-pm.xls]_1072"/>
      <sheetName val="[form-pm.xls][form-pm.xls]_1073"/>
      <sheetName val="[form-pm.xls][form-pm.xls]_1074"/>
      <sheetName val="[form-pm.xls][form-pm.xls]_1075"/>
      <sheetName val="[form-pm.xls][form-pm.xls]_1076"/>
      <sheetName val="[form-pm.xls]____________L_3047"/>
      <sheetName val="[form-pm.xls]____________L_3048"/>
      <sheetName val="[form-pm.xls]____________L_3049"/>
      <sheetName val="[form-pm.xls]____________L_3050"/>
      <sheetName val="[form-pm.xls]____________L_3051"/>
      <sheetName val="[form-pm.xls]____________L_3052"/>
      <sheetName val="[form-pm.xls]____________L_3053"/>
      <sheetName val="[form-pm.xls]____________L_3054"/>
      <sheetName val="[form-pm.xls]____________L_3055"/>
      <sheetName val="[form-pm.xls][form-pm.xls]_1077"/>
      <sheetName val="[form-pm.xls]____________L_3056"/>
      <sheetName val="[form-pm.xls]____________L_3057"/>
      <sheetName val="[form-pm.xls]____________L_3045"/>
      <sheetName val="[form-pm.xls]____________L_3046"/>
      <sheetName val="[form-pm.xls][form-pm.xls]_1080"/>
      <sheetName val="[form-pm.xls][form-pm.xls]_1081"/>
      <sheetName val="[form-pm.xls][form-pm.xls]_1099"/>
      <sheetName val="[form-pm.xls][form-pm.xls]_1100"/>
      <sheetName val="[form-pm.xls]____________L_3108"/>
      <sheetName val="[form-pm.xls]____________L_3109"/>
      <sheetName val="[form-pm.xls]____________L_3110"/>
      <sheetName val="[form-pm.xls]____________L_3111"/>
      <sheetName val="[form-pm.xls]____________L_3112"/>
      <sheetName val="[form-pm.xls]____________L_3113"/>
      <sheetName val="[form-pm.xls][form-pm.xls]_1102"/>
      <sheetName val="[form-pm.xls]____________L_3114"/>
      <sheetName val="[form-pm.xls]____________L_3115"/>
      <sheetName val="[form-pm.xls]____________L_3116"/>
      <sheetName val="[form-pm.xls][form-pm.xls]_1101"/>
      <sheetName val="[form-pm.xls][form-pm.xls]_1103"/>
      <sheetName val="[form-pm.xls]____________L_3117"/>
      <sheetName val="[form-pm.xls][form-pm.xls]_1082"/>
      <sheetName val="[form-pm.xls][form-pm.xls]_1083"/>
      <sheetName val="[form-pm.xls][form-pm.xls]_1084"/>
      <sheetName val="[form-pm.xls][form-pm.xls]_1085"/>
      <sheetName val="[form-pm.xls]____________L_3058"/>
      <sheetName val="[form-pm.xls]____________L_3059"/>
      <sheetName val="[form-pm.xls]____________L_3060"/>
      <sheetName val="[form-pm.xls]____________L_3061"/>
      <sheetName val="[form-pm.xls]____________L_3062"/>
      <sheetName val="[form-pm.xls]____________L_3063"/>
      <sheetName val="[form-pm.xls]____________L_3064"/>
      <sheetName val="[form-pm.xls]____________L_3065"/>
      <sheetName val="[form-pm.xls]____________L_3066"/>
      <sheetName val="[form-pm.xls][form-pm.xls]_1086"/>
      <sheetName val="[form-pm.xls]____________L_3067"/>
      <sheetName val="[form-pm.xls][form-pm.xls]_1091"/>
      <sheetName val="[form-pm.xls][form-pm.xls]_1092"/>
      <sheetName val="[form-pm.xls]____________L_3088"/>
      <sheetName val="[form-pm.xls]____________L_3089"/>
      <sheetName val="[form-pm.xls]____________L_3090"/>
      <sheetName val="[form-pm.xls]____________L_3091"/>
      <sheetName val="[form-pm.xls]____________L_3092"/>
      <sheetName val="[form-pm.xls]____________L_3093"/>
      <sheetName val="[form-pm.xls]____________L_3094"/>
      <sheetName val="[form-pm.xls]____________L_3095"/>
      <sheetName val="[form-pm.xls]____________L_3096"/>
      <sheetName val="[form-pm.xls][form-pm.xls]_1093"/>
      <sheetName val="[form-pm.xls]____________L_3097"/>
      <sheetName val="[form-pm.xls]____________L_3068"/>
      <sheetName val="[form-pm.xls]____________L_3069"/>
      <sheetName val="[form-pm.xls]____________L_3070"/>
      <sheetName val="[form-pm.xls]____________L_3071"/>
      <sheetName val="[form-pm.xls]____________L_3072"/>
      <sheetName val="[form-pm.xls]____________L_3073"/>
      <sheetName val="[form-pm.xls]____________L_3074"/>
      <sheetName val="[form-pm.xls]____________L_3075"/>
      <sheetName val="[form-pm.xls]____________L_3076"/>
      <sheetName val="[form-pm.xls][form-pm.xls]_1087"/>
      <sheetName val="[form-pm.xls]____________L_3077"/>
      <sheetName val="[form-pm.xls][form-pm.xls]_1088"/>
      <sheetName val="[form-pm.xls][form-pm.xls]_1089"/>
      <sheetName val="[form-pm.xls]____________L_3078"/>
      <sheetName val="[form-pm.xls]____________L_3079"/>
      <sheetName val="[form-pm.xls]____________L_3080"/>
      <sheetName val="[form-pm.xls]____________L_3081"/>
      <sheetName val="[form-pm.xls]____________L_3082"/>
      <sheetName val="[form-pm.xls]____________L_3083"/>
      <sheetName val="[form-pm.xls]____________L_3084"/>
      <sheetName val="[form-pm.xls]____________L_3085"/>
      <sheetName val="[form-pm.xls]____________L_3086"/>
      <sheetName val="[form-pm.xls][form-pm.xls]_1090"/>
      <sheetName val="[form-pm.xls]____________L_3087"/>
      <sheetName val="[form-pm.xls][form-pm.xls]_1094"/>
      <sheetName val="[form-pm.xls][form-pm.xls]_1095"/>
      <sheetName val="[form-pm.xls]____________L_3098"/>
      <sheetName val="[form-pm.xls]____________L_3099"/>
      <sheetName val="[form-pm.xls]____________L_3100"/>
      <sheetName val="[form-pm.xls]____________L_3101"/>
      <sheetName val="[form-pm.xls]____________L_3102"/>
      <sheetName val="[form-pm.xls]____________L_3103"/>
      <sheetName val="[form-pm.xls]____________L_3104"/>
      <sheetName val="[form-pm.xls]____________L_3105"/>
      <sheetName val="[form-pm.xls]____________L_3106"/>
      <sheetName val="[form-pm.xls][form-pm.xls]_1096"/>
      <sheetName val="[form-pm.xls]____________L_3107"/>
      <sheetName val="[form-pm.xls][form-pm.xls]_1097"/>
      <sheetName val="[form-pm.xls][form-pm.xls]_1098"/>
      <sheetName val="[form-pm.xls][form-pm.xls]_1104"/>
      <sheetName val="[form-pm.xls][form-pm.xls]_1105"/>
      <sheetName val="[form-pm.xls][form-pm.xls]_1114"/>
      <sheetName val="[form-pm.xls][form-pm.xls]_1115"/>
      <sheetName val="[form-pm.xls][form-pm.xls]_1106"/>
      <sheetName val="[form-pm.xls][form-pm.xls]_1107"/>
      <sheetName val="[form-pm.xls][form-pm.xls]_1112"/>
      <sheetName val="[form-pm.xls][form-pm.xls]_1113"/>
      <sheetName val="[form-pm.xls][form-pm.xls]_1109"/>
      <sheetName val="[form-pm.xls][form-pm.xls]_1110"/>
      <sheetName val="[form-pm.xls]____________L_3128"/>
      <sheetName val="[form-pm.xls]____________L_3129"/>
      <sheetName val="[form-pm.xls]____________L_3130"/>
      <sheetName val="[form-pm.xls]____________L_3131"/>
      <sheetName val="[form-pm.xls]____________L_3132"/>
      <sheetName val="[form-pm.xls]____________L_3133"/>
      <sheetName val="[form-pm.xls]____________L_3134"/>
      <sheetName val="[form-pm.xls]____________L_3135"/>
      <sheetName val="[form-pm.xls]____________L_3136"/>
      <sheetName val="[form-pm.xls][form-pm.xls]_1111"/>
      <sheetName val="[form-pm.xls]____________L_3137"/>
      <sheetName val="[form-pm.xls]____________L_3118"/>
      <sheetName val="[form-pm.xls]____________L_3119"/>
      <sheetName val="[form-pm.xls]____________L_3120"/>
      <sheetName val="[form-pm.xls]____________L_3121"/>
      <sheetName val="[form-pm.xls]____________L_3122"/>
      <sheetName val="[form-pm.xls]____________L_3123"/>
      <sheetName val="[form-pm.xls]____________L_3124"/>
      <sheetName val="[form-pm.xls]____________L_3125"/>
      <sheetName val="[form-pm.xls]____________L_3126"/>
      <sheetName val="[form-pm.xls][form-pm.xls]_1108"/>
      <sheetName val="[form-pm.xls]____________L_3127"/>
      <sheetName val="[form-pm.xls][form-pm.xls]_1116"/>
      <sheetName val="[form-pm.xls][form-pm.xls]_1117"/>
      <sheetName val="[form-pm.xls][form-pm.xls]_1120"/>
      <sheetName val="[form-pm.xls][form-pm.xls]_1121"/>
      <sheetName val="[form-pm.xls]____________L_3160"/>
      <sheetName val="[form-pm.xls]____________L_3161"/>
      <sheetName val="[form-pm.xls]____________L_3162"/>
      <sheetName val="[form-pm.xls]____________L_3163"/>
      <sheetName val="[form-pm.xls]____________L_3164"/>
      <sheetName val="[form-pm.xls]____________L_3165"/>
      <sheetName val="[form-pm.xls][form-pm.xls]_1123"/>
      <sheetName val="[form-pm.xls]____________L_3166"/>
      <sheetName val="[form-pm.xls]____________L_3167"/>
      <sheetName val="[form-pm.xls]____________L_3168"/>
      <sheetName val="[form-pm.xls][form-pm.xls]_1122"/>
      <sheetName val="[form-pm.xls][form-pm.xls]_1124"/>
      <sheetName val="[form-pm.xls]____________L_3169"/>
      <sheetName val="[form-pm.xls]____________L_3149"/>
      <sheetName val="[form-pm.xls]____________L_3150"/>
      <sheetName val="[form-pm.xls]____________L_3151"/>
      <sheetName val="[form-pm.xls]____________L_3152"/>
      <sheetName val="[form-pm.xls]____________L_3153"/>
      <sheetName val="[form-pm.xls]____________L_3154"/>
      <sheetName val="[form-pm.xls][form-pm.xls]_1118"/>
      <sheetName val="[form-pm.xls]____________L_3155"/>
      <sheetName val="[form-pm.xls]____________L_3156"/>
      <sheetName val="[form-pm.xls]____________L_3157"/>
      <sheetName val="[form-pm.xls][form-pm.xls]_1119"/>
      <sheetName val="[form-pm.xls]____________L_3158"/>
      <sheetName val="[form-pm.xls]____________L_3159"/>
      <sheetName val="[form-pm.xls]____________L_3138"/>
      <sheetName val="[form-pm.xls]____________L_3139"/>
      <sheetName val="[form-pm.xls]____________L_3140"/>
      <sheetName val="[form-pm.xls]____________L_3141"/>
      <sheetName val="[form-pm.xls]____________L_3142"/>
      <sheetName val="[form-pm.xls]____________L_3143"/>
      <sheetName val="[form-pm.xls]____________L_3144"/>
      <sheetName val="[form-pm.xls]____________L_3145"/>
      <sheetName val="[form-pm.xls]____________L_3146"/>
      <sheetName val="[form-pm.xls]____________L_3147"/>
      <sheetName val="[form-pm.xls]____________L_3148"/>
      <sheetName val="[form-pm.xls][form-pm.xls]_1125"/>
      <sheetName val="[form-pm.xls][form-pm.xls]_1126"/>
      <sheetName val="[form-pm.xls][form-pm.xls]_1127"/>
      <sheetName val="[form-pm.xls][form-pm.xls]_1128"/>
      <sheetName val="[form-pm.xls][form-pm.xls]_1129"/>
      <sheetName val="[form-pm.xls][form-pm.xls]_1130"/>
      <sheetName val="[form-pm.xls]____________L_3170"/>
      <sheetName val="[form-pm.xls]____________L_3171"/>
      <sheetName val="[form-pm.xls]____________L_3172"/>
      <sheetName val="[form-pm.xls]____________L_3173"/>
      <sheetName val="[form-pm.xls]____________L_3174"/>
      <sheetName val="[form-pm.xls]____________L_3175"/>
      <sheetName val="[form-pm.xls][form-pm.xls]_1140"/>
      <sheetName val="[form-pm.xls]____________L_3176"/>
      <sheetName val="[form-pm.xls]____________L_3177"/>
      <sheetName val="[form-pm.xls]____________L_3178"/>
      <sheetName val="[form-pm.xls][form-pm.xls]_1131"/>
      <sheetName val="[form-pm.xls][form-pm.xls]_1141"/>
      <sheetName val="[form-pm.xls]____________L_3179"/>
      <sheetName val="[form-pm.xls]____________L_3200"/>
      <sheetName val="[form-pm.xls]____________L_3201"/>
      <sheetName val="[form-pm.xls]____________L_3202"/>
      <sheetName val="[form-pm.xls]____________L_3203"/>
      <sheetName val="[form-pm.xls]____________L_3204"/>
      <sheetName val="[form-pm.xls]____________L_3205"/>
      <sheetName val="[form-pm.xls][form-pm.xls]_1143"/>
      <sheetName val="[form-pm.xls]____________L_3206"/>
      <sheetName val="[form-pm.xls]____________L_3207"/>
      <sheetName val="[form-pm.xls]____________L_3208"/>
      <sheetName val="[form-pm.xls][form-pm.xls]_1142"/>
      <sheetName val="[form-pm.xls][form-pm.xls]_1144"/>
      <sheetName val="[form-pm.xls]____________L_3209"/>
      <sheetName val="[form-pm.xls][form-pm.xls]_1132"/>
      <sheetName val="[form-pm.xls][form-pm.xls]_1133"/>
      <sheetName val="[form-pm.xls]____________L_3180"/>
      <sheetName val="[form-pm.xls]____________L_3181"/>
      <sheetName val="[form-pm.xls]____________L_3182"/>
      <sheetName val="[form-pm.xls]____________L_3183"/>
      <sheetName val="[form-pm.xls]____________L_3184"/>
      <sheetName val="[form-pm.xls]____________L_3185"/>
      <sheetName val="[form-pm.xls][form-pm.xls]_1135"/>
      <sheetName val="[form-pm.xls]____________L_3186"/>
      <sheetName val="[form-pm.xls]____________L_3187"/>
      <sheetName val="[form-pm.xls]____________L_3188"/>
      <sheetName val="[form-pm.xls][form-pm.xls]_1134"/>
      <sheetName val="[form-pm.xls][form-pm.xls]_1136"/>
      <sheetName val="[form-pm.xls]____________L_3189"/>
      <sheetName val="[form-pm.xls]____________L_3190"/>
      <sheetName val="[form-pm.xls]____________L_3191"/>
      <sheetName val="[form-pm.xls]____________L_3192"/>
      <sheetName val="[form-pm.xls]____________L_3193"/>
      <sheetName val="[form-pm.xls]____________L_3194"/>
      <sheetName val="[form-pm.xls]____________L_3195"/>
      <sheetName val="[form-pm.xls][form-pm.xls]_1138"/>
      <sheetName val="[form-pm.xls]____________L_3196"/>
      <sheetName val="[form-pm.xls]____________L_3197"/>
      <sheetName val="[form-pm.xls]____________L_3198"/>
      <sheetName val="[form-pm.xls][form-pm.xls]_1137"/>
      <sheetName val="[form-pm.xls][form-pm.xls]_1139"/>
      <sheetName val="[form-pm.xls]____________L_3199"/>
      <sheetName val="[form-pm.xls]____________L_3210"/>
      <sheetName val="[form-pm.xls]____________L_3211"/>
      <sheetName val="[form-pm.xls]____________L_3212"/>
      <sheetName val="[form-pm.xls]____________L_3213"/>
      <sheetName val="[form-pm.xls]____________L_3214"/>
      <sheetName val="[form-pm.xls]____________L_3215"/>
      <sheetName val="[form-pm.xls][form-pm.xls]_1146"/>
      <sheetName val="[form-pm.xls]____________L_3216"/>
      <sheetName val="[form-pm.xls]____________L_3217"/>
      <sheetName val="[form-pm.xls]____________L_3218"/>
      <sheetName val="[form-pm.xls][form-pm.xls]_1145"/>
      <sheetName val="[form-pm.xls][form-pm.xls]_1147"/>
      <sheetName val="[form-pm.xls]____________L_3219"/>
      <sheetName val="[form-pm.xls][form-pm.xls]_1160"/>
      <sheetName val="[form-pm.xls][form-pm.xls]_1161"/>
      <sheetName val="[form-pm.xls]____________L_3260"/>
      <sheetName val="[form-pm.xls]____________L_3261"/>
      <sheetName val="[form-pm.xls]____________L_3262"/>
      <sheetName val="[form-pm.xls]____________L_3263"/>
      <sheetName val="[form-pm.xls]____________L_3264"/>
      <sheetName val="[form-pm.xls]____________L_3265"/>
      <sheetName val="[form-pm.xls][form-pm.xls]_1163"/>
      <sheetName val="[form-pm.xls]____________L_3266"/>
      <sheetName val="[form-pm.xls]____________L_3267"/>
      <sheetName val="[form-pm.xls]____________L_3268"/>
      <sheetName val="[form-pm.xls][form-pm.xls]_1162"/>
      <sheetName val="[form-pm.xls][form-pm.xls]_1164"/>
      <sheetName val="[form-pm.xls]____________L_3269"/>
      <sheetName val="[form-pm.xls][form-pm.xls]_1154"/>
      <sheetName val="[form-pm.xls][form-pm.xls]_1155"/>
      <sheetName val="[form-pm.xls]____________L_3240"/>
      <sheetName val="[form-pm.xls]____________L_3241"/>
      <sheetName val="[form-pm.xls]____________L_3242"/>
      <sheetName val="[form-pm.xls]____________L_3243"/>
      <sheetName val="[form-pm.xls]____________L_3244"/>
      <sheetName val="[form-pm.xls]____________L_3245"/>
      <sheetName val="[form-pm.xls]____________L_3246"/>
      <sheetName val="[form-pm.xls]____________L_3247"/>
      <sheetName val="[form-pm.xls]____________L_3248"/>
      <sheetName val="[form-pm.xls][form-pm.xls]_1156"/>
      <sheetName val="[form-pm.xls]____________L_3249"/>
      <sheetName val="[form-pm.xls][form-pm.xls]_1148"/>
      <sheetName val="[form-pm.xls][form-pm.xls]_1149"/>
      <sheetName val="[form-pm.xls]____________L_3220"/>
      <sheetName val="[form-pm.xls]____________L_3221"/>
      <sheetName val="[form-pm.xls]____________L_3222"/>
      <sheetName val="[form-pm.xls]____________L_3223"/>
      <sheetName val="[form-pm.xls]____________L_3224"/>
      <sheetName val="[form-pm.xls]____________L_3225"/>
      <sheetName val="[form-pm.xls]____________L_3226"/>
      <sheetName val="[form-pm.xls]____________L_3227"/>
      <sheetName val="[form-pm.xls]____________L_3228"/>
      <sheetName val="[form-pm.xls][form-pm.xls]_1150"/>
      <sheetName val="[form-pm.xls]____________L_3229"/>
      <sheetName val="[form-pm.xls][form-pm.xls]_1151"/>
      <sheetName val="[form-pm.xls][form-pm.xls]_1152"/>
      <sheetName val="[form-pm.xls]____________L_3230"/>
      <sheetName val="[form-pm.xls]____________L_3231"/>
      <sheetName val="[form-pm.xls]____________L_3232"/>
      <sheetName val="[form-pm.xls]____________L_3233"/>
      <sheetName val="[form-pm.xls]____________L_3234"/>
      <sheetName val="[form-pm.xls]____________L_3235"/>
      <sheetName val="[form-pm.xls]____________L_3236"/>
      <sheetName val="[form-pm.xls]____________L_3237"/>
      <sheetName val="[form-pm.xls]____________L_3238"/>
      <sheetName val="[form-pm.xls][form-pm.xls]_1153"/>
      <sheetName val="[form-pm.xls]____________L_3239"/>
      <sheetName val="[form-pm.xls][form-pm.xls]_1157"/>
      <sheetName val="[form-pm.xls][form-pm.xls]_1158"/>
      <sheetName val="[form-pm.xls]____________L_3250"/>
      <sheetName val="[form-pm.xls]____________L_3251"/>
      <sheetName val="[form-pm.xls]____________L_3252"/>
      <sheetName val="[form-pm.xls]____________L_3253"/>
      <sheetName val="[form-pm.xls]____________L_3254"/>
      <sheetName val="[form-pm.xls]____________L_3255"/>
      <sheetName val="[form-pm.xls]____________L_3256"/>
      <sheetName val="[form-pm.xls]____________L_3257"/>
      <sheetName val="[form-pm.xls]____________L_3258"/>
      <sheetName val="[form-pm.xls][form-pm.xls]_1159"/>
      <sheetName val="[form-pm.xls]____________L_3259"/>
      <sheetName val="[form-pm.xls][form-pm.xls]_1168"/>
      <sheetName val="[form-pm.xls][form-pm.xls]_1169"/>
      <sheetName val="[form-pm.xls]____________L_3280"/>
      <sheetName val="[form-pm.xls]____________L_3281"/>
      <sheetName val="[form-pm.xls]____________L_3282"/>
      <sheetName val="[form-pm.xls]____________L_3283"/>
      <sheetName val="[form-pm.xls]____________L_3284"/>
      <sheetName val="[form-pm.xls]____________L_3285"/>
      <sheetName val="[form-pm.xls][form-pm.xls]_1179"/>
      <sheetName val="[form-pm.xls]____________L_3286"/>
      <sheetName val="[form-pm.xls]____________L_3287"/>
      <sheetName val="[form-pm.xls]____________L_3288"/>
      <sheetName val="[form-pm.xls][form-pm.xls]_1170"/>
      <sheetName val="[form-pm.xls][form-pm.xls]_1180"/>
      <sheetName val="[form-pm.xls]____________L_3289"/>
      <sheetName val="[form-pm.xls][form-pm.xls]_1165"/>
      <sheetName val="[form-pm.xls][form-pm.xls]_1166"/>
      <sheetName val="[form-pm.xls]____________L_3270"/>
      <sheetName val="[form-pm.xls]____________L_3271"/>
      <sheetName val="[form-pm.xls]____________L_3272"/>
      <sheetName val="[form-pm.xls]____________L_3273"/>
      <sheetName val="[form-pm.xls]____________L_3274"/>
      <sheetName val="[form-pm.xls]____________L_3275"/>
      <sheetName val="[form-pm.xls]____________L_3276"/>
      <sheetName val="[form-pm.xls]____________L_3277"/>
      <sheetName val="[form-pm.xls]____________L_3278"/>
      <sheetName val="[form-pm.xls][form-pm.xls]_1167"/>
      <sheetName val="[form-pm.xls]____________L_3279"/>
      <sheetName val="[form-pm.xls][form-pm.xls]_1171"/>
      <sheetName val="[form-pm.xls][form-pm.xls]_1172"/>
      <sheetName val="[form-pm.xls][form-pm.xls]_1173"/>
      <sheetName val="[form-pm.xls][form-pm.xls]_1174"/>
      <sheetName val="[form-pm.xls][form-pm.xls]_1175"/>
      <sheetName val="[form-pm.xls][form-pm.xls]_1177"/>
      <sheetName val="[form-pm.xls][form-pm.xls]_1176"/>
      <sheetName val="[form-pm.xls][form-pm.xls]_1178"/>
      <sheetName val="[form-pm.xls][form-pm.xls]_1181"/>
      <sheetName val="[form-pm.xls][form-pm.xls]_1182"/>
      <sheetName val="[form-pm.xls]____________L_3290"/>
      <sheetName val="[form-pm.xls]____________L_3291"/>
      <sheetName val="[form-pm.xls]____________L_3292"/>
      <sheetName val="[form-pm.xls]____________L_3293"/>
      <sheetName val="[form-pm.xls]____________L_3294"/>
      <sheetName val="[form-pm.xls]____________L_3295"/>
      <sheetName val="[form-pm.xls][form-pm.xls]_1184"/>
      <sheetName val="[form-pm.xls]____________L_3296"/>
      <sheetName val="[form-pm.xls]____________L_3297"/>
      <sheetName val="[form-pm.xls]____________L_3298"/>
      <sheetName val="[form-pm.xls][form-pm.xls]_1183"/>
      <sheetName val="[form-pm.xls][form-pm.xls]_1185"/>
      <sheetName val="[form-pm.xls]____________L_3299"/>
      <sheetName val="[form-pm.xls][form-pm.xls]_1214"/>
      <sheetName val="[form-pm.xls][form-pm.xls]_1215"/>
      <sheetName val="[form-pm.xls]____________L_3380"/>
      <sheetName val="[form-pm.xls]____________L_3381"/>
      <sheetName val="[form-pm.xls]____________L_3382"/>
      <sheetName val="[form-pm.xls]____________L_3383"/>
      <sheetName val="[form-pm.xls]____________L_3384"/>
      <sheetName val="[form-pm.xls]____________L_3385"/>
      <sheetName val="[form-pm.xls][form-pm.xls]_1217"/>
      <sheetName val="[form-pm.xls]____________L_3386"/>
      <sheetName val="[form-pm.xls]____________L_3387"/>
      <sheetName val="[form-pm.xls]____________L_3388"/>
      <sheetName val="[form-pm.xls][form-pm.xls]_1216"/>
      <sheetName val="[form-pm.xls][form-pm.xls]_1218"/>
      <sheetName val="[form-pm.xls]____________L_3389"/>
      <sheetName val="[form-pm.xls][form-pm.xls]_1203"/>
      <sheetName val="[form-pm.xls][form-pm.xls]_1204"/>
      <sheetName val="[form-pm.xls]____________L_3350"/>
      <sheetName val="[form-pm.xls]____________L_3351"/>
      <sheetName val="[form-pm.xls]____________L_3352"/>
      <sheetName val="[form-pm.xls]____________L_3353"/>
      <sheetName val="[form-pm.xls]____________L_3354"/>
      <sheetName val="[form-pm.xls]____________L_3355"/>
      <sheetName val="[form-pm.xls][form-pm.xls]_1206"/>
      <sheetName val="[form-pm.xls]____________L_3356"/>
      <sheetName val="[form-pm.xls]____________L_3357"/>
      <sheetName val="[form-pm.xls]____________L_3358"/>
      <sheetName val="[form-pm.xls][form-pm.xls]_1205"/>
      <sheetName val="[form-pm.xls][form-pm.xls]_1207"/>
      <sheetName val="[form-pm.xls]____________L_3359"/>
      <sheetName val="[form-pm.xls][form-pm.xls]_1186"/>
      <sheetName val="[form-pm.xls][form-pm.xls]_1187"/>
      <sheetName val="[form-pm.xls]____________L_3300"/>
      <sheetName val="[form-pm.xls]____________L_3301"/>
      <sheetName val="[form-pm.xls]____________L_3302"/>
      <sheetName val="[form-pm.xls]____________L_3303"/>
      <sheetName val="[form-pm.xls]____________L_3304"/>
      <sheetName val="[form-pm.xls]____________L_3305"/>
      <sheetName val="[form-pm.xls]____________L_3306"/>
      <sheetName val="[form-pm.xls]____________L_3307"/>
      <sheetName val="[form-pm.xls]____________L_3308"/>
      <sheetName val="[form-pm.xls][form-pm.xls]_1188"/>
      <sheetName val="[form-pm.xls]____________L_3309"/>
      <sheetName val="[form-pm.xls][form-pm.xls]_1189"/>
      <sheetName val="[form-pm.xls][form-pm.xls]_1190"/>
      <sheetName val="[form-pm.xls]____________L_3310"/>
      <sheetName val="[form-pm.xls]____________L_3311"/>
      <sheetName val="[form-pm.xls]____________L_3312"/>
      <sheetName val="[form-pm.xls]____________L_3313"/>
      <sheetName val="[form-pm.xls]____________L_3314"/>
      <sheetName val="[form-pm.xls]____________L_3315"/>
      <sheetName val="[form-pm.xls]____________L_3316"/>
      <sheetName val="[form-pm.xls]____________L_3317"/>
      <sheetName val="[form-pm.xls]____________L_3318"/>
      <sheetName val="[form-pm.xls][form-pm.xls]_1191"/>
      <sheetName val="[form-pm.xls]____________L_3319"/>
      <sheetName val="[form-pm.xls][form-pm.xls]_1192"/>
      <sheetName val="[form-pm.xls][form-pm.xls]_1193"/>
      <sheetName val="[form-pm.xls]____________L_3320"/>
      <sheetName val="[form-pm.xls]____________L_3321"/>
      <sheetName val="[form-pm.xls]____________L_3322"/>
      <sheetName val="[form-pm.xls]____________L_3323"/>
      <sheetName val="[form-pm.xls]____________L_3324"/>
      <sheetName val="[form-pm.xls]____________L_3325"/>
      <sheetName val="[form-pm.xls]____________L_3326"/>
      <sheetName val="[form-pm.xls]____________L_3327"/>
      <sheetName val="[form-pm.xls]____________L_3328"/>
      <sheetName val="[form-pm.xls][form-pm.xls]_1194"/>
      <sheetName val="[form-pm.xls]____________L_3329"/>
      <sheetName val="[form-pm.xls][form-pm.xls]_1195"/>
      <sheetName val="[form-pm.xls][form-pm.xls]_1196"/>
      <sheetName val="[form-pm.xls]____________L_3330"/>
      <sheetName val="[form-pm.xls]____________L_3331"/>
      <sheetName val="[form-pm.xls]____________L_3332"/>
      <sheetName val="[form-pm.xls]____________L_3333"/>
      <sheetName val="[form-pm.xls]____________L_3334"/>
      <sheetName val="[form-pm.xls]____________L_3335"/>
      <sheetName val="[form-pm.xls]____________L_3336"/>
      <sheetName val="[form-pm.xls]____________L_3337"/>
      <sheetName val="[form-pm.xls]____________L_3338"/>
      <sheetName val="[form-pm.xls][form-pm.xls]_1197"/>
      <sheetName val="[form-pm.xls]____________L_3339"/>
      <sheetName val="[form-pm.xls][form-pm.xls]_1198"/>
      <sheetName val="[form-pm.xls][form-pm.xls]_1199"/>
      <sheetName val="[form-pm.xls]____________L_3340"/>
      <sheetName val="[form-pm.xls]____________L_3341"/>
      <sheetName val="[form-pm.xls]____________L_3342"/>
      <sheetName val="[form-pm.xls]____________L_3343"/>
      <sheetName val="[form-pm.xls]____________L_3344"/>
      <sheetName val="[form-pm.xls]____________L_3345"/>
      <sheetName val="[form-pm.xls][form-pm.xls]_1201"/>
      <sheetName val="[form-pm.xls]____________L_3346"/>
      <sheetName val="[form-pm.xls]____________L_3347"/>
      <sheetName val="[form-pm.xls]____________L_3348"/>
      <sheetName val="[form-pm.xls][form-pm.xls]_1200"/>
      <sheetName val="[form-pm.xls][form-pm.xls]_1202"/>
      <sheetName val="[form-pm.xls]____________L_3349"/>
      <sheetName val="[form-pm.xls]____________L_3360"/>
      <sheetName val="[form-pm.xls]____________L_3361"/>
      <sheetName val="[form-pm.xls]____________L_3362"/>
      <sheetName val="[form-pm.xls]____________L_3363"/>
      <sheetName val="[form-pm.xls]____________L_3364"/>
      <sheetName val="[form-pm.xls]____________L_3365"/>
      <sheetName val="[form-pm.xls][form-pm.xls]_1209"/>
      <sheetName val="[form-pm.xls]____________L_3366"/>
      <sheetName val="[form-pm.xls]____________L_3367"/>
      <sheetName val="[form-pm.xls]____________L_3368"/>
      <sheetName val="[form-pm.xls][form-pm.xls]_1208"/>
      <sheetName val="[form-pm.xls][form-pm.xls]_1210"/>
      <sheetName val="[form-pm.xls]____________L_3369"/>
      <sheetName val="[form-pm.xls]____________L_3370"/>
      <sheetName val="[form-pm.xls]____________L_3371"/>
      <sheetName val="[form-pm.xls]____________L_3372"/>
      <sheetName val="[form-pm.xls]____________L_3373"/>
      <sheetName val="[form-pm.xls]____________L_3374"/>
      <sheetName val="[form-pm.xls]____________L_3375"/>
      <sheetName val="[form-pm.xls][form-pm.xls]_1212"/>
      <sheetName val="[form-pm.xls]____________L_3376"/>
      <sheetName val="[form-pm.xls]____________L_3377"/>
      <sheetName val="[form-pm.xls]____________L_3378"/>
      <sheetName val="[form-pm.xls][form-pm.xls]_1211"/>
      <sheetName val="[form-pm.xls][form-pm.xls]_1213"/>
      <sheetName val="[form-pm.xls]____________L_3379"/>
      <sheetName val="[form-pm.xls][form-pm.xls]_1237"/>
      <sheetName val="[form-pm.xls][form-pm.xls]_1238"/>
      <sheetName val="[form-pm.xls]____________L_3390"/>
      <sheetName val="[form-pm.xls][form-pm.xls]_1219"/>
      <sheetName val="[form-pm.xls][form-pm.xls]_1220"/>
      <sheetName val="[form-pm.xls]____________L_3391"/>
      <sheetName val="[form-pm.xls]____________L_3392"/>
      <sheetName val="[form-pm.xls]____________L_3393"/>
      <sheetName val="[form-pm.xls]____________L_3394"/>
      <sheetName val="[form-pm.xls]____________L_3395"/>
      <sheetName val="[form-pm.xls]____________L_3396"/>
      <sheetName val="[form-pm.xls]____________L_3397"/>
      <sheetName val="[form-pm.xls]____________L_3398"/>
      <sheetName val="[form-pm.xls][form-pm.xls]_1221"/>
      <sheetName val="[form-pm.xls]____________L_3399"/>
      <sheetName val="[form-pm.xls]____________L_3400"/>
      <sheetName val="[form-pm.xls][form-pm.xls]_1222"/>
      <sheetName val="[form-pm.xls][form-pm.xls]_1223"/>
      <sheetName val="[form-pm.xls]____________L_3401"/>
      <sheetName val="[form-pm.xls]____________L_3402"/>
      <sheetName val="[form-pm.xls]____________L_3403"/>
      <sheetName val="[form-pm.xls]____________L_3404"/>
      <sheetName val="[form-pm.xls]____________L_3405"/>
      <sheetName val="[form-pm.xls][form-pm.xls]_1225"/>
      <sheetName val="[form-pm.xls]____________L_3406"/>
      <sheetName val="[form-pm.xls]____________L_3407"/>
      <sheetName val="[form-pm.xls]____________L_3408"/>
      <sheetName val="[form-pm.xls][form-pm.xls]_1224"/>
      <sheetName val="[form-pm.xls][form-pm.xls]_1226"/>
      <sheetName val="[form-pm.xls]____________L_3409"/>
      <sheetName val="[form-pm.xls][form-pm.xls]_1230"/>
      <sheetName val="[form-pm.xls][form-pm.xls]_1231"/>
      <sheetName val="[form-pm.xls]____________L_3420"/>
      <sheetName val="[form-pm.xls]____________L_3421"/>
      <sheetName val="[form-pm.xls]____________L_3422"/>
      <sheetName val="[form-pm.xls]____________L_3423"/>
      <sheetName val="[form-pm.xls]____________L_3424"/>
      <sheetName val="[form-pm.xls]____________L_3425"/>
      <sheetName val="[form-pm.xls]____________L_3426"/>
      <sheetName val="[form-pm.xls]____________L_3427"/>
      <sheetName val="[form-pm.xls]____________L_3428"/>
      <sheetName val="[form-pm.xls][form-pm.xls]_1232"/>
      <sheetName val="[form-pm.xls]____________L_3429"/>
      <sheetName val="[form-pm.xls][form-pm.xls]_1227"/>
      <sheetName val="[form-pm.xls][form-pm.xls]_1228"/>
      <sheetName val="[form-pm.xls]____________L_3410"/>
      <sheetName val="[form-pm.xls]____________L_3411"/>
      <sheetName val="[form-pm.xls]____________L_3412"/>
      <sheetName val="[form-pm.xls]____________L_3413"/>
      <sheetName val="[form-pm.xls]____________L_3414"/>
      <sheetName val="[form-pm.xls]____________L_3415"/>
      <sheetName val="[form-pm.xls]____________L_3416"/>
      <sheetName val="[form-pm.xls]____________L_3417"/>
      <sheetName val="[form-pm.xls]____________L_3418"/>
      <sheetName val="[form-pm.xls][form-pm.xls]_1229"/>
      <sheetName val="[form-pm.xls]____________L_3419"/>
      <sheetName val="[form-pm.xls][form-pm.xls]_1235"/>
      <sheetName val="[form-pm.xls][form-pm.xls]_1236"/>
      <sheetName val="[form-pm.xls][form-pm.xls]_1233"/>
      <sheetName val="[form-pm.xls][form-pm.xls]_1234"/>
      <sheetName val="[form-pm.xls]____________L_3430"/>
      <sheetName val="[form-pm.xls]____________L_3431"/>
      <sheetName val="[form-pm.xls]____________L_3432"/>
      <sheetName val="[form-pm.xls]____________L_3433"/>
      <sheetName val="[form-pm.xls]____________L_3434"/>
      <sheetName val="[form-pm.xls]____________L_3435"/>
      <sheetName val="[form-pm.xls][form-pm.xls]_1390"/>
      <sheetName val="[form-pm.xls]____________L_3436"/>
      <sheetName val="[form-pm.xls]____________L_3437"/>
      <sheetName val="[form-pm.xls]____________L_3438"/>
      <sheetName val="[form-pm.xls][form-pm.xls]_1239"/>
      <sheetName val="[form-pm.xls][form-pm.xls]_1391"/>
      <sheetName val="[form-pm.xls]____________L_3439"/>
      <sheetName val="[form-pm.xls][form-pm.xls]_1331"/>
      <sheetName val="[form-pm.xls][form-pm.xls]_1332"/>
      <sheetName val="[form-pm.xls]____________L_3646"/>
      <sheetName val="[form-pm.xls]____________L_3647"/>
      <sheetName val="[form-pm.xls]____________L_3648"/>
      <sheetName val="[form-pm.xls]____________L_3649"/>
      <sheetName val="[form-pm.xls]____________L_3650"/>
      <sheetName val="[form-pm.xls]____________L_3651"/>
      <sheetName val="[form-pm.xls]____________L_3652"/>
      <sheetName val="[form-pm.xls]____________L_3653"/>
      <sheetName val="[form-pm.xls]____________L_3654"/>
      <sheetName val="[form-pm.xls][form-pm.xls]_1333"/>
      <sheetName val="[form-pm.xls]____________L_3655"/>
      <sheetName val="[form-pm.xls]____________L_3656"/>
      <sheetName val="[form-pm.xls][form-pm.xls]_1244"/>
      <sheetName val="[form-pm.xls][form-pm.xls]_1245"/>
      <sheetName val="[form-pm.xls][form-pm.xls]_1242"/>
      <sheetName val="[form-pm.xls][form-pm.xls]_1243"/>
      <sheetName val="[form-pm.xls][form-pm.xls]_1240"/>
      <sheetName val="[form-pm.xls][form-pm.xls]_1241"/>
      <sheetName val="[form-pm.xls][form-pm.xls]_1246"/>
      <sheetName val="[form-pm.xls][form-pm.xls]_1247"/>
      <sheetName val="[form-pm.xls]____________L_3440"/>
      <sheetName val="[form-pm.xls]____________L_3441"/>
      <sheetName val="[form-pm.xls]____________L_3442"/>
      <sheetName val="[form-pm.xls]____________L_3443"/>
      <sheetName val="[form-pm.xls]____________L_3444"/>
      <sheetName val="[form-pm.xls]____________L_3445"/>
      <sheetName val="[form-pm.xls]____________L_3446"/>
      <sheetName val="[form-pm.xls]____________L_3447"/>
      <sheetName val="[form-pm.xls]____________L_3448"/>
      <sheetName val="[form-pm.xls]____________L_3449"/>
      <sheetName val="[form-pm.xls]____________L_3450"/>
      <sheetName val="[form-pm.xls][form-pm.xls]_1255"/>
      <sheetName val="[form-pm.xls][form-pm.xls]_1256"/>
      <sheetName val="[form-pm.xls]____________L_3451"/>
      <sheetName val="[form-pm.xls][form-pm.xls]_1248"/>
      <sheetName val="[form-pm.xls][form-pm.xls]_1249"/>
      <sheetName val="[form-pm.xls][form-pm.xls]_1250"/>
      <sheetName val="[form-pm.xls][form-pm.xls]_1251"/>
      <sheetName val="[form-pm.xls][form-pm.xls]_1252"/>
      <sheetName val="[form-pm.xls][form-pm.xls]_1253"/>
      <sheetName val="[form-pm.xls][form-pm.xls]_1254"/>
      <sheetName val="[form-pm.xls][form-pm.xls]_1261"/>
      <sheetName val="[form-pm.xls][form-pm.xls]_1262"/>
      <sheetName val="[form-pm.xls][form-pm.xls]_1257"/>
      <sheetName val="[form-pm.xls][form-pm.xls]_1258"/>
      <sheetName val="[form-pm.xls][form-pm.xls]_1259"/>
      <sheetName val="[form-pm.xls][form-pm.xls]_1260"/>
      <sheetName val="[form-pm.xls][form-pm.xls]_1265"/>
      <sheetName val="[form-pm.xls][form-pm.xls]_1266"/>
      <sheetName val="[form-pm.xls]____________L_3452"/>
      <sheetName val="[form-pm.xls]____________L_3453"/>
      <sheetName val="[form-pm.xls]____________L_3454"/>
      <sheetName val="[form-pm.xls]____________L_3455"/>
      <sheetName val="[form-pm.xls]____________L_3456"/>
      <sheetName val="[form-pm.xls]____________L_3457"/>
      <sheetName val="[form-pm.xls]____________L_3458"/>
      <sheetName val="[form-pm.xls]____________L_3459"/>
      <sheetName val="[form-pm.xls]____________L_3460"/>
      <sheetName val="[form-pm.xls][form-pm.xls]_1267"/>
      <sheetName val="[form-pm.xls]____________L_3461"/>
      <sheetName val="[form-pm.xls][form-pm.xls]_1263"/>
      <sheetName val="[form-pm.xls][form-pm.xls]_1264"/>
      <sheetName val="[form-pm.xls][form-pm.xls]_1275"/>
      <sheetName val="[form-pm.xls][form-pm.xls]_1276"/>
      <sheetName val="[form-pm.xls]____________L_3520"/>
      <sheetName val="[form-pm.xls]____________L_3521"/>
      <sheetName val="[form-pm.xls]____________L_3522"/>
      <sheetName val="[form-pm.xls]____________L_3523"/>
      <sheetName val="[form-pm.xls]____________L_3524"/>
      <sheetName val="[form-pm.xls]____________L_3525"/>
      <sheetName val="[form-pm.xls][form-pm.xls]_1278"/>
      <sheetName val="[form-pm.xls]____________L_3526"/>
      <sheetName val="[form-pm.xls]____________L_3527"/>
      <sheetName val="[form-pm.xls]____________L_3528"/>
      <sheetName val="[form-pm.xls][form-pm.xls]_1277"/>
      <sheetName val="[form-pm.xls][form-pm.xls]_1279"/>
      <sheetName val="[form-pm.xls]____________L_3529"/>
      <sheetName val="[form-pm.xls]____________L_3462"/>
      <sheetName val="[form-pm.xls]____________L_3463"/>
      <sheetName val="[form-pm.xls]____________L_3464"/>
      <sheetName val="[form-pm.xls]____________L_3465"/>
      <sheetName val="[form-pm.xls]____________L_3466"/>
      <sheetName val="[form-pm.xls]____________L_3467"/>
      <sheetName val="[form-pm.xls]____________L_3468"/>
      <sheetName val="[form-pm.xls]____________L_3469"/>
      <sheetName val="[form-pm.xls][form-pm.xls]_1270"/>
      <sheetName val="[form-pm.xls][form-pm.xls]_1271"/>
      <sheetName val="[form-pm.xls]____________L_3510"/>
      <sheetName val="[form-pm.xls]____________L_3511"/>
      <sheetName val="[form-pm.xls]____________L_3512"/>
      <sheetName val="[form-pm.xls]____________L_3513"/>
      <sheetName val="[form-pm.xls]____________L_3514"/>
      <sheetName val="[form-pm.xls]____________L_3515"/>
      <sheetName val="[form-pm.xls][form-pm.xls]_1273"/>
      <sheetName val="[form-pm.xls]____________L_3516"/>
      <sheetName val="[form-pm.xls]____________L_3517"/>
      <sheetName val="[form-pm.xls]____________L_3518"/>
      <sheetName val="[form-pm.xls][form-pm.xls]_1272"/>
      <sheetName val="[form-pm.xls][form-pm.xls]_1274"/>
      <sheetName val="[form-pm.xls]____________L_3519"/>
      <sheetName val="[form-pm.xls]____________L_3500"/>
      <sheetName val="[form-pm.xls]____________L_3501"/>
      <sheetName val="[form-pm.xls]____________L_3502"/>
      <sheetName val="[form-pm.xls]____________L_3503"/>
      <sheetName val="[form-pm.xls]____________L_3504"/>
      <sheetName val="[form-pm.xls]____________L_3505"/>
      <sheetName val="[form-pm.xls][form-pm.xls]_1268"/>
      <sheetName val="[form-pm.xls]____________L_3506"/>
      <sheetName val="[form-pm.xls]____________L_3507"/>
      <sheetName val="[form-pm.xls]____________L_3508"/>
      <sheetName val="[form-pm.xls][form-pm.xls]_1269"/>
      <sheetName val="[form-pm.xls]____________L_3509"/>
      <sheetName val="[form-pm.xls]____________L_3470"/>
      <sheetName val="[form-pm.xls]____________L_3471"/>
      <sheetName val="[form-pm.xls]____________L_3472"/>
      <sheetName val="[form-pm.xls]____________L_3473"/>
      <sheetName val="[form-pm.xls]____________L_3474"/>
      <sheetName val="[form-pm.xls]____________L_3475"/>
      <sheetName val="[form-pm.xls]____________L_3476"/>
      <sheetName val="[form-pm.xls]____________L_3477"/>
      <sheetName val="[form-pm.xls]____________L_3478"/>
      <sheetName val="[form-pm.xls]____________L_3479"/>
      <sheetName val="[form-pm.xls]____________L_3480"/>
      <sheetName val="[form-pm.xls]____________L_3481"/>
      <sheetName val="[form-pm.xls]____________L_3482"/>
      <sheetName val="[form-pm.xls]____________L_3483"/>
      <sheetName val="[form-pm.xls]____________L_3484"/>
      <sheetName val="[form-pm.xls]____________L_3485"/>
      <sheetName val="[form-pm.xls]____________L_3486"/>
      <sheetName val="[form-pm.xls]____________L_3487"/>
      <sheetName val="[form-pm.xls]____________L_3488"/>
      <sheetName val="[form-pm.xls]____________L_3489"/>
      <sheetName val="[form-pm.xls]____________L_3490"/>
      <sheetName val="[form-pm.xls]____________L_3491"/>
      <sheetName val="[form-pm.xls]____________L_3492"/>
      <sheetName val="[form-pm.xls]____________L_3493"/>
      <sheetName val="[form-pm.xls]____________L_3494"/>
      <sheetName val="[form-pm.xls]____________L_3495"/>
      <sheetName val="[form-pm.xls]____________L_3496"/>
      <sheetName val="[form-pm.xls]____________L_3497"/>
      <sheetName val="[form-pm.xls]____________L_3498"/>
      <sheetName val="[form-pm.xls]____________L_3499"/>
      <sheetName val="[form-pm.xls]____________L_3530"/>
      <sheetName val="[form-pm.xls]____________L_3531"/>
      <sheetName val="[form-pm.xls]____________L_3532"/>
      <sheetName val="[form-pm.xls]____________L_3533"/>
      <sheetName val="[form-pm.xls]____________L_3534"/>
      <sheetName val="[form-pm.xls]____________L_3535"/>
      <sheetName val="[form-pm.xls][form-pm.xls]_1281"/>
      <sheetName val="[form-pm.xls]____________L_3536"/>
      <sheetName val="[form-pm.xls]____________L_3537"/>
      <sheetName val="[form-pm.xls]____________L_3538"/>
      <sheetName val="[form-pm.xls][form-pm.xls]_1280"/>
      <sheetName val="[form-pm.xls][form-pm.xls]_1282"/>
      <sheetName val="[form-pm.xls]____________L_3539"/>
      <sheetName val="[form-pm.xls][form-pm.xls]_1291"/>
      <sheetName val="[form-pm.xls][form-pm.xls]_1292"/>
      <sheetName val="[form-pm.xls][form-pm.xls]_1286"/>
      <sheetName val="[form-pm.xls][form-pm.xls]_1287"/>
      <sheetName val="[form-pm.xls]____________L_3550"/>
      <sheetName val="[form-pm.xls]____________L_3551"/>
      <sheetName val="[form-pm.xls]____________L_3552"/>
      <sheetName val="[form-pm.xls]____________L_3553"/>
      <sheetName val="[form-pm.xls]____________L_3554"/>
      <sheetName val="[form-pm.xls]____________L_3555"/>
      <sheetName val="[form-pm.xls][form-pm.xls]_1289"/>
      <sheetName val="[form-pm.xls]____________L_3556"/>
      <sheetName val="[form-pm.xls]____________L_3557"/>
      <sheetName val="[form-pm.xls]____________L_3558"/>
      <sheetName val="[form-pm.xls][form-pm.xls]_1288"/>
      <sheetName val="[form-pm.xls][form-pm.xls]_1290"/>
      <sheetName val="[form-pm.xls]____________L_3559"/>
      <sheetName val="[form-pm.xls][form-pm.xls]_1283"/>
      <sheetName val="[form-pm.xls][form-pm.xls]_1284"/>
      <sheetName val="[form-pm.xls]____________L_3540"/>
      <sheetName val="[form-pm.xls]____________L_3541"/>
      <sheetName val="[form-pm.xls]____________L_3542"/>
      <sheetName val="[form-pm.xls]____________L_3543"/>
      <sheetName val="[form-pm.xls]____________L_3544"/>
      <sheetName val="[form-pm.xls]____________L_3545"/>
      <sheetName val="[form-pm.xls]____________L_3546"/>
      <sheetName val="[form-pm.xls]____________L_3547"/>
      <sheetName val="[form-pm.xls]____________L_3548"/>
      <sheetName val="[form-pm.xls][form-pm.xls]_1285"/>
      <sheetName val="[form-pm.xls]____________L_3549"/>
      <sheetName val="[form-pm.xls][form-pm.xls]_1299"/>
      <sheetName val="[form-pm.xls][form-pm.xls]_1300"/>
      <sheetName val="[form-pm.xls]____________L_3580"/>
      <sheetName val="[form-pm.xls]____________L_3581"/>
      <sheetName val="[form-pm.xls]____________L_3582"/>
      <sheetName val="[form-pm.xls]____________L_3583"/>
      <sheetName val="[form-pm.xls]____________L_3584"/>
      <sheetName val="[form-pm.xls]____________L_3585"/>
      <sheetName val="[form-pm.xls]____________L_3586"/>
      <sheetName val="[form-pm.xls]____________L_3587"/>
      <sheetName val="[form-pm.xls]____________L_3588"/>
      <sheetName val="[form-pm.xls][form-pm.xls]_1301"/>
      <sheetName val="[form-pm.xls]____________L_3589"/>
      <sheetName val="[form-pm.xls]____________L_3590"/>
      <sheetName val="[form-pm.xls]____________L_3560"/>
      <sheetName val="[form-pm.xls]____________L_3561"/>
      <sheetName val="[form-pm.xls]____________L_3562"/>
      <sheetName val="[form-pm.xls]____________L_3563"/>
      <sheetName val="[form-pm.xls]____________L_3564"/>
      <sheetName val="[form-pm.xls]____________L_3565"/>
      <sheetName val="[form-pm.xls][form-pm.xls]_1294"/>
      <sheetName val="[form-pm.xls]____________L_3566"/>
      <sheetName val="[form-pm.xls]____________L_3567"/>
      <sheetName val="[form-pm.xls]____________L_3568"/>
      <sheetName val="[form-pm.xls][form-pm.xls]_1293"/>
      <sheetName val="[form-pm.xls][form-pm.xls]_1295"/>
      <sheetName val="[form-pm.xls]____________L_3569"/>
      <sheetName val="[form-pm.xls]____________L_3570"/>
      <sheetName val="[form-pm.xls]____________L_3571"/>
      <sheetName val="[form-pm.xls]____________L_3572"/>
      <sheetName val="[form-pm.xls]____________L_3573"/>
      <sheetName val="[form-pm.xls]____________L_3574"/>
      <sheetName val="[form-pm.xls]____________L_3575"/>
      <sheetName val="[form-pm.xls]____________L_3576"/>
      <sheetName val="[form-pm.xls]____________L_3577"/>
      <sheetName val="[form-pm.xls]____________L_3578"/>
      <sheetName val="[form-pm.xls][form-pm.xls]_1296"/>
      <sheetName val="[form-pm.xls]____________L_3579"/>
      <sheetName val="[form-pm.xls][form-pm.xls]_1297"/>
      <sheetName val="[form-pm.xls][form-pm.xls]_1298"/>
      <sheetName val="[form-pm.xls][form-pm.xls]_1319"/>
      <sheetName val="[form-pm.xls][form-pm.xls]_1320"/>
      <sheetName val="[form-pm.xls]____________L_3602"/>
      <sheetName val="[form-pm.xls]____________L_3603"/>
      <sheetName val="[form-pm.xls]____________L_3604"/>
      <sheetName val="[form-pm.xls]____________L_3605"/>
      <sheetName val="[form-pm.xls]____________L_3606"/>
      <sheetName val="[form-pm.xls]____________L_3607"/>
      <sheetName val="[form-pm.xls]____________L_3608"/>
      <sheetName val="[form-pm.xls]____________L_3609"/>
      <sheetName val="[form-pm.xls]____________L_3610"/>
      <sheetName val="[form-pm.xls][form-pm.xls]_1321"/>
      <sheetName val="[form-pm.xls]____________L_3611"/>
      <sheetName val="[form-pm.xls]____________L_3612"/>
      <sheetName val="[form-pm.xls][form-pm.xls]_1302"/>
      <sheetName val="[form-pm.xls][form-pm.xls]_1303"/>
      <sheetName val="[form-pm.xls][form-pm.xls]_1304"/>
      <sheetName val="[form-pm.xls][form-pm.xls]_1305"/>
      <sheetName val="[form-pm.xls]____________L_3591"/>
      <sheetName val="[form-pm.xls]____________L_3592"/>
      <sheetName val="[form-pm.xls]____________L_3593"/>
      <sheetName val="[form-pm.xls]____________L_3594"/>
      <sheetName val="[form-pm.xls]____________L_3595"/>
      <sheetName val="[form-pm.xls]____________L_3596"/>
      <sheetName val="[form-pm.xls]____________L_3597"/>
      <sheetName val="[form-pm.xls]____________L_3598"/>
      <sheetName val="[form-pm.xls]____________L_3599"/>
      <sheetName val="[form-pm.xls][form-pm.xls]_1306"/>
      <sheetName val="[form-pm.xls]____________L_3600"/>
      <sheetName val="[form-pm.xls]____________L_3601"/>
      <sheetName val="[form-pm.xls][form-pm.xls]_1308"/>
      <sheetName val="[form-pm.xls][form-pm.xls]_1309"/>
      <sheetName val="[form-pm.xls][form-pm.xls]_1311"/>
      <sheetName val="[form-pm.xls][form-pm.xls]_1310"/>
      <sheetName val="[form-pm.xls][form-pm.xls]_1312"/>
      <sheetName val="[form-pm.xls][form-pm.xls]_1307"/>
      <sheetName val="[form-pm.xls][form-pm.xls]_1313"/>
      <sheetName val="[form-pm.xls][form-pm.xls]_1314"/>
      <sheetName val="[form-pm.xls][form-pm.xls]_1317"/>
      <sheetName val="[form-pm.xls][form-pm.xls]_1318"/>
      <sheetName val="[form-pm.xls][form-pm.xls]_1315"/>
      <sheetName val="[form-pm.xls][form-pm.xls]_1316"/>
      <sheetName val="[form-pm.xls][form-pm.xls]_1322"/>
      <sheetName val="[form-pm.xls][form-pm.xls]_1323"/>
      <sheetName val="[form-pm.xls]____________L_3613"/>
      <sheetName val="[form-pm.xls]____________L_3614"/>
      <sheetName val="[form-pm.xls]____________L_3615"/>
      <sheetName val="[form-pm.xls]____________L_3616"/>
      <sheetName val="[form-pm.xls]____________L_3617"/>
      <sheetName val="[form-pm.xls]____________L_3618"/>
      <sheetName val="[form-pm.xls]____________L_3619"/>
      <sheetName val="[form-pm.xls]____________L_3620"/>
      <sheetName val="[form-pm.xls]____________L_3621"/>
      <sheetName val="[form-pm.xls][form-pm.xls]_1324"/>
      <sheetName val="[form-pm.xls]____________L_3622"/>
      <sheetName val="[form-pm.xls]____________L_3623"/>
      <sheetName val="[form-pm.xls][form-pm.xls]_1325"/>
      <sheetName val="[form-pm.xls][form-pm.xls]_1326"/>
      <sheetName val="[form-pm.xls]____________L_3624"/>
      <sheetName val="[form-pm.xls]____________L_3625"/>
      <sheetName val="[form-pm.xls]____________L_3626"/>
      <sheetName val="[form-pm.xls]____________L_3627"/>
      <sheetName val="[form-pm.xls]____________L_3628"/>
      <sheetName val="[form-pm.xls]____________L_3629"/>
      <sheetName val="[form-pm.xls]____________L_3630"/>
      <sheetName val="[form-pm.xls]____________L_3631"/>
      <sheetName val="[form-pm.xls]____________L_3632"/>
      <sheetName val="[form-pm.xls][form-pm.xls]_1327"/>
      <sheetName val="[form-pm.xls]____________L_3633"/>
      <sheetName val="[form-pm.xls]____________L_3634"/>
      <sheetName val="[form-pm.xls][form-pm.xls]_1328"/>
      <sheetName val="[form-pm.xls][form-pm.xls]_1329"/>
      <sheetName val="[form-pm.xls]____________L_3635"/>
      <sheetName val="[form-pm.xls]____________L_3636"/>
      <sheetName val="[form-pm.xls]____________L_3637"/>
      <sheetName val="[form-pm.xls]____________L_3638"/>
      <sheetName val="[form-pm.xls]____________L_3639"/>
      <sheetName val="[form-pm.xls]____________L_3640"/>
      <sheetName val="[form-pm.xls]____________L_3641"/>
      <sheetName val="[form-pm.xls]____________L_3642"/>
      <sheetName val="[form-pm.xls]____________L_3643"/>
      <sheetName val="[form-pm.xls][form-pm.xls]_1330"/>
      <sheetName val="[form-pm.xls]____________L_3644"/>
      <sheetName val="[form-pm.xls]____________L_3645"/>
      <sheetName val="[form-pm.xls]____________L_3822"/>
      <sheetName val="[form-pm.xls]____________L_3823"/>
      <sheetName val="[form-pm.xls]____________L_3824"/>
      <sheetName val="[form-pm.xls]____________L_3825"/>
      <sheetName val="[form-pm.xls]____________L_3826"/>
      <sheetName val="[form-pm.xls]____________L_3827"/>
      <sheetName val="[form-pm.xls][form-pm.xls]_1393"/>
      <sheetName val="[form-pm.xls]____________L_3828"/>
      <sheetName val="[form-pm.xls]____________L_3829"/>
      <sheetName val="[form-pm.xls]____________L_3830"/>
      <sheetName val="[form-pm.xls][form-pm.xls]_1392"/>
      <sheetName val="[form-pm.xls][form-pm.xls]_1394"/>
      <sheetName val="[form-pm.xls]____________L_3831"/>
      <sheetName val="[form-pm.xls]____________L_3832"/>
      <sheetName val="[form-pm.xls][form-pm.xls]_1334"/>
      <sheetName val="[form-pm.xls][form-pm.xls]_1335"/>
      <sheetName val="[form-pm.xls]____________L_3657"/>
      <sheetName val="[form-pm.xls]____________L_3658"/>
      <sheetName val="[form-pm.xls]____________L_3659"/>
      <sheetName val="[form-pm.xls]____________L_3660"/>
      <sheetName val="[form-pm.xls]____________L_3661"/>
      <sheetName val="[form-pm.xls]____________L_3662"/>
      <sheetName val="[form-pm.xls]____________L_3663"/>
      <sheetName val="[form-pm.xls]____________L_3664"/>
      <sheetName val="[form-pm.xls]____________L_3665"/>
      <sheetName val="[form-pm.xls][form-pm.xls]_1336"/>
      <sheetName val="[form-pm.xls]____________L_3666"/>
      <sheetName val="[form-pm.xls]____________L_3667"/>
      <sheetName val="[form-pm.xls][form-pm.xls]_1337"/>
      <sheetName val="[form-pm.xls][form-pm.xls]_1338"/>
      <sheetName val="[form-pm.xls][form-pm.xls]_1339"/>
      <sheetName val="[form-pm.xls][form-pm.xls]_1340"/>
      <sheetName val="[form-pm.xls][form-pm.xls]_1341"/>
      <sheetName val="[form-pm.xls][form-pm.xls]_1342"/>
      <sheetName val="[form-pm.xls][form-pm.xls]_1343"/>
      <sheetName val="[form-pm.xls][form-pm.xls]_1344"/>
      <sheetName val="[form-pm.xls]____________L_3668"/>
      <sheetName val="[form-pm.xls]____________L_3669"/>
      <sheetName val="[form-pm.xls]____________L_3670"/>
      <sheetName val="[form-pm.xls]____________L_3671"/>
      <sheetName val="[form-pm.xls]____________L_3672"/>
      <sheetName val="[form-pm.xls]____________L_3673"/>
      <sheetName val="[form-pm.xls][form-pm.xls]_1346"/>
      <sheetName val="[form-pm.xls]____________L_3674"/>
      <sheetName val="[form-pm.xls]____________L_3675"/>
      <sheetName val="[form-pm.xls]____________L_3676"/>
      <sheetName val="[form-pm.xls][form-pm.xls]_1345"/>
      <sheetName val="[form-pm.xls][form-pm.xls]_1347"/>
      <sheetName val="[form-pm.xls]____________L_3677"/>
      <sheetName val="[form-pm.xls]____________L_3679"/>
      <sheetName val="[form-pm.xls]____________L_3680"/>
      <sheetName val="[form-pm.xls]____________L_3681"/>
      <sheetName val="[form-pm.xls]____________L_3682"/>
      <sheetName val="[form-pm.xls]____________L_3683"/>
      <sheetName val="[form-pm.xls]____________L_3684"/>
      <sheetName val="[form-pm.xls]____________L_3685"/>
      <sheetName val="[form-pm.xls]____________L_3686"/>
      <sheetName val="[form-pm.xls]____________L_3687"/>
      <sheetName val="[form-pm.xls]____________L_3688"/>
      <sheetName val="[form-pm.xls]____________L_3689"/>
      <sheetName val="[form-pm.xls]____________L_3678"/>
      <sheetName val="[form-pm.xls][form-pm.xls]_1348"/>
      <sheetName val="[form-pm.xls][form-pm.xls]_1349"/>
      <sheetName val="[form-pm.xls]____________L_3690"/>
      <sheetName val="[form-pm.xls]____________L_3691"/>
      <sheetName val="[form-pm.xls]____________L_3692"/>
      <sheetName val="[form-pm.xls]____________L_3693"/>
      <sheetName val="[form-pm.xls]____________L_3694"/>
      <sheetName val="[form-pm.xls]____________L_3695"/>
      <sheetName val="[form-pm.xls]____________L_3696"/>
      <sheetName val="[form-pm.xls]____________L_3697"/>
      <sheetName val="[form-pm.xls]____________L_3698"/>
      <sheetName val="[form-pm.xls][form-pm.xls]_1350"/>
      <sheetName val="[form-pm.xls]____________L_3699"/>
      <sheetName val="[form-pm.xls]____________L_3700"/>
      <sheetName val="[form-pm.xls][form-pm.xls]_1351"/>
      <sheetName val="[form-pm.xls][form-pm.xls]_1352"/>
      <sheetName val="[form-pm.xls]____________L_3701"/>
      <sheetName val="[form-pm.xls]____________L_3702"/>
      <sheetName val="[form-pm.xls]____________L_3703"/>
      <sheetName val="[form-pm.xls]____________L_3704"/>
      <sheetName val="[form-pm.xls]____________L_3705"/>
      <sheetName val="[form-pm.xls]____________L_3706"/>
      <sheetName val="[form-pm.xls]____________L_3707"/>
      <sheetName val="[form-pm.xls]____________L_3708"/>
      <sheetName val="[form-pm.xls]____________L_3709"/>
      <sheetName val="[form-pm.xls][form-pm.xls]_1353"/>
      <sheetName val="[form-pm.xls]____________L_3710"/>
      <sheetName val="[form-pm.xls]____________L_3711"/>
      <sheetName val="[form-pm.xls][form-pm.xls]_1354"/>
      <sheetName val="[form-pm.xls][form-pm.xls]_1355"/>
      <sheetName val="[form-pm.xls][form-pm.xls]_1356"/>
      <sheetName val="[form-pm.xls][form-pm.xls]_1357"/>
      <sheetName val="[form-pm.xls]____________L_3712"/>
      <sheetName val="[form-pm.xls]____________L_3713"/>
      <sheetName val="[form-pm.xls]____________L_3714"/>
      <sheetName val="[form-pm.xls]____________L_3715"/>
      <sheetName val="[form-pm.xls]____________L_3716"/>
      <sheetName val="[form-pm.xls]____________L_3717"/>
      <sheetName val="[form-pm.xls]____________L_3718"/>
      <sheetName val="[form-pm.xls]____________L_3719"/>
      <sheetName val="[form-pm.xls]____________L_3720"/>
      <sheetName val="[form-pm.xls][form-pm.xls]_1358"/>
      <sheetName val="[form-pm.xls]____________L_3721"/>
      <sheetName val="[form-pm.xls]____________L_3722"/>
      <sheetName val="[form-pm.xls][form-pm.xls]_1359"/>
      <sheetName val="[form-pm.xls][form-pm.xls]_1361"/>
      <sheetName val="[form-pm.xls][form-pm.xls]_1360"/>
      <sheetName val="[form-pm.xls][form-pm.xls]_1362"/>
      <sheetName val="[form-pm.xls]____________L_3723"/>
      <sheetName val="[form-pm.xls]____________L_3724"/>
      <sheetName val="[form-pm.xls]____________L_3725"/>
      <sheetName val="[form-pm.xls]____________L_3726"/>
      <sheetName val="[form-pm.xls]____________L_3727"/>
      <sheetName val="[form-pm.xls]____________L_3728"/>
      <sheetName val="[form-pm.xls][form-pm.xls]_1364"/>
      <sheetName val="[form-pm.xls]____________L_3729"/>
      <sheetName val="[form-pm.xls]____________L_3730"/>
      <sheetName val="[form-pm.xls]____________L_3731"/>
      <sheetName val="[form-pm.xls][form-pm.xls]_1363"/>
      <sheetName val="[form-pm.xls][form-pm.xls]_1365"/>
      <sheetName val="[form-pm.xls]____________L_3732"/>
      <sheetName val="[form-pm.xls]____________L_3733"/>
      <sheetName val="[form-pm.xls]____________L_3734"/>
      <sheetName val="[form-pm.xls]____________L_3735"/>
      <sheetName val="[form-pm.xls]____________L_3736"/>
      <sheetName val="[form-pm.xls]____________L_3737"/>
      <sheetName val="[form-pm.xls]____________L_3738"/>
      <sheetName val="[form-pm.xls]____________L_3739"/>
      <sheetName val="[form-pm.xls]____________L_3740"/>
      <sheetName val="[form-pm.xls]____________L_3741"/>
      <sheetName val="[form-pm.xls]____________L_3742"/>
      <sheetName val="[form-pm.xls][form-pm.xls]_1366"/>
      <sheetName val="[form-pm.xls]____________L_3743"/>
      <sheetName val="[form-pm.xls]____________L_3744"/>
      <sheetName val="[form-pm.xls][form-pm.xls]_1370"/>
      <sheetName val="[form-pm.xls][form-pm.xls]_1371"/>
      <sheetName val="[form-pm.xls]____________L_3756"/>
      <sheetName val="[form-pm.xls]____________L_3757"/>
      <sheetName val="[form-pm.xls]____________L_3758"/>
      <sheetName val="[form-pm.xls]____________L_3759"/>
      <sheetName val="[form-pm.xls]____________L_3760"/>
      <sheetName val="[form-pm.xls]____________L_3761"/>
      <sheetName val="[form-pm.xls]____________L_3762"/>
      <sheetName val="[form-pm.xls]____________L_3763"/>
      <sheetName val="[form-pm.xls]____________L_3764"/>
      <sheetName val="[form-pm.xls][form-pm.xls]_1372"/>
      <sheetName val="[form-pm.xls]____________L_3765"/>
      <sheetName val="[form-pm.xls]____________L_3766"/>
      <sheetName val="[form-pm.xls][form-pm.xls]_1367"/>
      <sheetName val="[form-pm.xls][form-pm.xls]_1368"/>
      <sheetName val="[form-pm.xls]____________L_3745"/>
      <sheetName val="[form-pm.xls]____________L_3746"/>
      <sheetName val="[form-pm.xls]____________L_3747"/>
      <sheetName val="[form-pm.xls]____________L_3748"/>
      <sheetName val="[form-pm.xls]____________L_3749"/>
      <sheetName val="[form-pm.xls]____________L_3750"/>
      <sheetName val="[form-pm.xls]____________L_3751"/>
      <sheetName val="[form-pm.xls]____________L_3752"/>
      <sheetName val="[form-pm.xls]____________L_3753"/>
      <sheetName val="[form-pm.xls][form-pm.xls]_1369"/>
      <sheetName val="[form-pm.xls]____________L_3754"/>
      <sheetName val="[form-pm.xls]____________L_3755"/>
      <sheetName val="[form-pm.xls][form-pm.xls]_1373"/>
      <sheetName val="[form-pm.xls][form-pm.xls]_1374"/>
      <sheetName val="[form-pm.xls][form-pm.xls]_1378"/>
      <sheetName val="[form-pm.xls][form-pm.xls]_1379"/>
      <sheetName val="[form-pm.xls]____________L_3778"/>
      <sheetName val="[form-pm.xls]____________L_3779"/>
      <sheetName val="[form-pm.xls]____________L_3780"/>
      <sheetName val="[form-pm.xls]____________L_3781"/>
      <sheetName val="[form-pm.xls]____________L_3782"/>
      <sheetName val="[form-pm.xls]____________L_3783"/>
      <sheetName val="[form-pm.xls]____________L_3784"/>
      <sheetName val="[form-pm.xls]____________L_3785"/>
      <sheetName val="[form-pm.xls]____________L_3786"/>
      <sheetName val="[form-pm.xls][form-pm.xls]_1380"/>
      <sheetName val="[form-pm.xls]____________L_3787"/>
      <sheetName val="[form-pm.xls]____________L_3788"/>
      <sheetName val="[form-pm.xls][form-pm.xls]_1375"/>
      <sheetName val="[form-pm.xls][form-pm.xls]_1376"/>
      <sheetName val="[form-pm.xls]____________L_3767"/>
      <sheetName val="[form-pm.xls]____________L_3768"/>
      <sheetName val="[form-pm.xls]____________L_3769"/>
      <sheetName val="[form-pm.xls]____________L_3770"/>
      <sheetName val="[form-pm.xls]____________L_3771"/>
      <sheetName val="[form-pm.xls]____________L_3772"/>
      <sheetName val="[form-pm.xls]____________L_3773"/>
      <sheetName val="[form-pm.xls]____________L_3774"/>
      <sheetName val="[form-pm.xls]____________L_3775"/>
      <sheetName val="[form-pm.xls][form-pm.xls]_1377"/>
      <sheetName val="[form-pm.xls]____________L_3776"/>
      <sheetName val="[form-pm.xls]____________L_3777"/>
      <sheetName val="[form-pm.xls][form-pm.xls]_1381"/>
      <sheetName val="[form-pm.xls][form-pm.xls]_1382"/>
      <sheetName val="[form-pm.xls]____________L_3789"/>
      <sheetName val="[form-pm.xls]____________L_3790"/>
      <sheetName val="[form-pm.xls]____________L_3791"/>
      <sheetName val="[form-pm.xls]____________L_3792"/>
      <sheetName val="[form-pm.xls]____________L_3793"/>
      <sheetName val="[form-pm.xls]____________L_3794"/>
      <sheetName val="[form-pm.xls]____________L_3795"/>
      <sheetName val="[form-pm.xls]____________L_3796"/>
      <sheetName val="[form-pm.xls]____________L_3797"/>
      <sheetName val="[form-pm.xls][form-pm.xls]_1383"/>
      <sheetName val="[form-pm.xls]____________L_3798"/>
      <sheetName val="[form-pm.xls]____________L_3799"/>
      <sheetName val="[form-pm.xls][form-pm.xls]_1387"/>
      <sheetName val="[form-pm.xls][form-pm.xls]_1388"/>
      <sheetName val="[form-pm.xls][form-pm.xls]_1384"/>
      <sheetName val="[form-pm.xls][form-pm.xls]_1385"/>
      <sheetName val="[form-pm.xls]____________L_3800"/>
      <sheetName val="[form-pm.xls]____________L_3801"/>
      <sheetName val="[form-pm.xls]____________L_3802"/>
      <sheetName val="[form-pm.xls]____________L_3803"/>
      <sheetName val="[form-pm.xls]____________L_3804"/>
      <sheetName val="[form-pm.xls]____________L_3805"/>
      <sheetName val="[form-pm.xls]____________L_3806"/>
      <sheetName val="[form-pm.xls]____________L_3807"/>
      <sheetName val="[form-pm.xls]____________L_3808"/>
      <sheetName val="[form-pm.xls][form-pm.xls]_1386"/>
      <sheetName val="[form-pm.xls]____________L_3809"/>
      <sheetName val="[form-pm.xls]____________L_3810"/>
      <sheetName val="[form-pm.xls]____________L_3811"/>
      <sheetName val="[form-pm.xls]____________L_3812"/>
      <sheetName val="[form-pm.xls]____________L_3813"/>
      <sheetName val="[form-pm.xls]____________L_3814"/>
      <sheetName val="[form-pm.xls]____________L_3815"/>
      <sheetName val="[form-pm.xls]____________L_3816"/>
      <sheetName val="[form-pm.xls]____________L_3817"/>
      <sheetName val="[form-pm.xls]____________L_3818"/>
      <sheetName val="[form-pm.xls]____________L_3819"/>
      <sheetName val="[form-pm.xls][form-pm.xls]_1389"/>
      <sheetName val="[form-pm.xls]____________L_3820"/>
      <sheetName val="[form-pm.xls]____________L_3821"/>
      <sheetName val="[form-pm.xls]____________L_3833"/>
      <sheetName val="[form-pm.xls]____________L_3834"/>
      <sheetName val="[form-pm.xls]____________L_3835"/>
      <sheetName val="[form-pm.xls]____________L_3836"/>
      <sheetName val="[form-pm.xls]____________L_3837"/>
      <sheetName val="[form-pm.xls]____________L_3838"/>
      <sheetName val="[form-pm.xls][form-pm.xls]_1398"/>
      <sheetName val="[form-pm.xls]____________L_3839"/>
      <sheetName val="[form-pm.xls]____________L_3840"/>
      <sheetName val="[form-pm.xls]____________L_3841"/>
      <sheetName val="[form-pm.xls][form-pm.xls]_1395"/>
      <sheetName val="[form-pm.xls][form-pm.xls]_1396"/>
      <sheetName val="[form-pm.xls][form-pm.xls]_1399"/>
      <sheetName val="[form-pm.xls]____________L_3842"/>
      <sheetName val="[form-pm.xls][form-pm.xls]_1397"/>
      <sheetName val="[form-pm.xls]____________L_3843"/>
      <sheetName val="[form-pm.xls]____________L_3844"/>
      <sheetName val="[form-pm.xls]____________L_3845"/>
      <sheetName val="[form-pm.xls]____________L_3846"/>
      <sheetName val="[form-pm.xls]____________L_3847"/>
      <sheetName val="[form-pm.xls]____________L_3848"/>
      <sheetName val="[form-pm.xls]____________L_3849"/>
      <sheetName val="[form-pm.xls]____________L_3850"/>
      <sheetName val="[form-pm.xls]____________L_3851"/>
      <sheetName val="[form-pm.xls][form-pm.xls]_1400"/>
      <sheetName val="[form-pm.xls][form-pm.xls]_1401"/>
      <sheetName val="[form-pm.xls][form-pm.xls]_1404"/>
      <sheetName val="[form-pm.xls]____________L_3852"/>
      <sheetName val="[form-pm.xls][form-pm.xls]_1402"/>
      <sheetName val="[form-pm.xls]____________L_3853"/>
      <sheetName val="[form-pm.xls][form-pm.xls]_1500"/>
      <sheetName val="[form-pm.xls][form-pm.xls]_1501"/>
      <sheetName val="[form-pm.xls]____________L_4077"/>
      <sheetName val="[form-pm.xls]____________L_4078"/>
      <sheetName val="[form-pm.xls]____________L_4079"/>
      <sheetName val="[form-pm.xls]____________L_4080"/>
      <sheetName val="[form-pm.xls]____________L_4081"/>
      <sheetName val="[form-pm.xls]____________L_4082"/>
      <sheetName val="[form-pm.xls][form-pm.xls]_1505"/>
      <sheetName val="[form-pm.xls]____________L_4083"/>
      <sheetName val="[form-pm.xls]____________L_4084"/>
      <sheetName val="[form-pm.xls]____________L_4085"/>
      <sheetName val="[form-pm.xls][form-pm.xls]_1502"/>
      <sheetName val="[form-pm.xls][form-pm.xls]_1506"/>
      <sheetName val="[form-pm.xls]____________L_4086"/>
      <sheetName val="[form-pm.xls]____________L_4087"/>
      <sheetName val="[form-pm.xls][form-pm.xls]_1497"/>
      <sheetName val="[form-pm.xls][form-pm.xls]_1498"/>
      <sheetName val="[form-pm.xls]____________L_4066"/>
      <sheetName val="[form-pm.xls]____________L_4067"/>
      <sheetName val="[form-pm.xls]____________L_4068"/>
      <sheetName val="[form-pm.xls]____________L_4069"/>
      <sheetName val="[form-pm.xls]____________L_4070"/>
      <sheetName val="[form-pm.xls]____________L_4071"/>
      <sheetName val="[form-pm.xls]____________L_4072"/>
      <sheetName val="[form-pm.xls]____________L_4073"/>
      <sheetName val="[form-pm.xls]____________L_4074"/>
      <sheetName val="[form-pm.xls][form-pm.xls]_1499"/>
      <sheetName val="[form-pm.xls]____________L_4075"/>
      <sheetName val="[form-pm.xls]____________L_4076"/>
      <sheetName val="[form-pm.xls][form-pm.xls]_1452"/>
      <sheetName val="[form-pm.xls][form-pm.xls]_1453"/>
      <sheetName val="[form-pm.xls][form-pm.xls]_1445"/>
      <sheetName val="[form-pm.xls][form-pm.xls]_1446"/>
      <sheetName val="[form-pm.xls][form-pm.xls]_1408"/>
      <sheetName val="[form-pm.xls][form-pm.xls]_1415"/>
      <sheetName val="[form-pm.xls][form-pm.xls]_1409"/>
      <sheetName val="[form-pm.xls][form-pm.xls]_1416"/>
      <sheetName val="[form-pm.xls][form-pm.xls]_1418"/>
      <sheetName val="[form-pm.xls][form-pm.xls]_1417"/>
      <sheetName val="[form-pm.xls][form-pm.xls]_1419"/>
      <sheetName val="[form-pm.xls][form-pm.xls]_1410"/>
      <sheetName val="[form-pm.xls][form-pm.xls]_1411"/>
      <sheetName val="[form-pm.xls][form-pm.xls]_1413"/>
      <sheetName val="[form-pm.xls][form-pm.xls]_1412"/>
      <sheetName val="[form-pm.xls][form-pm.xls]_1414"/>
      <sheetName val="[form-pm.xls][form-pm.xls]_1421"/>
      <sheetName val="[form-pm.xls]____________L_3871"/>
      <sheetName val="[form-pm.xls][form-pm.xls]_1420"/>
      <sheetName val="[form-pm.xls][form-pm.xls]_1422"/>
      <sheetName val="[form-pm.xls]____________L_3872"/>
      <sheetName val="[form-pm.xls]____________L_3873"/>
      <sheetName val="[form-pm.xls]____________L_3874"/>
      <sheetName val="[form-pm.xls]____________L_3875"/>
      <sheetName val="[form-pm.xls]____________L_3876"/>
      <sheetName val="[form-pm.xls]____________L_3877"/>
      <sheetName val="[form-pm.xls]____________L_3878"/>
      <sheetName val="[form-pm.xls][form-pm.xls]_1424"/>
      <sheetName val="[form-pm.xls]____________L_3879"/>
      <sheetName val="[form-pm.xls]____________L_3880"/>
      <sheetName val="[form-pm.xls]____________L_3881"/>
      <sheetName val="[form-pm.xls][form-pm.xls]_1423"/>
      <sheetName val="[form-pm.xls][form-pm.xls]_1425"/>
      <sheetName val="[form-pm.xls]____________L_3882"/>
      <sheetName val="[form-pm.xls][form-pm.xls]_1426"/>
      <sheetName val="[form-pm.xls][form-pm.xls]_1427"/>
      <sheetName val="[form-pm.xls][form-pm.xls]_1431"/>
      <sheetName val="[form-pm.xls][form-pm.xls]_1432"/>
      <sheetName val="[form-pm.xls][form-pm.xls]_1428"/>
      <sheetName val="[form-pm.xls][form-pm.xls]_1429"/>
      <sheetName val="[form-pm.xls]____________L_3903"/>
      <sheetName val="[form-pm.xls]____________L_3904"/>
      <sheetName val="[form-pm.xls]____________L_3905"/>
      <sheetName val="[form-pm.xls]____________L_3906"/>
      <sheetName val="[form-pm.xls]____________L_3907"/>
      <sheetName val="[form-pm.xls]____________L_3908"/>
      <sheetName val="[form-pm.xls][form-pm.xls]_1441"/>
      <sheetName val="[form-pm.xls]____________L_3909"/>
      <sheetName val="[form-pm.xls]____________L_3910"/>
      <sheetName val="[form-pm.xls]____________L_3911"/>
      <sheetName val="[form-pm.xls][form-pm.xls]_1433"/>
      <sheetName val="[form-pm.xls][form-pm.xls]_1442"/>
      <sheetName val="[form-pm.xls]____________L_3912"/>
      <sheetName val="[form-pm.xls]____________L_3883"/>
      <sheetName val="[form-pm.xls]____________L_3884"/>
      <sheetName val="[form-pm.xls]____________L_3885"/>
      <sheetName val="[form-pm.xls]____________L_3886"/>
      <sheetName val="[form-pm.xls]____________L_3887"/>
      <sheetName val="[form-pm.xls]____________L_3888"/>
      <sheetName val="[form-pm.xls]____________L_3889"/>
      <sheetName val="[form-pm.xls]____________L_3890"/>
      <sheetName val="[form-pm.xls]____________L_3891"/>
      <sheetName val="[form-pm.xls]____________L_3892"/>
      <sheetName val="[form-pm.xls]____________L_3893"/>
      <sheetName val="[form-pm.xls]____________L_3894"/>
      <sheetName val="[form-pm.xls]____________L_3895"/>
      <sheetName val="[form-pm.xls]____________L_3896"/>
      <sheetName val="[form-pm.xls]____________L_3897"/>
      <sheetName val="[form-pm.xls]____________L_3898"/>
      <sheetName val="[form-pm.xls]____________L_3899"/>
      <sheetName val="[form-pm.xls]____________L_3900"/>
      <sheetName val="[form-pm.xls]____________L_3901"/>
      <sheetName val="[form-pm.xls][form-pm.xls]_1430"/>
      <sheetName val="[form-pm.xls]____________L_3902"/>
      <sheetName val="[form-pm.xls][form-pm.xls]_1434"/>
      <sheetName val="[form-pm.xls][form-pm.xls]_1435"/>
      <sheetName val="[form-pm.xls][form-pm.xls]_1436"/>
      <sheetName val="[form-pm.xls][form-pm.xls]_1437"/>
      <sheetName val="[form-pm.xls][form-pm.xls]_1439"/>
      <sheetName val="[form-pm.xls][form-pm.xls]_1438"/>
      <sheetName val="[form-pm.xls][form-pm.xls]_1440"/>
      <sheetName val="[form-pm.xls][form-pm.xls]_1443"/>
      <sheetName val="[form-pm.xls][form-pm.xls]_1444"/>
      <sheetName val="[form-pm.xls]____________L_3913"/>
      <sheetName val="[form-pm.xls]____________L_3914"/>
      <sheetName val="[form-pm.xls]____________L_3915"/>
      <sheetName val="[form-pm.xls]____________L_3916"/>
      <sheetName val="[form-pm.xls]____________L_3917"/>
      <sheetName val="[form-pm.xls]____________L_3918"/>
      <sheetName val="[form-pm.xls]____________L_3919"/>
      <sheetName val="[form-pm.xls]____________L_3920"/>
      <sheetName val="[form-pm.xls]____________L_3921"/>
      <sheetName val="[form-pm.xls]____________L_3922"/>
      <sheetName val="[form-pm.xls][form-pm.xls]_1447"/>
      <sheetName val="[form-pm.xls][form-pm.xls]_1448"/>
      <sheetName val="[form-pm.xls]____________L_3923"/>
      <sheetName val="[form-pm.xls]____________L_3924"/>
      <sheetName val="[form-pm.xls]____________L_3925"/>
      <sheetName val="[form-pm.xls]____________L_3926"/>
      <sheetName val="[form-pm.xls]____________L_3927"/>
      <sheetName val="[form-pm.xls]____________L_3928"/>
      <sheetName val="[form-pm.xls][form-pm.xls]_1450"/>
      <sheetName val="[form-pm.xls]____________L_3929"/>
      <sheetName val="[form-pm.xls]____________L_3930"/>
      <sheetName val="[form-pm.xls]____________L_3931"/>
      <sheetName val="[form-pm.xls][form-pm.xls]_1449"/>
      <sheetName val="[form-pm.xls][form-pm.xls]_1451"/>
      <sheetName val="[form-pm.xls]____________L_3932"/>
      <sheetName val="[form-pm.xls]____________L_3933"/>
      <sheetName val="[form-pm.xls][form-pm.xls]_1457"/>
      <sheetName val="[form-pm.xls][form-pm.xls]_1458"/>
      <sheetName val="[form-pm.xls]____________L_3945"/>
      <sheetName val="[form-pm.xls]____________L_3946"/>
      <sheetName val="[form-pm.xls]____________L_3947"/>
      <sheetName val="[form-pm.xls]____________L_3948"/>
      <sheetName val="[form-pm.xls]____________L_3949"/>
      <sheetName val="[form-pm.xls]____________L_3950"/>
      <sheetName val="[form-pm.xls][form-pm.xls]_1463"/>
      <sheetName val="[form-pm.xls]____________L_3951"/>
      <sheetName val="[form-pm.xls]____________L_3952"/>
      <sheetName val="[form-pm.xls]____________L_3953"/>
      <sheetName val="[form-pm.xls][form-pm.xls]_1459"/>
      <sheetName val="[form-pm.xls][form-pm.xls]_1464"/>
      <sheetName val="[form-pm.xls]____________L_3954"/>
      <sheetName val="[form-pm.xls]____________L_3955"/>
      <sheetName val="[form-pm.xls][form-pm.xls]_1454"/>
      <sheetName val="[form-pm.xls][form-pm.xls]_1455"/>
      <sheetName val="[form-pm.xls]____________L_3934"/>
      <sheetName val="[form-pm.xls]____________L_3935"/>
      <sheetName val="[form-pm.xls]____________L_3936"/>
      <sheetName val="[form-pm.xls]____________L_3937"/>
      <sheetName val="[form-pm.xls]____________L_3938"/>
      <sheetName val="[form-pm.xls]____________L_3939"/>
      <sheetName val="[form-pm.xls]____________L_3940"/>
      <sheetName val="[form-pm.xls]____________L_3941"/>
      <sheetName val="[form-pm.xls]____________L_3942"/>
      <sheetName val="[form-pm.xls][form-pm.xls]_1456"/>
      <sheetName val="[form-pm.xls]____________L_3943"/>
      <sheetName val="[form-pm.xls]____________L_3944"/>
      <sheetName val="[form-pm.xls]____________L_3967"/>
      <sheetName val="[form-pm.xls]____________L_3968"/>
      <sheetName val="[form-pm.xls]____________L_3969"/>
      <sheetName val="[form-pm.xls]____________L_3970"/>
      <sheetName val="[form-pm.xls]____________L_3971"/>
      <sheetName val="[form-pm.xls]____________L_3972"/>
      <sheetName val="[form-pm.xls][form-pm.xls]_1466"/>
      <sheetName val="[form-pm.xls]____________L_3973"/>
      <sheetName val="[form-pm.xls]____________L_3974"/>
      <sheetName val="[form-pm.xls]____________L_3975"/>
      <sheetName val="[form-pm.xls][form-pm.xls]_1465"/>
      <sheetName val="[form-pm.xls][form-pm.xls]_1467"/>
      <sheetName val="[form-pm.xls]____________L_3976"/>
      <sheetName val="[form-pm.xls]____________L_3977"/>
      <sheetName val="[form-pm.xls][form-pm.xls]_1460"/>
      <sheetName val="[form-pm.xls][form-pm.xls]_1461"/>
      <sheetName val="[form-pm.xls]____________L_3956"/>
      <sheetName val="[form-pm.xls]____________L_3957"/>
      <sheetName val="[form-pm.xls]____________L_3958"/>
      <sheetName val="[form-pm.xls]____________L_3959"/>
      <sheetName val="[form-pm.xls]____________L_3960"/>
      <sheetName val="[form-pm.xls]____________L_3961"/>
      <sheetName val="[form-pm.xls]____________L_3962"/>
      <sheetName val="[form-pm.xls]____________L_3963"/>
      <sheetName val="[form-pm.xls]____________L_3964"/>
      <sheetName val="[form-pm.xls][form-pm.xls]_1462"/>
      <sheetName val="[form-pm.xls]____________L_3965"/>
      <sheetName val="[form-pm.xls]____________L_3966"/>
      <sheetName val="[form-pm.xls]____________L_3978"/>
      <sheetName val="[form-pm.xls]____________L_3979"/>
      <sheetName val="[form-pm.xls]____________L_3980"/>
      <sheetName val="[form-pm.xls]____________L_3981"/>
      <sheetName val="[form-pm.xls]____________L_3982"/>
      <sheetName val="[form-pm.xls]____________L_3983"/>
      <sheetName val="[form-pm.xls]____________L_3984"/>
      <sheetName val="[form-pm.xls]____________L_3985"/>
      <sheetName val="[form-pm.xls]____________L_3986"/>
      <sheetName val="[form-pm.xls][form-pm.xls]_1468"/>
      <sheetName val="[form-pm.xls]____________L_3987"/>
      <sheetName val="[form-pm.xls][form-pm.xls]_1469"/>
      <sheetName val="[form-pm.xls][form-pm.xls]_1470"/>
      <sheetName val="[form-pm.xls]____________L_3988"/>
      <sheetName val="[form-pm.xls][form-pm.xls]_1472"/>
      <sheetName val="[form-pm.xls]____________L_3989"/>
      <sheetName val="[form-pm.xls]____________L_3990"/>
      <sheetName val="[form-pm.xls]____________L_3991"/>
      <sheetName val="[form-pm.xls][form-pm.xls]_1471"/>
      <sheetName val="[form-pm.xls][form-pm.xls]_1473"/>
      <sheetName val="[form-pm.xls]____________L_3992"/>
      <sheetName val="[form-pm.xls][form-pm.xls]_1474"/>
      <sheetName val="[form-pm.xls][form-pm.xls]_1475"/>
      <sheetName val="[form-pm.xls][form-pm.xls]_1476"/>
      <sheetName val="[form-pm.xls][form-pm.xls]_1477"/>
      <sheetName val="[form-pm.xls]____________L_3993"/>
      <sheetName val="[form-pm.xls]____________L_3994"/>
      <sheetName val="[form-pm.xls]____________L_3995"/>
      <sheetName val="[form-pm.xls]____________L_3996"/>
      <sheetName val="[form-pm.xls]____________L_3997"/>
      <sheetName val="[form-pm.xls]____________L_3998"/>
      <sheetName val="[form-pm.xls][form-pm.xls]_1495"/>
      <sheetName val="[form-pm.xls]____________L_3999"/>
      <sheetName val="[form-pm.xls]____________L_4000"/>
      <sheetName val="[form-pm.xls]____________L_4001"/>
      <sheetName val="[form-pm.xls][form-pm.xls]_1478"/>
      <sheetName val="[form-pm.xls][form-pm.xls]_1496"/>
      <sheetName val="[form-pm.xls]____________L_4002"/>
      <sheetName val="[form-pm.xls]____________L_4003"/>
      <sheetName val="[form-pm.xls]____________L_4004"/>
      <sheetName val="[form-pm.xls]____________L_4005"/>
      <sheetName val="[form-pm.xls]____________L_4006"/>
      <sheetName val="[form-pm.xls]____________L_4007"/>
      <sheetName val="[form-pm.xls]____________L_4008"/>
      <sheetName val="[form-pm.xls]____________L_4009"/>
      <sheetName val="[form-pm.xls]____________L_4010"/>
      <sheetName val="[form-pm.xls][form-pm.xls]_1492"/>
      <sheetName val="[form-pm.xls][form-pm.xls]_1493"/>
      <sheetName val="[form-pm.xls]____________L_4055"/>
      <sheetName val="[form-pm.xls]____________L_4056"/>
      <sheetName val="[form-pm.xls]____________L_4057"/>
      <sheetName val="[form-pm.xls]____________L_4058"/>
      <sheetName val="[form-pm.xls]____________L_4059"/>
      <sheetName val="[form-pm.xls]____________L_4060"/>
      <sheetName val="[form-pm.xls]____________L_4061"/>
      <sheetName val="[form-pm.xls]____________L_4062"/>
      <sheetName val="[form-pm.xls]____________L_4063"/>
      <sheetName val="[form-pm.xls][form-pm.xls]_1494"/>
      <sheetName val="[form-pm.xls]____________L_4064"/>
      <sheetName val="[form-pm.xls]____________L_4065"/>
      <sheetName val="[form-pm.xls]____________L_4011"/>
      <sheetName val="[form-pm.xls]____________L_4012"/>
      <sheetName val="[form-pm.xls]____________L_4013"/>
      <sheetName val="[form-pm.xls]____________L_4014"/>
      <sheetName val="[form-pm.xls]____________L_4015"/>
      <sheetName val="[form-pm.xls]____________L_4016"/>
      <sheetName val="[form-pm.xls]____________L_4017"/>
      <sheetName val="[form-pm.xls]____________L_4018"/>
      <sheetName val="[form-pm.xls]____________L_4019"/>
      <sheetName val="[form-pm.xls][form-pm.xls]_1479"/>
      <sheetName val="[form-pm.xls]____________L_4020"/>
      <sheetName val="[form-pm.xls]____________L_4021"/>
      <sheetName val="[form-pm.xls][form-pm.xls]_1480"/>
      <sheetName val="[form-pm.xls][form-pm.xls]_1481"/>
      <sheetName val="[form-pm.xls][form-pm.xls]_1482"/>
      <sheetName val="[form-pm.xls]____________L_4022"/>
      <sheetName val="[form-pm.xls]____________L_4023"/>
      <sheetName val="[form-pm.xls]____________L_4024"/>
      <sheetName val="[form-pm.xls]____________L_4025"/>
      <sheetName val="[form-pm.xls]____________L_4026"/>
      <sheetName val="[form-pm.xls]____________L_4027"/>
      <sheetName val="[form-pm.xls]____________L_4028"/>
      <sheetName val="[form-pm.xls]____________L_4029"/>
      <sheetName val="[form-pm.xls]____________L_4030"/>
      <sheetName val="[form-pm.xls][form-pm.xls]_1483"/>
      <sheetName val="[form-pm.xls]____________L_4031"/>
      <sheetName val="[form-pm.xls]____________L_4032"/>
      <sheetName val="[form-pm.xls][form-pm.xls]_1484"/>
      <sheetName val="[form-pm.xls][form-pm.xls]_1485"/>
      <sheetName val="[form-pm.xls]____________L_4033"/>
      <sheetName val="[form-pm.xls]____________L_4034"/>
      <sheetName val="[form-pm.xls]____________L_4035"/>
      <sheetName val="[form-pm.xls]____________L_4036"/>
      <sheetName val="[form-pm.xls]____________L_4037"/>
      <sheetName val="[form-pm.xls]____________L_4038"/>
      <sheetName val="[form-pm.xls]____________L_4039"/>
      <sheetName val="[form-pm.xls]____________L_4040"/>
      <sheetName val="[form-pm.xls]____________L_4041"/>
      <sheetName val="[form-pm.xls][form-pm.xls]_1486"/>
      <sheetName val="[form-pm.xls]____________L_4042"/>
      <sheetName val="[form-pm.xls]____________L_4043"/>
      <sheetName val="[form-pm.xls][form-pm.xls]_1487"/>
      <sheetName val="[form-pm.xls][form-pm.xls]_1488"/>
      <sheetName val="[form-pm.xls]____________L_4044"/>
      <sheetName val="[form-pm.xls]____________L_4045"/>
      <sheetName val="[form-pm.xls]____________L_4046"/>
      <sheetName val="[form-pm.xls]____________L_4047"/>
      <sheetName val="[form-pm.xls]____________L_4048"/>
      <sheetName val="[form-pm.xls]____________L_4049"/>
      <sheetName val="[form-pm.xls][form-pm.xls]_1490"/>
      <sheetName val="[form-pm.xls]____________L_4050"/>
      <sheetName val="[form-pm.xls]____________L_4051"/>
      <sheetName val="[form-pm.xls]____________L_4052"/>
      <sheetName val="[form-pm.xls][form-pm.xls]_1489"/>
      <sheetName val="[form-pm.xls][form-pm.xls]_1491"/>
      <sheetName val="[form-pm.xls]____________L_4053"/>
      <sheetName val="[form-pm.xls]____________L_4054"/>
      <sheetName val="[form-pm.xls]____________L_4088"/>
      <sheetName val="[form-pm.xls]____________L_4089"/>
      <sheetName val="[form-pm.xls]____________L_4090"/>
      <sheetName val="[form-pm.xls]____________L_4091"/>
      <sheetName val="[form-pm.xls]____________L_4092"/>
      <sheetName val="[form-pm.xls]____________L_4093"/>
      <sheetName val="[form-pm.xls][form-pm.xls]_1511"/>
      <sheetName val="[form-pm.xls]____________L_4094"/>
      <sheetName val="[form-pm.xls]____________L_4095"/>
      <sheetName val="[form-pm.xls]____________L_4096"/>
      <sheetName val="[form-pm.xls][form-pm.xls]_1507"/>
      <sheetName val="[form-pm.xls][form-pm.xls]_1512"/>
      <sheetName val="[form-pm.xls]____________L_4097"/>
      <sheetName val="[form-pm.xls]____________L_4098"/>
      <sheetName val="[form-pm.xls][form-pm.xls]_1503"/>
      <sheetName val="[form-pm.xls][form-pm.xls]_1504"/>
      <sheetName val="[form-pm.xls][form-pm.xls]_1508"/>
      <sheetName val="[form-pm.xls][form-pm.xls]_1509"/>
      <sheetName val="[form-pm.xls]____________L_4099"/>
      <sheetName val="[form-pm.xls]____________L_4100"/>
      <sheetName val="[form-pm.xls]____________L_4101"/>
      <sheetName val="[form-pm.xls]____________L_4102"/>
      <sheetName val="[form-pm.xls]____________L_4103"/>
      <sheetName val="[form-pm.xls]____________L_4104"/>
      <sheetName val="[form-pm.xls]____________L_4105"/>
      <sheetName val="[form-pm.xls]____________L_4106"/>
      <sheetName val="[form-pm.xls]____________L_4107"/>
      <sheetName val="[form-pm.xls][form-pm.xls]_1510"/>
      <sheetName val="[form-pm.xls]____________L_4108"/>
      <sheetName val="[form-pm.xls]____________L_4109"/>
      <sheetName val="[form-pm.xls][form-pm.xls]_1513"/>
      <sheetName val="[form-pm.xls][form-pm.xls]_1514"/>
      <sheetName val="[form-pm.xls][form-pm.xls]_1515"/>
      <sheetName val="[form-pm.xls][form-pm.xls]_1516"/>
      <sheetName val="[form-pm.xls][form-pm.xls]_1517"/>
      <sheetName val="[form-pm.xls]____________L_4110"/>
      <sheetName val="[form-pm.xls]____________L_4111"/>
      <sheetName val="[form-pm.xls]____________L_4112"/>
      <sheetName val="[form-pm.xls]____________L_4113"/>
      <sheetName val="[form-pm.xls]____________L_4114"/>
      <sheetName val="[form-pm.xls]____________L_4115"/>
      <sheetName val="[form-pm.xls][form-pm.xls]_1519"/>
      <sheetName val="[form-pm.xls]____________L_4116"/>
      <sheetName val="[form-pm.xls]____________L_4117"/>
      <sheetName val="[form-pm.xls]____________L_4118"/>
      <sheetName val="[form-pm.xls][form-pm.xls]_1518"/>
      <sheetName val="[form-pm.xls][form-pm.xls]_1520"/>
      <sheetName val="[form-pm.xls]____________L_4119"/>
      <sheetName val="[form-pm.xls]____________L_4120"/>
      <sheetName val="[form-pm.xls][form-pm.xls]_1521"/>
      <sheetName val="[form-pm.xls][form-pm.xls]_1522"/>
      <sheetName val="[form-pm.xls][form-pm.xls]_1523"/>
      <sheetName val="[form-pm.xls][form-pm.xls]_1524"/>
      <sheetName val="[form-pm.xls][form-pm.xls]_1529"/>
      <sheetName val="[form-pm.xls][form-pm.xls]_1530"/>
      <sheetName val="[form-pm.xls][form-pm.xls]_1525"/>
      <sheetName val="[form-pm.xls][form-pm.xls]_1526"/>
      <sheetName val="[form-pm.xls][form-pm.xls]_1527"/>
      <sheetName val="[form-pm.xls][form-pm.xls]_1528"/>
      <sheetName val="[form-pm.xls][form-pm.xls]_1531"/>
      <sheetName val="[form-pm.xls][form-pm.xls]_1532"/>
      <sheetName val="[form-pm.xls][form-pm.xls]_1533"/>
      <sheetName val="[form-pm.xls][form-pm.xls]_1534"/>
      <sheetName val="[form-pm.xls]____________L_4121"/>
      <sheetName val="[form-pm.xls]____________L_4122"/>
      <sheetName val="[form-pm.xls]____________L_4123"/>
      <sheetName val="[form-pm.xls]____________L_4124"/>
      <sheetName val="[form-pm.xls]____________L_4125"/>
      <sheetName val="[form-pm.xls]____________L_4126"/>
      <sheetName val="[form-pm.xls]____________L_4127"/>
      <sheetName val="[form-pm.xls]____________L_4128"/>
      <sheetName val="[form-pm.xls]____________L_4129"/>
      <sheetName val="[form-pm.xls][form-pm.xls]_1535"/>
      <sheetName val="[form-pm.xls]____________L_4130"/>
      <sheetName val="[form-pm.xls]____________L_4131"/>
      <sheetName val="[form-pm.xls]____________L_4138"/>
      <sheetName val="[form-pm.xls]____________L_4139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A2">
            <v>1997</v>
          </cell>
        </row>
      </sheetData>
      <sheetData sheetId="5">
        <row r="2">
          <cell r="A2">
            <v>1997</v>
          </cell>
        </row>
      </sheetData>
      <sheetData sheetId="6">
        <row r="2">
          <cell r="A2">
            <v>1997</v>
          </cell>
        </row>
      </sheetData>
      <sheetData sheetId="7">
        <row r="2">
          <cell r="A2">
            <v>1997</v>
          </cell>
        </row>
      </sheetData>
      <sheetData sheetId="8">
        <row r="2">
          <cell r="A2">
            <v>1997</v>
          </cell>
        </row>
      </sheetData>
      <sheetData sheetId="9">
        <row r="2">
          <cell r="A2">
            <v>1997</v>
          </cell>
        </row>
      </sheetData>
      <sheetData sheetId="10">
        <row r="2">
          <cell r="A2">
            <v>1997</v>
          </cell>
        </row>
      </sheetData>
      <sheetData sheetId="11">
        <row r="2">
          <cell r="A2">
            <v>1997</v>
          </cell>
        </row>
      </sheetData>
      <sheetData sheetId="12">
        <row r="2">
          <cell r="A2">
            <v>1997</v>
          </cell>
        </row>
      </sheetData>
      <sheetData sheetId="13">
        <row r="2">
          <cell r="A2">
            <v>1997</v>
          </cell>
        </row>
      </sheetData>
      <sheetData sheetId="14">
        <row r="2">
          <cell r="A2">
            <v>1997</v>
          </cell>
        </row>
      </sheetData>
      <sheetData sheetId="15">
        <row r="2">
          <cell r="A2">
            <v>1997</v>
          </cell>
        </row>
      </sheetData>
      <sheetData sheetId="16">
        <row r="2">
          <cell r="A2">
            <v>1997</v>
          </cell>
        </row>
      </sheetData>
      <sheetData sheetId="17">
        <row r="2">
          <cell r="A2">
            <v>1997</v>
          </cell>
        </row>
      </sheetData>
      <sheetData sheetId="18">
        <row r="2">
          <cell r="A2">
            <v>1997</v>
          </cell>
        </row>
      </sheetData>
      <sheetData sheetId="19">
        <row r="2">
          <cell r="A2">
            <v>1997</v>
          </cell>
        </row>
      </sheetData>
      <sheetData sheetId="20">
        <row r="2">
          <cell r="A2">
            <v>1997</v>
          </cell>
        </row>
      </sheetData>
      <sheetData sheetId="21">
        <row r="2">
          <cell r="A2">
            <v>1997</v>
          </cell>
        </row>
      </sheetData>
      <sheetData sheetId="22">
        <row r="2">
          <cell r="A2">
            <v>1997</v>
          </cell>
        </row>
      </sheetData>
      <sheetData sheetId="23">
        <row r="2">
          <cell r="A2">
            <v>1997</v>
          </cell>
        </row>
      </sheetData>
      <sheetData sheetId="24">
        <row r="2">
          <cell r="A2">
            <v>1997</v>
          </cell>
        </row>
      </sheetData>
      <sheetData sheetId="25">
        <row r="2">
          <cell r="A2">
            <v>1997</v>
          </cell>
        </row>
      </sheetData>
      <sheetData sheetId="26">
        <row r="2">
          <cell r="A2">
            <v>1997</v>
          </cell>
        </row>
      </sheetData>
      <sheetData sheetId="27">
        <row r="2">
          <cell r="A2">
            <v>1997</v>
          </cell>
        </row>
      </sheetData>
      <sheetData sheetId="28">
        <row r="2">
          <cell r="A2">
            <v>1997</v>
          </cell>
        </row>
      </sheetData>
      <sheetData sheetId="29">
        <row r="2">
          <cell r="A2">
            <v>1997</v>
          </cell>
        </row>
      </sheetData>
      <sheetData sheetId="30">
        <row r="2">
          <cell r="A2">
            <v>1997</v>
          </cell>
        </row>
      </sheetData>
      <sheetData sheetId="31">
        <row r="2">
          <cell r="A2">
            <v>1997</v>
          </cell>
        </row>
      </sheetData>
      <sheetData sheetId="32">
        <row r="2">
          <cell r="A2">
            <v>1997</v>
          </cell>
        </row>
      </sheetData>
      <sheetData sheetId="33">
        <row r="2">
          <cell r="A2">
            <v>1997</v>
          </cell>
        </row>
      </sheetData>
      <sheetData sheetId="34">
        <row r="2">
          <cell r="A2">
            <v>1997</v>
          </cell>
        </row>
      </sheetData>
      <sheetData sheetId="35">
        <row r="2">
          <cell r="A2">
            <v>1997</v>
          </cell>
        </row>
      </sheetData>
      <sheetData sheetId="36">
        <row r="2">
          <cell r="A2">
            <v>1997</v>
          </cell>
        </row>
      </sheetData>
      <sheetData sheetId="37">
        <row r="2">
          <cell r="A2">
            <v>1997</v>
          </cell>
        </row>
      </sheetData>
      <sheetData sheetId="38">
        <row r="2">
          <cell r="A2">
            <v>1997</v>
          </cell>
        </row>
      </sheetData>
      <sheetData sheetId="39">
        <row r="2">
          <cell r="A2">
            <v>1997</v>
          </cell>
        </row>
      </sheetData>
      <sheetData sheetId="40">
        <row r="2">
          <cell r="A2">
            <v>1997</v>
          </cell>
        </row>
      </sheetData>
      <sheetData sheetId="41">
        <row r="2">
          <cell r="A2">
            <v>1997</v>
          </cell>
        </row>
      </sheetData>
      <sheetData sheetId="42">
        <row r="2">
          <cell r="A2">
            <v>1997</v>
          </cell>
        </row>
      </sheetData>
      <sheetData sheetId="43">
        <row r="2">
          <cell r="A2">
            <v>1997</v>
          </cell>
        </row>
      </sheetData>
      <sheetData sheetId="44">
        <row r="2">
          <cell r="A2">
            <v>1997</v>
          </cell>
        </row>
      </sheetData>
      <sheetData sheetId="45">
        <row r="2">
          <cell r="A2">
            <v>1997</v>
          </cell>
        </row>
      </sheetData>
      <sheetData sheetId="46">
        <row r="2">
          <cell r="A2">
            <v>1997</v>
          </cell>
        </row>
      </sheetData>
      <sheetData sheetId="47">
        <row r="2">
          <cell r="A2">
            <v>1997</v>
          </cell>
        </row>
      </sheetData>
      <sheetData sheetId="48">
        <row r="2">
          <cell r="A2">
            <v>1997</v>
          </cell>
        </row>
      </sheetData>
      <sheetData sheetId="49">
        <row r="2">
          <cell r="A2">
            <v>1997</v>
          </cell>
        </row>
      </sheetData>
      <sheetData sheetId="50">
        <row r="2">
          <cell r="A2">
            <v>1997</v>
          </cell>
        </row>
      </sheetData>
      <sheetData sheetId="51">
        <row r="2">
          <cell r="A2">
            <v>1997</v>
          </cell>
        </row>
      </sheetData>
      <sheetData sheetId="52" refreshError="1"/>
      <sheetData sheetId="53" refreshError="1"/>
      <sheetData sheetId="54">
        <row r="2">
          <cell r="A2">
            <v>1997</v>
          </cell>
        </row>
      </sheetData>
      <sheetData sheetId="55">
        <row r="2">
          <cell r="A2">
            <v>1997</v>
          </cell>
        </row>
      </sheetData>
      <sheetData sheetId="56">
        <row r="2">
          <cell r="A2">
            <v>1997</v>
          </cell>
        </row>
      </sheetData>
      <sheetData sheetId="57">
        <row r="2">
          <cell r="A2">
            <v>1997</v>
          </cell>
        </row>
      </sheetData>
      <sheetData sheetId="58">
        <row r="2">
          <cell r="A2">
            <v>1997</v>
          </cell>
        </row>
      </sheetData>
      <sheetData sheetId="59">
        <row r="2">
          <cell r="A2">
            <v>1997</v>
          </cell>
        </row>
      </sheetData>
      <sheetData sheetId="60">
        <row r="2">
          <cell r="A2">
            <v>1997</v>
          </cell>
        </row>
      </sheetData>
      <sheetData sheetId="61">
        <row r="2">
          <cell r="A2">
            <v>1997</v>
          </cell>
        </row>
      </sheetData>
      <sheetData sheetId="62">
        <row r="2">
          <cell r="A2">
            <v>1997</v>
          </cell>
        </row>
      </sheetData>
      <sheetData sheetId="63">
        <row r="2">
          <cell r="A2">
            <v>1997</v>
          </cell>
        </row>
      </sheetData>
      <sheetData sheetId="64">
        <row r="2">
          <cell r="A2">
            <v>1997</v>
          </cell>
        </row>
      </sheetData>
      <sheetData sheetId="65">
        <row r="2">
          <cell r="A2">
            <v>1997</v>
          </cell>
        </row>
      </sheetData>
      <sheetData sheetId="66">
        <row r="2">
          <cell r="A2">
            <v>1997</v>
          </cell>
        </row>
      </sheetData>
      <sheetData sheetId="67">
        <row r="2">
          <cell r="A2">
            <v>1997</v>
          </cell>
        </row>
      </sheetData>
      <sheetData sheetId="68">
        <row r="2">
          <cell r="A2">
            <v>1997</v>
          </cell>
        </row>
      </sheetData>
      <sheetData sheetId="69">
        <row r="2">
          <cell r="A2">
            <v>1997</v>
          </cell>
        </row>
      </sheetData>
      <sheetData sheetId="70">
        <row r="2">
          <cell r="A2">
            <v>1997</v>
          </cell>
        </row>
      </sheetData>
      <sheetData sheetId="71">
        <row r="2">
          <cell r="A2">
            <v>1997</v>
          </cell>
        </row>
      </sheetData>
      <sheetData sheetId="72">
        <row r="2">
          <cell r="A2">
            <v>1997</v>
          </cell>
        </row>
      </sheetData>
      <sheetData sheetId="73">
        <row r="2">
          <cell r="A2">
            <v>1997</v>
          </cell>
        </row>
      </sheetData>
      <sheetData sheetId="74">
        <row r="2">
          <cell r="A2">
            <v>1997</v>
          </cell>
        </row>
      </sheetData>
      <sheetData sheetId="75">
        <row r="2">
          <cell r="A2">
            <v>1997</v>
          </cell>
        </row>
      </sheetData>
      <sheetData sheetId="76">
        <row r="2">
          <cell r="A2">
            <v>1997</v>
          </cell>
        </row>
      </sheetData>
      <sheetData sheetId="77">
        <row r="2">
          <cell r="A2">
            <v>1997</v>
          </cell>
        </row>
      </sheetData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/>
      <sheetData sheetId="123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/>
      <sheetData sheetId="213"/>
      <sheetData sheetId="214">
        <row r="3">
          <cell r="B3">
            <v>2003</v>
          </cell>
        </row>
      </sheetData>
      <sheetData sheetId="215">
        <row r="3">
          <cell r="B3">
            <v>2003</v>
          </cell>
        </row>
      </sheetData>
      <sheetData sheetId="216">
        <row r="3">
          <cell r="B3">
            <v>2003</v>
          </cell>
        </row>
      </sheetData>
      <sheetData sheetId="217">
        <row r="3">
          <cell r="B3">
            <v>2003</v>
          </cell>
        </row>
      </sheetData>
      <sheetData sheetId="218">
        <row r="3">
          <cell r="B3">
            <v>2003</v>
          </cell>
        </row>
      </sheetData>
      <sheetData sheetId="219">
        <row r="3">
          <cell r="B3">
            <v>2003</v>
          </cell>
        </row>
      </sheetData>
      <sheetData sheetId="220">
        <row r="3">
          <cell r="B3">
            <v>2003</v>
          </cell>
        </row>
      </sheetData>
      <sheetData sheetId="221">
        <row r="3">
          <cell r="B3">
            <v>2003</v>
          </cell>
        </row>
      </sheetData>
      <sheetData sheetId="222">
        <row r="3">
          <cell r="B3">
            <v>2003</v>
          </cell>
        </row>
      </sheetData>
      <sheetData sheetId="223">
        <row r="3">
          <cell r="B3">
            <v>2003</v>
          </cell>
        </row>
      </sheetData>
      <sheetData sheetId="224">
        <row r="3">
          <cell r="B3">
            <v>2003</v>
          </cell>
        </row>
      </sheetData>
      <sheetData sheetId="225">
        <row r="3">
          <cell r="B3">
            <v>2003</v>
          </cell>
        </row>
      </sheetData>
      <sheetData sheetId="226">
        <row r="3">
          <cell r="B3">
            <v>2003</v>
          </cell>
        </row>
      </sheetData>
      <sheetData sheetId="227">
        <row r="3">
          <cell r="B3">
            <v>2003</v>
          </cell>
        </row>
      </sheetData>
      <sheetData sheetId="228">
        <row r="3">
          <cell r="B3">
            <v>2003</v>
          </cell>
        </row>
      </sheetData>
      <sheetData sheetId="229">
        <row r="3">
          <cell r="B3">
            <v>2003</v>
          </cell>
        </row>
      </sheetData>
      <sheetData sheetId="230">
        <row r="3">
          <cell r="B3">
            <v>2003</v>
          </cell>
        </row>
      </sheetData>
      <sheetData sheetId="231">
        <row r="3">
          <cell r="B3">
            <v>2003</v>
          </cell>
        </row>
      </sheetData>
      <sheetData sheetId="232">
        <row r="3">
          <cell r="B3">
            <v>2003</v>
          </cell>
        </row>
      </sheetData>
      <sheetData sheetId="233">
        <row r="3">
          <cell r="B3">
            <v>2003</v>
          </cell>
        </row>
      </sheetData>
      <sheetData sheetId="234">
        <row r="3">
          <cell r="B3">
            <v>2003</v>
          </cell>
        </row>
      </sheetData>
      <sheetData sheetId="235">
        <row r="3">
          <cell r="B3">
            <v>2003</v>
          </cell>
        </row>
      </sheetData>
      <sheetData sheetId="236">
        <row r="3">
          <cell r="B3">
            <v>2003</v>
          </cell>
        </row>
      </sheetData>
      <sheetData sheetId="237">
        <row r="3">
          <cell r="B3">
            <v>2003</v>
          </cell>
        </row>
      </sheetData>
      <sheetData sheetId="238">
        <row r="3">
          <cell r="B3">
            <v>2003</v>
          </cell>
        </row>
      </sheetData>
      <sheetData sheetId="239">
        <row r="3">
          <cell r="B3">
            <v>2003</v>
          </cell>
        </row>
      </sheetData>
      <sheetData sheetId="240">
        <row r="3">
          <cell r="B3">
            <v>2003</v>
          </cell>
        </row>
      </sheetData>
      <sheetData sheetId="241">
        <row r="3">
          <cell r="B3">
            <v>2003</v>
          </cell>
        </row>
      </sheetData>
      <sheetData sheetId="242">
        <row r="3">
          <cell r="B3">
            <v>2003</v>
          </cell>
        </row>
      </sheetData>
      <sheetData sheetId="243">
        <row r="3">
          <cell r="B3">
            <v>2003</v>
          </cell>
        </row>
      </sheetData>
      <sheetData sheetId="244">
        <row r="3">
          <cell r="B3">
            <v>2003</v>
          </cell>
        </row>
      </sheetData>
      <sheetData sheetId="245">
        <row r="3">
          <cell r="B3">
            <v>2003</v>
          </cell>
        </row>
      </sheetData>
      <sheetData sheetId="246">
        <row r="3">
          <cell r="B3">
            <v>2003</v>
          </cell>
        </row>
      </sheetData>
      <sheetData sheetId="247">
        <row r="3">
          <cell r="B3">
            <v>2003</v>
          </cell>
        </row>
      </sheetData>
      <sheetData sheetId="248">
        <row r="3">
          <cell r="B3">
            <v>2003</v>
          </cell>
        </row>
      </sheetData>
      <sheetData sheetId="249">
        <row r="3">
          <cell r="B3">
            <v>2003</v>
          </cell>
        </row>
      </sheetData>
      <sheetData sheetId="250">
        <row r="3">
          <cell r="B3">
            <v>2003</v>
          </cell>
        </row>
      </sheetData>
      <sheetData sheetId="251">
        <row r="3">
          <cell r="B3">
            <v>2003</v>
          </cell>
        </row>
      </sheetData>
      <sheetData sheetId="252">
        <row r="3">
          <cell r="B3">
            <v>2003</v>
          </cell>
        </row>
      </sheetData>
      <sheetData sheetId="253">
        <row r="3">
          <cell r="B3">
            <v>2003</v>
          </cell>
        </row>
      </sheetData>
      <sheetData sheetId="254">
        <row r="3">
          <cell r="B3">
            <v>2003</v>
          </cell>
        </row>
      </sheetData>
      <sheetData sheetId="255">
        <row r="3">
          <cell r="B3">
            <v>2003</v>
          </cell>
        </row>
      </sheetData>
      <sheetData sheetId="256">
        <row r="3">
          <cell r="B3">
            <v>2003</v>
          </cell>
        </row>
      </sheetData>
      <sheetData sheetId="257">
        <row r="3">
          <cell r="B3">
            <v>2003</v>
          </cell>
        </row>
      </sheetData>
      <sheetData sheetId="258">
        <row r="3">
          <cell r="B3">
            <v>2003</v>
          </cell>
        </row>
      </sheetData>
      <sheetData sheetId="259">
        <row r="3">
          <cell r="B3">
            <v>2003</v>
          </cell>
        </row>
      </sheetData>
      <sheetData sheetId="260">
        <row r="3">
          <cell r="B3">
            <v>2003</v>
          </cell>
        </row>
      </sheetData>
      <sheetData sheetId="261">
        <row r="3">
          <cell r="B3">
            <v>2003</v>
          </cell>
        </row>
      </sheetData>
      <sheetData sheetId="262">
        <row r="3">
          <cell r="B3">
            <v>2003</v>
          </cell>
        </row>
      </sheetData>
      <sheetData sheetId="263">
        <row r="3">
          <cell r="B3">
            <v>2003</v>
          </cell>
        </row>
      </sheetData>
      <sheetData sheetId="264">
        <row r="3">
          <cell r="B3">
            <v>2003</v>
          </cell>
        </row>
      </sheetData>
      <sheetData sheetId="265">
        <row r="3">
          <cell r="B3">
            <v>2003</v>
          </cell>
        </row>
      </sheetData>
      <sheetData sheetId="266">
        <row r="3">
          <cell r="B3">
            <v>2003</v>
          </cell>
        </row>
      </sheetData>
      <sheetData sheetId="267">
        <row r="3">
          <cell r="B3">
            <v>2003</v>
          </cell>
        </row>
      </sheetData>
      <sheetData sheetId="268">
        <row r="3">
          <cell r="B3">
            <v>2003</v>
          </cell>
        </row>
      </sheetData>
      <sheetData sheetId="269">
        <row r="3">
          <cell r="B3">
            <v>2003</v>
          </cell>
        </row>
      </sheetData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/>
      <sheetData sheetId="539" refreshError="1"/>
      <sheetData sheetId="540"/>
      <sheetData sheetId="541" refreshError="1"/>
      <sheetData sheetId="542"/>
      <sheetData sheetId="543" refreshError="1"/>
      <sheetData sheetId="544"/>
      <sheetData sheetId="545" refreshError="1"/>
      <sheetData sheetId="546"/>
      <sheetData sheetId="547" refreshError="1"/>
      <sheetData sheetId="548"/>
      <sheetData sheetId="549" refreshError="1"/>
      <sheetData sheetId="550"/>
      <sheetData sheetId="551" refreshError="1"/>
      <sheetData sheetId="552"/>
      <sheetData sheetId="553" refreshError="1"/>
      <sheetData sheetId="554"/>
      <sheetData sheetId="555" refreshError="1"/>
      <sheetData sheetId="556"/>
      <sheetData sheetId="557" refreshError="1"/>
      <sheetData sheetId="558"/>
      <sheetData sheetId="559" refreshError="1"/>
      <sheetData sheetId="560"/>
      <sheetData sheetId="561" refreshError="1"/>
      <sheetData sheetId="562"/>
      <sheetData sheetId="563" refreshError="1"/>
      <sheetData sheetId="564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/>
      <sheetData sheetId="589" refreshError="1"/>
      <sheetData sheetId="590"/>
      <sheetData sheetId="591" refreshError="1"/>
      <sheetData sheetId="592"/>
      <sheetData sheetId="593" refreshError="1"/>
      <sheetData sheetId="594"/>
      <sheetData sheetId="595" refreshError="1"/>
      <sheetData sheetId="596"/>
      <sheetData sheetId="597" refreshError="1"/>
      <sheetData sheetId="598"/>
      <sheetData sheetId="599" refreshError="1"/>
      <sheetData sheetId="600"/>
      <sheetData sheetId="601" refreshError="1"/>
      <sheetData sheetId="602"/>
      <sheetData sheetId="603" refreshError="1"/>
      <sheetData sheetId="604"/>
      <sheetData sheetId="605" refreshError="1"/>
      <sheetData sheetId="606"/>
      <sheetData sheetId="607" refreshError="1"/>
      <sheetData sheetId="608"/>
      <sheetData sheetId="609" refreshError="1"/>
      <sheetData sheetId="610"/>
      <sheetData sheetId="611" refreshError="1"/>
      <sheetData sheetId="612"/>
      <sheetData sheetId="613" refreshError="1"/>
      <sheetData sheetId="614"/>
      <sheetData sheetId="615" refreshError="1"/>
      <sheetData sheetId="616" refreshError="1"/>
      <sheetData sheetId="617"/>
      <sheetData sheetId="618"/>
      <sheetData sheetId="619" refreshError="1"/>
      <sheetData sheetId="620"/>
      <sheetData sheetId="621" refreshError="1"/>
      <sheetData sheetId="622"/>
      <sheetData sheetId="623" refreshError="1"/>
      <sheetData sheetId="624"/>
      <sheetData sheetId="625"/>
      <sheetData sheetId="626" refreshError="1"/>
      <sheetData sheetId="627" refreshError="1"/>
      <sheetData sheetId="628" refreshError="1"/>
      <sheetData sheetId="629" refreshError="1"/>
      <sheetData sheetId="630"/>
      <sheetData sheetId="631" refreshError="1"/>
      <sheetData sheetId="632"/>
      <sheetData sheetId="633" refreshError="1"/>
      <sheetData sheetId="634"/>
      <sheetData sheetId="635" refreshError="1"/>
      <sheetData sheetId="636"/>
      <sheetData sheetId="637" refreshError="1"/>
      <sheetData sheetId="638"/>
      <sheetData sheetId="639" refreshError="1"/>
      <sheetData sheetId="640"/>
      <sheetData sheetId="641" refreshError="1"/>
      <sheetData sheetId="642" refreshError="1"/>
      <sheetData sheetId="643" refreshError="1"/>
      <sheetData sheetId="644"/>
      <sheetData sheetId="645" refreshError="1"/>
      <sheetData sheetId="646" refreshError="1"/>
      <sheetData sheetId="647"/>
      <sheetData sheetId="648" refreshError="1"/>
      <sheetData sheetId="649"/>
      <sheetData sheetId="650" refreshError="1"/>
      <sheetData sheetId="651"/>
      <sheetData sheetId="652" refreshError="1"/>
      <sheetData sheetId="653"/>
      <sheetData sheetId="654" refreshError="1"/>
      <sheetData sheetId="655"/>
      <sheetData sheetId="656" refreshError="1"/>
      <sheetData sheetId="657"/>
      <sheetData sheetId="658" refreshError="1"/>
      <sheetData sheetId="659" refreshError="1"/>
      <sheetData sheetId="660" refreshError="1"/>
      <sheetData sheetId="661"/>
      <sheetData sheetId="662" refreshError="1"/>
      <sheetData sheetId="663"/>
      <sheetData sheetId="664" refreshError="1"/>
      <sheetData sheetId="665"/>
      <sheetData sheetId="666" refreshError="1"/>
      <sheetData sheetId="667"/>
      <sheetData sheetId="668" refreshError="1"/>
      <sheetData sheetId="669"/>
      <sheetData sheetId="670" refreshError="1"/>
      <sheetData sheetId="671"/>
      <sheetData sheetId="672" refreshError="1"/>
      <sheetData sheetId="673"/>
      <sheetData sheetId="674" refreshError="1"/>
      <sheetData sheetId="675"/>
      <sheetData sheetId="676" refreshError="1"/>
      <sheetData sheetId="677" refreshError="1"/>
      <sheetData sheetId="678" refreshError="1"/>
      <sheetData sheetId="679"/>
      <sheetData sheetId="680" refreshError="1"/>
      <sheetData sheetId="681"/>
      <sheetData sheetId="682" refreshError="1"/>
      <sheetData sheetId="683"/>
      <sheetData sheetId="684" refreshError="1"/>
      <sheetData sheetId="685"/>
      <sheetData sheetId="686" refreshError="1"/>
      <sheetData sheetId="687"/>
      <sheetData sheetId="688" refreshError="1"/>
      <sheetData sheetId="689"/>
      <sheetData sheetId="690" refreshError="1"/>
      <sheetData sheetId="691"/>
      <sheetData sheetId="692" refreshError="1"/>
      <sheetData sheetId="693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 refreshError="1"/>
      <sheetData sheetId="703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/>
      <sheetData sheetId="1484"/>
      <sheetData sheetId="1485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/>
      <sheetData sheetId="1603"/>
      <sheetData sheetId="1604"/>
      <sheetData sheetId="1605"/>
      <sheetData sheetId="1606" refreshError="1"/>
      <sheetData sheetId="1607"/>
      <sheetData sheetId="1608" refreshError="1"/>
      <sheetData sheetId="1609"/>
      <sheetData sheetId="1610" refreshError="1"/>
      <sheetData sheetId="161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/>
      <sheetData sheetId="1655" refreshError="1"/>
      <sheetData sheetId="1656" refreshError="1"/>
      <sheetData sheetId="1657" refreshError="1"/>
      <sheetData sheetId="1658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 refreshError="1"/>
      <sheetData sheetId="1673" refreshError="1"/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 refreshError="1"/>
      <sheetData sheetId="1681" refreshError="1"/>
      <sheetData sheetId="1682" refreshError="1"/>
      <sheetData sheetId="1683" refreshError="1"/>
      <sheetData sheetId="1684" refreshError="1"/>
      <sheetData sheetId="1685" refreshError="1"/>
      <sheetData sheetId="1686" refreshError="1"/>
      <sheetData sheetId="1687" refreshError="1"/>
      <sheetData sheetId="1688" refreshError="1"/>
      <sheetData sheetId="1689" refreshError="1"/>
      <sheetData sheetId="1690" refreshError="1"/>
      <sheetData sheetId="1691" refreshError="1"/>
      <sheetData sheetId="1692" refreshError="1"/>
      <sheetData sheetId="1693" refreshError="1"/>
      <sheetData sheetId="1694" refreshError="1"/>
      <sheetData sheetId="1695" refreshError="1"/>
      <sheetData sheetId="1696" refreshError="1"/>
      <sheetData sheetId="1697" refreshError="1"/>
      <sheetData sheetId="1698" refreshError="1"/>
      <sheetData sheetId="1699" refreshError="1"/>
      <sheetData sheetId="1700" refreshError="1"/>
      <sheetData sheetId="1701" refreshError="1"/>
      <sheetData sheetId="1702" refreshError="1"/>
      <sheetData sheetId="1703" refreshError="1"/>
      <sheetData sheetId="1704" refreshError="1"/>
      <sheetData sheetId="1705" refreshError="1"/>
      <sheetData sheetId="1706"/>
      <sheetData sheetId="1707" refreshError="1"/>
      <sheetData sheetId="1708" refreshError="1"/>
      <sheetData sheetId="1709" refreshError="1"/>
      <sheetData sheetId="1710" refreshError="1"/>
      <sheetData sheetId="1711" refreshError="1"/>
      <sheetData sheetId="1712" refreshError="1"/>
      <sheetData sheetId="1713" refreshError="1"/>
      <sheetData sheetId="1714" refreshError="1"/>
      <sheetData sheetId="1715" refreshError="1"/>
      <sheetData sheetId="1716" refreshError="1"/>
      <sheetData sheetId="1717" refreshError="1"/>
      <sheetData sheetId="1718" refreshError="1"/>
      <sheetData sheetId="1719" refreshError="1"/>
      <sheetData sheetId="1720"/>
      <sheetData sheetId="1721" refreshError="1"/>
      <sheetData sheetId="1722"/>
      <sheetData sheetId="1723" refreshError="1"/>
      <sheetData sheetId="1724" refreshError="1"/>
      <sheetData sheetId="1725" refreshError="1"/>
      <sheetData sheetId="1726"/>
      <sheetData sheetId="1727" refreshError="1"/>
      <sheetData sheetId="1728" refreshError="1"/>
      <sheetData sheetId="1729" refreshError="1"/>
      <sheetData sheetId="1730" refreshError="1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 refreshError="1"/>
      <sheetData sheetId="1750" refreshError="1"/>
      <sheetData sheetId="1751" refreshError="1"/>
      <sheetData sheetId="1752" refreshError="1"/>
      <sheetData sheetId="1753" refreshError="1"/>
      <sheetData sheetId="1754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/>
      <sheetData sheetId="1767" refreshError="1"/>
      <sheetData sheetId="1768" refreshError="1"/>
      <sheetData sheetId="1769"/>
      <sheetData sheetId="1770" refreshError="1"/>
      <sheetData sheetId="1771" refreshError="1"/>
      <sheetData sheetId="1772" refreshError="1"/>
      <sheetData sheetId="1773" refreshError="1"/>
      <sheetData sheetId="1774" refreshError="1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/>
      <sheetData sheetId="1789" refreshError="1"/>
      <sheetData sheetId="1790" refreshError="1"/>
      <sheetData sheetId="1791" refreshError="1"/>
      <sheetData sheetId="1792"/>
      <sheetData sheetId="1793" refreshError="1"/>
      <sheetData sheetId="1794" refreshError="1"/>
      <sheetData sheetId="1795" refreshError="1"/>
      <sheetData sheetId="1796" refreshError="1"/>
      <sheetData sheetId="1797" refreshError="1"/>
      <sheetData sheetId="1798" refreshError="1"/>
      <sheetData sheetId="1799" refreshError="1"/>
      <sheetData sheetId="1800" refreshError="1"/>
      <sheetData sheetId="1801"/>
      <sheetData sheetId="1802" refreshError="1"/>
      <sheetData sheetId="1803" refreshError="1"/>
      <sheetData sheetId="1804"/>
      <sheetData sheetId="1805" refreshError="1"/>
      <sheetData sheetId="1806" refreshError="1"/>
      <sheetData sheetId="1807" refreshError="1"/>
      <sheetData sheetId="1808" refreshError="1"/>
      <sheetData sheetId="1809" refreshError="1"/>
      <sheetData sheetId="1810" refreshError="1"/>
      <sheetData sheetId="1811" refreshError="1"/>
      <sheetData sheetId="1812" refreshError="1"/>
      <sheetData sheetId="1813" refreshError="1"/>
      <sheetData sheetId="1814" refreshError="1"/>
      <sheetData sheetId="1815" refreshError="1"/>
      <sheetData sheetId="1816" refreshError="1"/>
      <sheetData sheetId="1817" refreshError="1"/>
      <sheetData sheetId="1818" refreshError="1"/>
      <sheetData sheetId="1819" refreshError="1"/>
      <sheetData sheetId="1820" refreshError="1"/>
      <sheetData sheetId="1821" refreshError="1"/>
      <sheetData sheetId="1822" refreshError="1"/>
      <sheetData sheetId="1823" refreshError="1"/>
      <sheetData sheetId="1824" refreshError="1"/>
      <sheetData sheetId="1825" refreshError="1"/>
      <sheetData sheetId="1826"/>
      <sheetData sheetId="1827" refreshError="1"/>
      <sheetData sheetId="1828" refreshError="1"/>
      <sheetData sheetId="1829"/>
      <sheetData sheetId="1830" refreshError="1"/>
      <sheetData sheetId="1831" refreshError="1"/>
      <sheetData sheetId="1832" refreshError="1"/>
      <sheetData sheetId="1833" refreshError="1"/>
      <sheetData sheetId="1834" refreshError="1"/>
      <sheetData sheetId="1835" refreshError="1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/>
      <sheetData sheetId="1842" refreshError="1"/>
      <sheetData sheetId="1843" refreshError="1"/>
      <sheetData sheetId="1844"/>
      <sheetData sheetId="1845" refreshError="1"/>
      <sheetData sheetId="1846" refreshError="1"/>
      <sheetData sheetId="1847" refreshError="1"/>
      <sheetData sheetId="1848"/>
      <sheetData sheetId="1849" refreshError="1"/>
      <sheetData sheetId="1850"/>
      <sheetData sheetId="1851" refreshError="1"/>
      <sheetData sheetId="1852" refreshError="1"/>
      <sheetData sheetId="1853" refreshError="1"/>
      <sheetData sheetId="1854" refreshError="1"/>
      <sheetData sheetId="1855" refreshError="1"/>
      <sheetData sheetId="1856"/>
      <sheetData sheetId="1857" refreshError="1"/>
      <sheetData sheetId="1858" refreshError="1"/>
      <sheetData sheetId="1859" refreshError="1"/>
      <sheetData sheetId="1860" refreshError="1"/>
      <sheetData sheetId="186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/>
      <sheetData sheetId="1874"/>
      <sheetData sheetId="1875" refreshError="1"/>
      <sheetData sheetId="1876"/>
      <sheetData sheetId="1877" refreshError="1"/>
      <sheetData sheetId="1878"/>
      <sheetData sheetId="1879"/>
      <sheetData sheetId="1880" refreshError="1"/>
      <sheetData sheetId="1881" refreshError="1"/>
      <sheetData sheetId="1882" refreshError="1"/>
      <sheetData sheetId="1883" refreshError="1"/>
      <sheetData sheetId="1884"/>
      <sheetData sheetId="1885" refreshError="1"/>
      <sheetData sheetId="1886" refreshError="1"/>
      <sheetData sheetId="1887" refreshError="1"/>
      <sheetData sheetId="1888"/>
      <sheetData sheetId="1889" refreshError="1"/>
      <sheetData sheetId="1890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/>
      <sheetData sheetId="1913" refreshError="1"/>
      <sheetData sheetId="1914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 refreshError="1"/>
      <sheetData sheetId="1959"/>
      <sheetData sheetId="1960"/>
      <sheetData sheetId="1961"/>
      <sheetData sheetId="1962" refreshError="1"/>
      <sheetData sheetId="1963" refreshError="1"/>
      <sheetData sheetId="1964" refreshError="1"/>
      <sheetData sheetId="1965" refreshError="1"/>
      <sheetData sheetId="1966" refreshError="1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/>
      <sheetData sheetId="1974" refreshError="1"/>
      <sheetData sheetId="1975" refreshError="1"/>
      <sheetData sheetId="1976" refreshError="1"/>
      <sheetData sheetId="1977"/>
      <sheetData sheetId="1978"/>
      <sheetData sheetId="1979" refreshError="1"/>
      <sheetData sheetId="1980" refreshError="1"/>
      <sheetData sheetId="1981" refreshError="1"/>
      <sheetData sheetId="1982"/>
      <sheetData sheetId="1983" refreshError="1"/>
      <sheetData sheetId="1984" refreshError="1"/>
      <sheetData sheetId="1985" refreshError="1"/>
      <sheetData sheetId="1986" refreshError="1"/>
      <sheetData sheetId="1987" refreshError="1"/>
      <sheetData sheetId="1988" refreshError="1"/>
      <sheetData sheetId="1989"/>
      <sheetData sheetId="1990" refreshError="1"/>
      <sheetData sheetId="1991" refreshError="1"/>
      <sheetData sheetId="1992"/>
      <sheetData sheetId="1993"/>
      <sheetData sheetId="1994" refreshError="1"/>
      <sheetData sheetId="1995" refreshError="1"/>
      <sheetData sheetId="1996" refreshError="1"/>
      <sheetData sheetId="1997" refreshError="1"/>
      <sheetData sheetId="1998" refreshError="1"/>
      <sheetData sheetId="1999" refreshError="1"/>
      <sheetData sheetId="2000" refreshError="1"/>
      <sheetData sheetId="2001" refreshError="1"/>
      <sheetData sheetId="2002" refreshError="1"/>
      <sheetData sheetId="2003" refreshError="1"/>
      <sheetData sheetId="2004" refreshError="1"/>
      <sheetData sheetId="2005" refreshError="1"/>
      <sheetData sheetId="2006" refreshError="1"/>
      <sheetData sheetId="2007" refreshError="1"/>
      <sheetData sheetId="2008"/>
      <sheetData sheetId="2009"/>
      <sheetData sheetId="2010" refreshError="1"/>
      <sheetData sheetId="2011" refreshError="1"/>
      <sheetData sheetId="2012" refreshError="1"/>
      <sheetData sheetId="2013"/>
      <sheetData sheetId="2014" refreshError="1"/>
      <sheetData sheetId="2015" refreshError="1"/>
      <sheetData sheetId="2016" refreshError="1"/>
      <sheetData sheetId="2017" refreshError="1"/>
      <sheetData sheetId="2018" refreshError="1"/>
      <sheetData sheetId="2019" refreshError="1"/>
      <sheetData sheetId="2020" refreshError="1"/>
      <sheetData sheetId="2021" refreshError="1"/>
      <sheetData sheetId="2022" refreshError="1"/>
      <sheetData sheetId="2023" refreshError="1"/>
      <sheetData sheetId="2024" refreshError="1"/>
      <sheetData sheetId="2025" refreshError="1"/>
      <sheetData sheetId="2026" refreshError="1"/>
      <sheetData sheetId="2027"/>
      <sheetData sheetId="2028" refreshError="1"/>
      <sheetData sheetId="2029"/>
      <sheetData sheetId="2030" refreshError="1"/>
      <sheetData sheetId="2031" refreshError="1"/>
      <sheetData sheetId="2032" refreshError="1"/>
      <sheetData sheetId="2033"/>
      <sheetData sheetId="2034" refreshError="1"/>
      <sheetData sheetId="2035" refreshError="1"/>
      <sheetData sheetId="2036" refreshError="1"/>
      <sheetData sheetId="2037"/>
      <sheetData sheetId="2038" refreshError="1"/>
      <sheetData sheetId="2039"/>
      <sheetData sheetId="2040" refreshError="1"/>
      <sheetData sheetId="2041" refreshError="1"/>
      <sheetData sheetId="2042"/>
      <sheetData sheetId="2043" refreshError="1"/>
      <sheetData sheetId="2044"/>
      <sheetData sheetId="2045" refreshError="1"/>
      <sheetData sheetId="2046" refreshError="1"/>
      <sheetData sheetId="2047" refreshError="1"/>
      <sheetData sheetId="2048" refreshError="1"/>
      <sheetData sheetId="2049"/>
      <sheetData sheetId="2050" refreshError="1"/>
      <sheetData sheetId="2051" refreshError="1"/>
      <sheetData sheetId="2052" refreshError="1"/>
      <sheetData sheetId="2053"/>
      <sheetData sheetId="2054" refreshError="1"/>
      <sheetData sheetId="2055" refreshError="1"/>
      <sheetData sheetId="2056" refreshError="1"/>
      <sheetData sheetId="2057" refreshError="1"/>
      <sheetData sheetId="2058" refreshError="1"/>
      <sheetData sheetId="2059"/>
      <sheetData sheetId="2060"/>
      <sheetData sheetId="2061" refreshError="1"/>
      <sheetData sheetId="2062" refreshError="1"/>
      <sheetData sheetId="2063" refreshError="1"/>
      <sheetData sheetId="2064" refreshError="1"/>
      <sheetData sheetId="2065" refreshError="1"/>
      <sheetData sheetId="2066" refreshError="1"/>
      <sheetData sheetId="2067" refreshError="1"/>
      <sheetData sheetId="2068" refreshError="1"/>
      <sheetData sheetId="2069" refreshError="1"/>
      <sheetData sheetId="2070" refreshError="1"/>
      <sheetData sheetId="2071"/>
      <sheetData sheetId="2072" refreshError="1"/>
      <sheetData sheetId="2073" refreshError="1"/>
      <sheetData sheetId="2074"/>
      <sheetData sheetId="2075" refreshError="1"/>
      <sheetData sheetId="2076" refreshError="1"/>
      <sheetData sheetId="2077" refreshError="1"/>
      <sheetData sheetId="2078" refreshError="1"/>
      <sheetData sheetId="2079" refreshError="1"/>
      <sheetData sheetId="2080" refreshError="1"/>
      <sheetData sheetId="2081" refreshError="1"/>
      <sheetData sheetId="2082" refreshError="1"/>
      <sheetData sheetId="2083" refreshError="1"/>
      <sheetData sheetId="2084" refreshError="1"/>
      <sheetData sheetId="2085" refreshError="1"/>
      <sheetData sheetId="2086" refreshError="1"/>
      <sheetData sheetId="2087" refreshError="1"/>
      <sheetData sheetId="2088" refreshError="1"/>
      <sheetData sheetId="2089" refreshError="1"/>
      <sheetData sheetId="2090" refreshError="1"/>
      <sheetData sheetId="2091" refreshError="1"/>
      <sheetData sheetId="2092" refreshError="1"/>
      <sheetData sheetId="2093" refreshError="1"/>
      <sheetData sheetId="2094" refreshError="1"/>
      <sheetData sheetId="2095" refreshError="1"/>
      <sheetData sheetId="2096" refreshError="1"/>
      <sheetData sheetId="2097" refreshError="1"/>
      <sheetData sheetId="2098"/>
      <sheetData sheetId="2099" refreshError="1"/>
      <sheetData sheetId="2100"/>
      <sheetData sheetId="2101" refreshError="1"/>
      <sheetData sheetId="2102" refreshError="1"/>
      <sheetData sheetId="2103" refreshError="1"/>
      <sheetData sheetId="2104" refreshError="1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/>
      <sheetData sheetId="2121" refreshError="1"/>
      <sheetData sheetId="2122" refreshError="1"/>
      <sheetData sheetId="2123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/>
      <sheetData sheetId="2137"/>
      <sheetData sheetId="2138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 refreshError="1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/>
      <sheetData sheetId="2165" refreshError="1"/>
      <sheetData sheetId="2166" refreshError="1"/>
      <sheetData sheetId="2167" refreshError="1"/>
      <sheetData sheetId="2168"/>
      <sheetData sheetId="2169" refreshError="1"/>
      <sheetData sheetId="2170" refreshError="1"/>
      <sheetData sheetId="2171" refreshError="1"/>
      <sheetData sheetId="2172" refreshError="1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/>
      <sheetData sheetId="2180" refreshError="1"/>
      <sheetData sheetId="2181" refreshError="1"/>
      <sheetData sheetId="2182" refreshError="1"/>
      <sheetData sheetId="2183" refreshError="1"/>
      <sheetData sheetId="2184" refreshError="1"/>
      <sheetData sheetId="2185" refreshError="1"/>
      <sheetData sheetId="2186" refreshError="1"/>
      <sheetData sheetId="2187" refreshError="1"/>
      <sheetData sheetId="2188" refreshError="1"/>
      <sheetData sheetId="2189"/>
      <sheetData sheetId="2190" refreshError="1"/>
      <sheetData sheetId="2191" refreshError="1"/>
      <sheetData sheetId="2192" refreshError="1"/>
      <sheetData sheetId="2193" refreshError="1"/>
      <sheetData sheetId="2194" refreshError="1"/>
      <sheetData sheetId="2195" refreshError="1"/>
      <sheetData sheetId="2196" refreshError="1"/>
      <sheetData sheetId="2197" refreshError="1"/>
      <sheetData sheetId="2198"/>
      <sheetData sheetId="2199" refreshError="1"/>
      <sheetData sheetId="2200" refreshError="1"/>
      <sheetData sheetId="2201" refreshError="1"/>
      <sheetData sheetId="2202" refreshError="1"/>
      <sheetData sheetId="2203" refreshError="1"/>
      <sheetData sheetId="2204" refreshError="1"/>
      <sheetData sheetId="2205"/>
      <sheetData sheetId="2206" refreshError="1"/>
      <sheetData sheetId="2207"/>
      <sheetData sheetId="2208"/>
      <sheetData sheetId="2209" refreshError="1"/>
      <sheetData sheetId="2210" refreshError="1"/>
      <sheetData sheetId="2211" refreshError="1"/>
      <sheetData sheetId="2212" refreshError="1"/>
      <sheetData sheetId="2213" refreshError="1"/>
      <sheetData sheetId="2214" refreshError="1"/>
      <sheetData sheetId="2215" refreshError="1"/>
      <sheetData sheetId="2216"/>
      <sheetData sheetId="2217" refreshError="1"/>
      <sheetData sheetId="2218" refreshError="1"/>
      <sheetData sheetId="2219" refreshError="1"/>
      <sheetData sheetId="2220" refreshError="1"/>
      <sheetData sheetId="2221"/>
      <sheetData sheetId="2222" refreshError="1"/>
      <sheetData sheetId="2223" refreshError="1"/>
      <sheetData sheetId="2224" refreshError="1"/>
      <sheetData sheetId="2225"/>
      <sheetData sheetId="2226" refreshError="1"/>
      <sheetData sheetId="2227" refreshError="1"/>
      <sheetData sheetId="2228" refreshError="1"/>
      <sheetData sheetId="2229" refreshError="1"/>
      <sheetData sheetId="2230" refreshError="1"/>
      <sheetData sheetId="2231"/>
      <sheetData sheetId="2232"/>
      <sheetData sheetId="2233" refreshError="1"/>
      <sheetData sheetId="2234" refreshError="1"/>
      <sheetData sheetId="2235" refreshError="1"/>
      <sheetData sheetId="2236"/>
      <sheetData sheetId="2237" refreshError="1"/>
      <sheetData sheetId="2238" refreshError="1"/>
      <sheetData sheetId="2239" refreshError="1"/>
      <sheetData sheetId="2240" refreshError="1"/>
      <sheetData sheetId="2241" refreshError="1"/>
      <sheetData sheetId="2242" refreshError="1"/>
      <sheetData sheetId="2243" refreshError="1"/>
      <sheetData sheetId="2244" refreshError="1"/>
      <sheetData sheetId="2245" refreshError="1"/>
      <sheetData sheetId="2246"/>
      <sheetData sheetId="2247" refreshError="1"/>
      <sheetData sheetId="2248" refreshError="1"/>
      <sheetData sheetId="2249" refreshError="1"/>
      <sheetData sheetId="2250" refreshError="1"/>
      <sheetData sheetId="2251" refreshError="1"/>
      <sheetData sheetId="2252" refreshError="1"/>
      <sheetData sheetId="2253" refreshError="1"/>
      <sheetData sheetId="2254" refreshError="1"/>
      <sheetData sheetId="2255" refreshError="1"/>
      <sheetData sheetId="2256"/>
      <sheetData sheetId="2257" refreshError="1"/>
      <sheetData sheetId="2258" refreshError="1"/>
      <sheetData sheetId="2259" refreshError="1"/>
      <sheetData sheetId="2260" refreshError="1"/>
      <sheetData sheetId="2261" refreshError="1"/>
      <sheetData sheetId="2262" refreshError="1"/>
      <sheetData sheetId="2263" refreshError="1"/>
      <sheetData sheetId="2264" refreshError="1"/>
      <sheetData sheetId="2265" refreshError="1"/>
      <sheetData sheetId="2266"/>
      <sheetData sheetId="2267" refreshError="1"/>
      <sheetData sheetId="2268" refreshError="1"/>
      <sheetData sheetId="2269" refreshError="1"/>
      <sheetData sheetId="2270" refreshError="1"/>
      <sheetData sheetId="2271"/>
      <sheetData sheetId="2272" refreshError="1"/>
      <sheetData sheetId="2273"/>
      <sheetData sheetId="2274"/>
      <sheetData sheetId="2275" refreshError="1"/>
      <sheetData sheetId="2276" refreshError="1"/>
      <sheetData sheetId="2277" refreshError="1"/>
      <sheetData sheetId="2278" refreshError="1"/>
      <sheetData sheetId="2279" refreshError="1"/>
      <sheetData sheetId="2280" refreshError="1"/>
      <sheetData sheetId="2281" refreshError="1"/>
      <sheetData sheetId="2282" refreshError="1"/>
      <sheetData sheetId="2283" refreshError="1"/>
      <sheetData sheetId="2284" refreshError="1"/>
      <sheetData sheetId="2285" refreshError="1"/>
      <sheetData sheetId="2286" refreshError="1"/>
      <sheetData sheetId="2287" refreshError="1"/>
      <sheetData sheetId="2288" refreshError="1"/>
      <sheetData sheetId="2289" refreshError="1"/>
      <sheetData sheetId="2290" refreshError="1"/>
      <sheetData sheetId="2291" refreshError="1"/>
      <sheetData sheetId="2292" refreshError="1"/>
      <sheetData sheetId="2293" refreshError="1"/>
      <sheetData sheetId="2294" refreshError="1"/>
      <sheetData sheetId="2295" refreshError="1"/>
      <sheetData sheetId="2296" refreshError="1"/>
      <sheetData sheetId="2297" refreshError="1"/>
      <sheetData sheetId="2298" refreshError="1"/>
      <sheetData sheetId="2299" refreshError="1"/>
      <sheetData sheetId="2300" refreshError="1"/>
      <sheetData sheetId="2301" refreshError="1"/>
      <sheetData sheetId="2302" refreshError="1"/>
      <sheetData sheetId="2303" refreshError="1"/>
      <sheetData sheetId="2304" refreshError="1"/>
      <sheetData sheetId="2305" refreshError="1"/>
      <sheetData sheetId="2306" refreshError="1"/>
      <sheetData sheetId="2307" refreshError="1"/>
      <sheetData sheetId="2308" refreshError="1"/>
      <sheetData sheetId="2309" refreshError="1"/>
      <sheetData sheetId="2310" refreshError="1"/>
      <sheetData sheetId="2311" refreshError="1"/>
      <sheetData sheetId="2312" refreshError="1"/>
      <sheetData sheetId="2313" refreshError="1"/>
      <sheetData sheetId="2314" refreshError="1"/>
      <sheetData sheetId="2315" refreshError="1"/>
      <sheetData sheetId="2316" refreshError="1"/>
      <sheetData sheetId="2317" refreshError="1"/>
      <sheetData sheetId="2318" refreshError="1"/>
      <sheetData sheetId="2319" refreshError="1"/>
      <sheetData sheetId="2320" refreshError="1"/>
      <sheetData sheetId="2321" refreshError="1"/>
      <sheetData sheetId="2322" refreshError="1"/>
      <sheetData sheetId="2323" refreshError="1"/>
      <sheetData sheetId="2324" refreshError="1"/>
      <sheetData sheetId="2325" refreshError="1"/>
      <sheetData sheetId="2326" refreshError="1"/>
      <sheetData sheetId="2327" refreshError="1"/>
      <sheetData sheetId="2328" refreshError="1"/>
      <sheetData sheetId="2329" refreshError="1"/>
      <sheetData sheetId="2330" refreshError="1"/>
      <sheetData sheetId="2331" refreshError="1"/>
      <sheetData sheetId="2332" refreshError="1"/>
      <sheetData sheetId="2333" refreshError="1"/>
      <sheetData sheetId="2334" refreshError="1"/>
      <sheetData sheetId="2335" refreshError="1"/>
      <sheetData sheetId="2336" refreshError="1"/>
      <sheetData sheetId="2337" refreshError="1"/>
      <sheetData sheetId="2338" refreshError="1"/>
      <sheetData sheetId="2339" refreshError="1"/>
      <sheetData sheetId="2340" refreshError="1"/>
      <sheetData sheetId="2341" refreshError="1"/>
      <sheetData sheetId="2342" refreshError="1"/>
      <sheetData sheetId="2343" refreshError="1"/>
      <sheetData sheetId="2344" refreshError="1"/>
      <sheetData sheetId="2345" refreshError="1"/>
      <sheetData sheetId="2346" refreshError="1"/>
      <sheetData sheetId="2347" refreshError="1"/>
      <sheetData sheetId="2348" refreshError="1"/>
      <sheetData sheetId="2349" refreshError="1"/>
      <sheetData sheetId="2350" refreshError="1"/>
      <sheetData sheetId="2351" refreshError="1"/>
      <sheetData sheetId="2352" refreshError="1"/>
      <sheetData sheetId="2353" refreshError="1"/>
      <sheetData sheetId="2354" refreshError="1"/>
      <sheetData sheetId="2355" refreshError="1"/>
      <sheetData sheetId="2356" refreshError="1"/>
      <sheetData sheetId="2357" refreshError="1"/>
      <sheetData sheetId="2358" refreshError="1"/>
      <sheetData sheetId="2359" refreshError="1"/>
      <sheetData sheetId="2360" refreshError="1"/>
      <sheetData sheetId="2361" refreshError="1"/>
      <sheetData sheetId="2362" refreshError="1"/>
      <sheetData sheetId="2363" refreshError="1"/>
      <sheetData sheetId="2364" refreshError="1"/>
      <sheetData sheetId="2365" refreshError="1"/>
      <sheetData sheetId="2366" refreshError="1"/>
      <sheetData sheetId="2367" refreshError="1"/>
      <sheetData sheetId="2368" refreshError="1"/>
      <sheetData sheetId="2369" refreshError="1"/>
      <sheetData sheetId="2370" refreshError="1"/>
      <sheetData sheetId="2371" refreshError="1"/>
      <sheetData sheetId="2372" refreshError="1"/>
      <sheetData sheetId="2373" refreshError="1"/>
      <sheetData sheetId="2374" refreshError="1"/>
      <sheetData sheetId="2375" refreshError="1"/>
      <sheetData sheetId="2376" refreshError="1"/>
      <sheetData sheetId="2377" refreshError="1"/>
      <sheetData sheetId="2378" refreshError="1"/>
      <sheetData sheetId="2379" refreshError="1"/>
      <sheetData sheetId="2380" refreshError="1"/>
      <sheetData sheetId="2381" refreshError="1"/>
      <sheetData sheetId="2382" refreshError="1"/>
      <sheetData sheetId="2383" refreshError="1"/>
      <sheetData sheetId="2384" refreshError="1"/>
      <sheetData sheetId="2385" refreshError="1"/>
      <sheetData sheetId="2386" refreshError="1"/>
      <sheetData sheetId="2387" refreshError="1"/>
      <sheetData sheetId="2388" refreshError="1"/>
      <sheetData sheetId="2389" refreshError="1"/>
      <sheetData sheetId="2390" refreshError="1"/>
      <sheetData sheetId="2391" refreshError="1"/>
      <sheetData sheetId="2392" refreshError="1"/>
      <sheetData sheetId="2393" refreshError="1"/>
      <sheetData sheetId="2394" refreshError="1"/>
      <sheetData sheetId="2395" refreshError="1"/>
      <sheetData sheetId="2396" refreshError="1"/>
      <sheetData sheetId="2397" refreshError="1"/>
      <sheetData sheetId="2398" refreshError="1"/>
      <sheetData sheetId="2399" refreshError="1"/>
      <sheetData sheetId="2400" refreshError="1"/>
      <sheetData sheetId="2401" refreshError="1"/>
      <sheetData sheetId="2402" refreshError="1"/>
      <sheetData sheetId="2403" refreshError="1"/>
      <sheetData sheetId="2404" refreshError="1"/>
      <sheetData sheetId="2405" refreshError="1"/>
      <sheetData sheetId="2406" refreshError="1"/>
      <sheetData sheetId="2407" refreshError="1"/>
      <sheetData sheetId="2408" refreshError="1"/>
      <sheetData sheetId="2409" refreshError="1"/>
      <sheetData sheetId="2410" refreshError="1"/>
      <sheetData sheetId="2411" refreshError="1"/>
      <sheetData sheetId="2412"/>
      <sheetData sheetId="2413" refreshError="1"/>
      <sheetData sheetId="2414" refreshError="1"/>
      <sheetData sheetId="2415"/>
      <sheetData sheetId="2416" refreshError="1"/>
      <sheetData sheetId="2417" refreshError="1"/>
      <sheetData sheetId="2418"/>
      <sheetData sheetId="2419" refreshError="1"/>
      <sheetData sheetId="2420"/>
      <sheetData sheetId="2421" refreshError="1"/>
      <sheetData sheetId="2422" refreshError="1"/>
      <sheetData sheetId="2423" refreshError="1"/>
      <sheetData sheetId="2424"/>
      <sheetData sheetId="2425"/>
      <sheetData sheetId="2426" refreshError="1"/>
      <sheetData sheetId="2427" refreshError="1"/>
      <sheetData sheetId="2428" refreshError="1"/>
      <sheetData sheetId="2429"/>
      <sheetData sheetId="2430" refreshError="1"/>
      <sheetData sheetId="2431" refreshError="1"/>
      <sheetData sheetId="2432" refreshError="1"/>
      <sheetData sheetId="2433"/>
      <sheetData sheetId="2434" refreshError="1"/>
      <sheetData sheetId="2435"/>
      <sheetData sheetId="2436" refreshError="1"/>
      <sheetData sheetId="2437"/>
      <sheetData sheetId="2438" refreshError="1"/>
      <sheetData sheetId="2439"/>
      <sheetData sheetId="2440" refreshError="1"/>
      <sheetData sheetId="2441"/>
      <sheetData sheetId="2442" refreshError="1"/>
      <sheetData sheetId="2443"/>
      <sheetData sheetId="2444" refreshError="1"/>
      <sheetData sheetId="2445"/>
      <sheetData sheetId="2446" refreshError="1"/>
      <sheetData sheetId="2447"/>
      <sheetData sheetId="2448" refreshError="1"/>
      <sheetData sheetId="2449" refreshError="1"/>
      <sheetData sheetId="2450"/>
      <sheetData sheetId="2451" refreshError="1"/>
      <sheetData sheetId="2452" refreshError="1"/>
      <sheetData sheetId="2453"/>
      <sheetData sheetId="2454" refreshError="1"/>
      <sheetData sheetId="2455" refreshError="1"/>
      <sheetData sheetId="2456" refreshError="1"/>
      <sheetData sheetId="2457" refreshError="1"/>
      <sheetData sheetId="2458" refreshError="1"/>
      <sheetData sheetId="2459" refreshError="1"/>
      <sheetData sheetId="2460"/>
      <sheetData sheetId="2461" refreshError="1"/>
      <sheetData sheetId="2462" refreshError="1"/>
      <sheetData sheetId="2463"/>
      <sheetData sheetId="2464" refreshError="1"/>
      <sheetData sheetId="2465" refreshError="1"/>
      <sheetData sheetId="2466" refreshError="1"/>
      <sheetData sheetId="2467"/>
      <sheetData sheetId="2468" refreshError="1"/>
      <sheetData sheetId="2469"/>
      <sheetData sheetId="2470" refreshError="1"/>
      <sheetData sheetId="2471" refreshError="1"/>
      <sheetData sheetId="2472" refreshError="1"/>
      <sheetData sheetId="2473" refreshError="1"/>
      <sheetData sheetId="2474" refreshError="1"/>
      <sheetData sheetId="2475"/>
      <sheetData sheetId="2476" refreshError="1"/>
      <sheetData sheetId="2477" refreshError="1"/>
      <sheetData sheetId="2478" refreshError="1"/>
      <sheetData sheetId="2479"/>
      <sheetData sheetId="2480" refreshError="1"/>
      <sheetData sheetId="2481"/>
      <sheetData sheetId="2482" refreshError="1"/>
      <sheetData sheetId="2483" refreshError="1"/>
      <sheetData sheetId="2484"/>
      <sheetData sheetId="2485" refreshError="1"/>
      <sheetData sheetId="2486"/>
      <sheetData sheetId="2487" refreshError="1"/>
      <sheetData sheetId="2488" refreshError="1"/>
      <sheetData sheetId="2489"/>
      <sheetData sheetId="2490" refreshError="1"/>
      <sheetData sheetId="2491" refreshError="1"/>
      <sheetData sheetId="2492"/>
      <sheetData sheetId="2493" refreshError="1"/>
      <sheetData sheetId="2494" refreshError="1"/>
      <sheetData sheetId="2495" refreshError="1"/>
      <sheetData sheetId="2496" refreshError="1"/>
      <sheetData sheetId="2497" refreshError="1"/>
      <sheetData sheetId="2498"/>
      <sheetData sheetId="2499" refreshError="1"/>
      <sheetData sheetId="2500" refreshError="1"/>
      <sheetData sheetId="2501" refreshError="1"/>
      <sheetData sheetId="2502" refreshError="1"/>
      <sheetData sheetId="2503" refreshError="1"/>
      <sheetData sheetId="2504" refreshError="1"/>
      <sheetData sheetId="2505"/>
      <sheetData sheetId="2506" refreshError="1"/>
      <sheetData sheetId="2507" refreshError="1"/>
      <sheetData sheetId="2508" refreshError="1"/>
      <sheetData sheetId="2509" refreshError="1"/>
      <sheetData sheetId="2510" refreshError="1"/>
      <sheetData sheetId="2511" refreshError="1"/>
      <sheetData sheetId="2512" refreshError="1"/>
      <sheetData sheetId="2513" refreshError="1"/>
      <sheetData sheetId="2514" refreshError="1"/>
      <sheetData sheetId="2515" refreshError="1"/>
      <sheetData sheetId="2516" refreshError="1"/>
      <sheetData sheetId="2517" refreshError="1"/>
      <sheetData sheetId="2518" refreshError="1"/>
      <sheetData sheetId="2519" refreshError="1"/>
      <sheetData sheetId="2520" refreshError="1"/>
      <sheetData sheetId="2521" refreshError="1"/>
      <sheetData sheetId="2522" refreshError="1"/>
      <sheetData sheetId="2523" refreshError="1"/>
      <sheetData sheetId="2524" refreshError="1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/>
      <sheetData sheetId="2555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/>
      <sheetData sheetId="2579" refreshError="1"/>
      <sheetData sheetId="2580" refreshError="1"/>
      <sheetData sheetId="2581" refreshError="1"/>
      <sheetData sheetId="2582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  <sheetData sheetId="2590" refreshError="1"/>
      <sheetData sheetId="2591" refreshError="1"/>
      <sheetData sheetId="2592" refreshError="1"/>
      <sheetData sheetId="2593" refreshError="1"/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 refreshError="1"/>
      <sheetData sheetId="2600" refreshError="1"/>
      <sheetData sheetId="2601" refreshError="1"/>
      <sheetData sheetId="2602" refreshError="1"/>
      <sheetData sheetId="2603" refreshError="1"/>
      <sheetData sheetId="2604"/>
      <sheetData sheetId="2605"/>
      <sheetData sheetId="2606"/>
      <sheetData sheetId="2607"/>
      <sheetData sheetId="2608"/>
      <sheetData sheetId="2609"/>
      <sheetData sheetId="2610" refreshError="1"/>
      <sheetData sheetId="2611" refreshError="1"/>
      <sheetData sheetId="2612" refreshError="1"/>
      <sheetData sheetId="2613" refreshError="1"/>
      <sheetData sheetId="2614" refreshError="1"/>
      <sheetData sheetId="2615" refreshError="1"/>
      <sheetData sheetId="2616" refreshError="1"/>
      <sheetData sheetId="2617" refreshError="1"/>
      <sheetData sheetId="2618" refreshError="1"/>
      <sheetData sheetId="2619" refreshError="1"/>
      <sheetData sheetId="2620" refreshError="1"/>
      <sheetData sheetId="2621" refreshError="1"/>
      <sheetData sheetId="2622" refreshError="1"/>
      <sheetData sheetId="2623" refreshError="1"/>
      <sheetData sheetId="2624"/>
      <sheetData sheetId="2625"/>
      <sheetData sheetId="2626"/>
      <sheetData sheetId="2627"/>
      <sheetData sheetId="2628" refreshError="1"/>
      <sheetData sheetId="2629" refreshError="1"/>
      <sheetData sheetId="2630"/>
      <sheetData sheetId="2631" refreshError="1"/>
      <sheetData sheetId="2632" refreshError="1"/>
      <sheetData sheetId="2633" refreshError="1"/>
      <sheetData sheetId="2634" refreshError="1"/>
      <sheetData sheetId="2635" refreshError="1"/>
      <sheetData sheetId="2636" refreshError="1"/>
      <sheetData sheetId="2637" refreshError="1"/>
      <sheetData sheetId="2638" refreshError="1"/>
      <sheetData sheetId="2639" refreshError="1"/>
      <sheetData sheetId="2640" refreshError="1"/>
      <sheetData sheetId="2641" refreshError="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  <sheetData sheetId="2669" refreshError="1"/>
      <sheetData sheetId="2670" refreshError="1"/>
      <sheetData sheetId="2671" refreshError="1"/>
      <sheetData sheetId="2672" refreshError="1"/>
      <sheetData sheetId="2673" refreshError="1"/>
      <sheetData sheetId="2674" refreshError="1"/>
      <sheetData sheetId="2675" refreshError="1"/>
      <sheetData sheetId="2676" refreshError="1"/>
      <sheetData sheetId="2677"/>
      <sheetData sheetId="2678" refreshError="1"/>
      <sheetData sheetId="2679" refreshError="1"/>
      <sheetData sheetId="2680" refreshError="1"/>
      <sheetData sheetId="2681" refreshError="1"/>
      <sheetData sheetId="2682"/>
      <sheetData sheetId="2683" refreshError="1"/>
      <sheetData sheetId="2684"/>
      <sheetData sheetId="2685"/>
      <sheetData sheetId="2686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/>
      <sheetData sheetId="2699" refreshError="1"/>
      <sheetData sheetId="2700"/>
      <sheetData sheetId="2701" refreshError="1"/>
      <sheetData sheetId="2702" refreshError="1"/>
      <sheetData sheetId="2703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 refreshError="1"/>
      <sheetData sheetId="2711" refreshError="1"/>
      <sheetData sheetId="2712"/>
      <sheetData sheetId="2713" refreshError="1"/>
      <sheetData sheetId="2714" refreshError="1"/>
      <sheetData sheetId="2715"/>
      <sheetData sheetId="2716"/>
      <sheetData sheetId="2717" refreshError="1"/>
      <sheetData sheetId="2718" refreshError="1"/>
      <sheetData sheetId="2719" refreshError="1"/>
      <sheetData sheetId="2720"/>
      <sheetData sheetId="2721" refreshError="1"/>
      <sheetData sheetId="2722" refreshError="1"/>
      <sheetData sheetId="2723" refreshError="1"/>
      <sheetData sheetId="2724" refreshError="1"/>
      <sheetData sheetId="2725" refreshError="1"/>
      <sheetData sheetId="2726" refreshError="1"/>
      <sheetData sheetId="2727" refreshError="1"/>
      <sheetData sheetId="2728"/>
      <sheetData sheetId="2729"/>
      <sheetData sheetId="2730" refreshError="1"/>
      <sheetData sheetId="2731"/>
      <sheetData sheetId="2732"/>
      <sheetData sheetId="2733" refreshError="1"/>
      <sheetData sheetId="2734"/>
      <sheetData sheetId="2735" refreshError="1"/>
      <sheetData sheetId="2736" refreshError="1"/>
      <sheetData sheetId="2737" refreshError="1"/>
      <sheetData sheetId="2738" refreshError="1"/>
      <sheetData sheetId="2739" refreshError="1"/>
      <sheetData sheetId="2740"/>
      <sheetData sheetId="2741"/>
      <sheetData sheetId="2742" refreshError="1"/>
      <sheetData sheetId="2743" refreshError="1"/>
      <sheetData sheetId="2744" refreshError="1"/>
      <sheetData sheetId="2745"/>
      <sheetData sheetId="2746"/>
      <sheetData sheetId="2747" refreshError="1"/>
      <sheetData sheetId="2748" refreshError="1"/>
      <sheetData sheetId="2749" refreshError="1"/>
      <sheetData sheetId="2750" refreshError="1"/>
      <sheetData sheetId="2751" refreshError="1"/>
      <sheetData sheetId="2752" refreshError="1"/>
      <sheetData sheetId="2753" refreshError="1"/>
      <sheetData sheetId="2754" refreshError="1"/>
      <sheetData sheetId="2755" refreshError="1"/>
      <sheetData sheetId="2756" refreshError="1"/>
      <sheetData sheetId="2757"/>
      <sheetData sheetId="2758" refreshError="1"/>
      <sheetData sheetId="2759"/>
      <sheetData sheetId="2760" refreshError="1"/>
      <sheetData sheetId="2761" refreshError="1"/>
      <sheetData sheetId="2762" refreshError="1"/>
      <sheetData sheetId="2763" refreshError="1"/>
      <sheetData sheetId="2764" refreshError="1"/>
      <sheetData sheetId="2765" refreshError="1"/>
      <sheetData sheetId="2766" refreshError="1"/>
      <sheetData sheetId="2767" refreshError="1"/>
      <sheetData sheetId="2768"/>
      <sheetData sheetId="2769" refreshError="1"/>
      <sheetData sheetId="2770" refreshError="1"/>
      <sheetData sheetId="2771" refreshError="1"/>
      <sheetData sheetId="2772" refreshError="1"/>
      <sheetData sheetId="2773" refreshError="1"/>
      <sheetData sheetId="2774" refreshError="1"/>
      <sheetData sheetId="2775" refreshError="1"/>
      <sheetData sheetId="2776" refreshError="1"/>
      <sheetData sheetId="2777" refreshError="1"/>
      <sheetData sheetId="2778" refreshError="1"/>
      <sheetData sheetId="2779" refreshError="1"/>
      <sheetData sheetId="2780" refreshError="1"/>
      <sheetData sheetId="2781" refreshError="1"/>
      <sheetData sheetId="2782" refreshError="1"/>
      <sheetData sheetId="2783" refreshError="1"/>
      <sheetData sheetId="2784" refreshError="1"/>
      <sheetData sheetId="2785" refreshError="1"/>
      <sheetData sheetId="2786" refreshError="1"/>
      <sheetData sheetId="2787" refreshError="1"/>
      <sheetData sheetId="2788" refreshError="1"/>
      <sheetData sheetId="2789" refreshError="1"/>
      <sheetData sheetId="2790" refreshError="1"/>
      <sheetData sheetId="2791" refreshError="1"/>
      <sheetData sheetId="2792" refreshError="1"/>
      <sheetData sheetId="2793" refreshError="1"/>
      <sheetData sheetId="2794" refreshError="1"/>
      <sheetData sheetId="2795" refreshError="1"/>
      <sheetData sheetId="2796" refreshError="1"/>
      <sheetData sheetId="2797" refreshError="1"/>
      <sheetData sheetId="2798" refreshError="1"/>
      <sheetData sheetId="2799" refreshError="1"/>
      <sheetData sheetId="2800" refreshError="1"/>
      <sheetData sheetId="2801" refreshError="1"/>
      <sheetData sheetId="2802" refreshError="1"/>
      <sheetData sheetId="2803" refreshError="1"/>
      <sheetData sheetId="2804" refreshError="1"/>
      <sheetData sheetId="2805" refreshError="1"/>
      <sheetData sheetId="2806" refreshError="1"/>
      <sheetData sheetId="2807" refreshError="1"/>
      <sheetData sheetId="2808" refreshError="1"/>
      <sheetData sheetId="2809" refreshError="1"/>
      <sheetData sheetId="2810" refreshError="1"/>
      <sheetData sheetId="2811" refreshError="1"/>
      <sheetData sheetId="2812" refreshError="1"/>
      <sheetData sheetId="2813" refreshError="1"/>
      <sheetData sheetId="2814" refreshError="1"/>
      <sheetData sheetId="2815" refreshError="1"/>
      <sheetData sheetId="2816" refreshError="1"/>
      <sheetData sheetId="2817" refreshError="1"/>
      <sheetData sheetId="2818" refreshError="1"/>
      <sheetData sheetId="2819" refreshError="1"/>
      <sheetData sheetId="2820" refreshError="1"/>
      <sheetData sheetId="2821" refreshError="1"/>
      <sheetData sheetId="2822" refreshError="1"/>
      <sheetData sheetId="2823" refreshError="1"/>
      <sheetData sheetId="2824" refreshError="1"/>
      <sheetData sheetId="2825" refreshError="1"/>
      <sheetData sheetId="2826" refreshError="1"/>
      <sheetData sheetId="2827" refreshError="1"/>
      <sheetData sheetId="2828" refreshError="1"/>
      <sheetData sheetId="2829" refreshError="1"/>
      <sheetData sheetId="2830" refreshError="1"/>
      <sheetData sheetId="2831" refreshError="1"/>
      <sheetData sheetId="2832" refreshError="1"/>
      <sheetData sheetId="2833" refreshError="1"/>
      <sheetData sheetId="2834" refreshError="1"/>
      <sheetData sheetId="2835" refreshError="1"/>
      <sheetData sheetId="2836" refreshError="1"/>
      <sheetData sheetId="2837" refreshError="1"/>
      <sheetData sheetId="2838" refreshError="1"/>
      <sheetData sheetId="2839" refreshError="1"/>
      <sheetData sheetId="2840" refreshError="1"/>
      <sheetData sheetId="2841" refreshError="1"/>
      <sheetData sheetId="2842"/>
      <sheetData sheetId="2843"/>
      <sheetData sheetId="2844"/>
      <sheetData sheetId="2845"/>
      <sheetData sheetId="2846"/>
      <sheetData sheetId="2847" refreshError="1"/>
      <sheetData sheetId="2848" refreshError="1"/>
      <sheetData sheetId="2849" refreshError="1"/>
      <sheetData sheetId="2850" refreshError="1"/>
      <sheetData sheetId="2851" refreshError="1"/>
      <sheetData sheetId="2852" refreshError="1"/>
      <sheetData sheetId="2853" refreshError="1"/>
      <sheetData sheetId="2854" refreshError="1"/>
      <sheetData sheetId="2855" refreshError="1"/>
      <sheetData sheetId="2856" refreshError="1"/>
      <sheetData sheetId="2857" refreshError="1"/>
      <sheetData sheetId="2858" refreshError="1"/>
      <sheetData sheetId="2859" refreshError="1"/>
      <sheetData sheetId="2860" refreshError="1"/>
      <sheetData sheetId="2861" refreshError="1"/>
      <sheetData sheetId="2862" refreshError="1"/>
      <sheetData sheetId="2863" refreshError="1"/>
      <sheetData sheetId="2864" refreshError="1"/>
      <sheetData sheetId="2865" refreshError="1"/>
      <sheetData sheetId="2866" refreshError="1"/>
      <sheetData sheetId="2867" refreshError="1"/>
      <sheetData sheetId="2868" refreshError="1"/>
      <sheetData sheetId="2869" refreshError="1"/>
      <sheetData sheetId="2870" refreshError="1"/>
      <sheetData sheetId="2871" refreshError="1"/>
      <sheetData sheetId="2872" refreshError="1"/>
      <sheetData sheetId="2873" refreshError="1"/>
      <sheetData sheetId="2874"/>
      <sheetData sheetId="2875" refreshError="1"/>
      <sheetData sheetId="2876" refreshError="1"/>
      <sheetData sheetId="2877" refreshError="1"/>
      <sheetData sheetId="2878" refreshError="1"/>
      <sheetData sheetId="2879" refreshError="1"/>
      <sheetData sheetId="2880" refreshError="1"/>
      <sheetData sheetId="2881" refreshError="1"/>
      <sheetData sheetId="2882"/>
      <sheetData sheetId="2883" refreshError="1"/>
      <sheetData sheetId="2884" refreshError="1"/>
      <sheetData sheetId="2885" refreshError="1"/>
      <sheetData sheetId="2886" refreshError="1"/>
      <sheetData sheetId="2887" refreshError="1"/>
      <sheetData sheetId="2888" refreshError="1"/>
      <sheetData sheetId="2889" refreshError="1"/>
      <sheetData sheetId="2890"/>
      <sheetData sheetId="2891" refreshError="1"/>
      <sheetData sheetId="2892" refreshError="1"/>
      <sheetData sheetId="2893" refreshError="1"/>
      <sheetData sheetId="2894" refreshError="1"/>
      <sheetData sheetId="2895" refreshError="1"/>
      <sheetData sheetId="2896" refreshError="1"/>
      <sheetData sheetId="2897" refreshError="1"/>
      <sheetData sheetId="2898"/>
      <sheetData sheetId="2899" refreshError="1"/>
      <sheetData sheetId="2900" refreshError="1"/>
      <sheetData sheetId="2901" refreshError="1"/>
      <sheetData sheetId="2902" refreshError="1"/>
      <sheetData sheetId="2903" refreshError="1"/>
      <sheetData sheetId="2904" refreshError="1"/>
      <sheetData sheetId="2905" refreshError="1"/>
      <sheetData sheetId="2906" refreshError="1"/>
      <sheetData sheetId="2907" refreshError="1"/>
      <sheetData sheetId="2908" refreshError="1"/>
      <sheetData sheetId="2909" refreshError="1"/>
      <sheetData sheetId="2910" refreshError="1"/>
      <sheetData sheetId="2911" refreshError="1"/>
      <sheetData sheetId="2912" refreshError="1"/>
      <sheetData sheetId="2913" refreshError="1"/>
      <sheetData sheetId="2914"/>
      <sheetData sheetId="2915" refreshError="1"/>
      <sheetData sheetId="2916" refreshError="1"/>
      <sheetData sheetId="2917" refreshError="1"/>
      <sheetData sheetId="2918" refreshError="1"/>
      <sheetData sheetId="2919" refreshError="1"/>
      <sheetData sheetId="2920" refreshError="1"/>
      <sheetData sheetId="2921" refreshError="1"/>
      <sheetData sheetId="2922"/>
      <sheetData sheetId="2923" refreshError="1"/>
      <sheetData sheetId="2924" refreshError="1"/>
      <sheetData sheetId="2925" refreshError="1"/>
      <sheetData sheetId="2926" refreshError="1"/>
      <sheetData sheetId="2927" refreshError="1"/>
      <sheetData sheetId="2928" refreshError="1"/>
      <sheetData sheetId="2929" refreshError="1"/>
      <sheetData sheetId="2930"/>
      <sheetData sheetId="2931" refreshError="1"/>
      <sheetData sheetId="2932" refreshError="1"/>
      <sheetData sheetId="2933" refreshError="1"/>
      <sheetData sheetId="2934" refreshError="1"/>
      <sheetData sheetId="2935" refreshError="1"/>
      <sheetData sheetId="2936" refreshError="1"/>
      <sheetData sheetId="2937" refreshError="1"/>
      <sheetData sheetId="2938"/>
      <sheetData sheetId="2939" refreshError="1"/>
      <sheetData sheetId="2940" refreshError="1"/>
      <sheetData sheetId="2941" refreshError="1"/>
      <sheetData sheetId="2942" refreshError="1"/>
      <sheetData sheetId="2943" refreshError="1"/>
      <sheetData sheetId="2944" refreshError="1"/>
      <sheetData sheetId="2945" refreshError="1"/>
      <sheetData sheetId="2946"/>
      <sheetData sheetId="2947" refreshError="1"/>
      <sheetData sheetId="2948" refreshError="1"/>
      <sheetData sheetId="2949" refreshError="1"/>
      <sheetData sheetId="2950" refreshError="1"/>
      <sheetData sheetId="2951" refreshError="1"/>
      <sheetData sheetId="2952" refreshError="1"/>
      <sheetData sheetId="2953" refreshError="1"/>
      <sheetData sheetId="2954"/>
      <sheetData sheetId="2955" refreshError="1"/>
      <sheetData sheetId="2956" refreshError="1"/>
      <sheetData sheetId="2957" refreshError="1"/>
      <sheetData sheetId="2958" refreshError="1"/>
      <sheetData sheetId="2959" refreshError="1"/>
      <sheetData sheetId="2960" refreshError="1"/>
      <sheetData sheetId="2961" refreshError="1"/>
      <sheetData sheetId="2962"/>
      <sheetData sheetId="2963" refreshError="1"/>
      <sheetData sheetId="2964" refreshError="1"/>
      <sheetData sheetId="2965" refreshError="1"/>
      <sheetData sheetId="2966" refreshError="1"/>
      <sheetData sheetId="2967" refreshError="1"/>
      <sheetData sheetId="2968" refreshError="1"/>
      <sheetData sheetId="2969" refreshError="1"/>
      <sheetData sheetId="2970"/>
      <sheetData sheetId="2971" refreshError="1"/>
      <sheetData sheetId="2972" refreshError="1"/>
      <sheetData sheetId="2973" refreshError="1"/>
      <sheetData sheetId="2974" refreshError="1"/>
      <sheetData sheetId="2975" refreshError="1"/>
      <sheetData sheetId="2976" refreshError="1"/>
      <sheetData sheetId="2977" refreshError="1"/>
      <sheetData sheetId="2978"/>
      <sheetData sheetId="2979" refreshError="1"/>
      <sheetData sheetId="2980" refreshError="1"/>
      <sheetData sheetId="2981" refreshError="1"/>
      <sheetData sheetId="2982" refreshError="1"/>
      <sheetData sheetId="2983" refreshError="1"/>
      <sheetData sheetId="2984" refreshError="1"/>
      <sheetData sheetId="2985" refreshError="1"/>
      <sheetData sheetId="2986"/>
      <sheetData sheetId="2987" refreshError="1"/>
      <sheetData sheetId="2988" refreshError="1"/>
      <sheetData sheetId="2989" refreshError="1"/>
      <sheetData sheetId="2990" refreshError="1"/>
      <sheetData sheetId="2991" refreshError="1"/>
      <sheetData sheetId="2992" refreshError="1"/>
      <sheetData sheetId="2993" refreshError="1"/>
      <sheetData sheetId="2994"/>
      <sheetData sheetId="2995" refreshError="1"/>
      <sheetData sheetId="2996" refreshError="1"/>
      <sheetData sheetId="2997" refreshError="1"/>
      <sheetData sheetId="2998" refreshError="1"/>
      <sheetData sheetId="2999" refreshError="1"/>
      <sheetData sheetId="3000" refreshError="1"/>
      <sheetData sheetId="3001" refreshError="1"/>
      <sheetData sheetId="3002"/>
      <sheetData sheetId="3003" refreshError="1"/>
      <sheetData sheetId="3004" refreshError="1"/>
      <sheetData sheetId="3005" refreshError="1"/>
      <sheetData sheetId="3006" refreshError="1"/>
      <sheetData sheetId="3007" refreshError="1"/>
      <sheetData sheetId="3008" refreshError="1"/>
      <sheetData sheetId="3009" refreshError="1"/>
      <sheetData sheetId="3010"/>
      <sheetData sheetId="3011" refreshError="1"/>
      <sheetData sheetId="3012" refreshError="1"/>
      <sheetData sheetId="3013" refreshError="1"/>
      <sheetData sheetId="3014" refreshError="1"/>
      <sheetData sheetId="3015" refreshError="1"/>
      <sheetData sheetId="3016" refreshError="1"/>
      <sheetData sheetId="3017" refreshError="1"/>
      <sheetData sheetId="3018"/>
      <sheetData sheetId="3019" refreshError="1"/>
      <sheetData sheetId="3020" refreshError="1"/>
      <sheetData sheetId="3021" refreshError="1"/>
      <sheetData sheetId="3022" refreshError="1"/>
      <sheetData sheetId="3023" refreshError="1"/>
      <sheetData sheetId="3024" refreshError="1"/>
      <sheetData sheetId="3025" refreshError="1"/>
      <sheetData sheetId="3026"/>
      <sheetData sheetId="3027" refreshError="1"/>
      <sheetData sheetId="3028" refreshError="1"/>
      <sheetData sheetId="3029" refreshError="1"/>
      <sheetData sheetId="3030" refreshError="1"/>
      <sheetData sheetId="3031" refreshError="1"/>
      <sheetData sheetId="3032" refreshError="1"/>
      <sheetData sheetId="3033" refreshError="1"/>
      <sheetData sheetId="3034"/>
      <sheetData sheetId="3035" refreshError="1"/>
      <sheetData sheetId="3036" refreshError="1"/>
      <sheetData sheetId="3037" refreshError="1"/>
      <sheetData sheetId="3038" refreshError="1"/>
      <sheetData sheetId="3039" refreshError="1"/>
      <sheetData sheetId="3040" refreshError="1"/>
      <sheetData sheetId="3041" refreshError="1"/>
      <sheetData sheetId="3042"/>
      <sheetData sheetId="3043" refreshError="1"/>
      <sheetData sheetId="3044" refreshError="1"/>
      <sheetData sheetId="3045" refreshError="1"/>
      <sheetData sheetId="3046" refreshError="1"/>
      <sheetData sheetId="3047" refreshError="1"/>
      <sheetData sheetId="3048" refreshError="1"/>
      <sheetData sheetId="3049" refreshError="1"/>
      <sheetData sheetId="3050"/>
      <sheetData sheetId="3051" refreshError="1"/>
      <sheetData sheetId="3052" refreshError="1"/>
      <sheetData sheetId="3053" refreshError="1"/>
      <sheetData sheetId="3054" refreshError="1"/>
      <sheetData sheetId="3055" refreshError="1"/>
      <sheetData sheetId="3056" refreshError="1"/>
      <sheetData sheetId="3057" refreshError="1"/>
      <sheetData sheetId="3058"/>
      <sheetData sheetId="3059" refreshError="1"/>
      <sheetData sheetId="3060" refreshError="1"/>
      <sheetData sheetId="3061" refreshError="1"/>
      <sheetData sheetId="3062" refreshError="1"/>
      <sheetData sheetId="3063" refreshError="1"/>
      <sheetData sheetId="3064" refreshError="1"/>
      <sheetData sheetId="3065" refreshError="1"/>
      <sheetData sheetId="3066"/>
      <sheetData sheetId="3067" refreshError="1"/>
      <sheetData sheetId="3068" refreshError="1"/>
      <sheetData sheetId="3069" refreshError="1"/>
      <sheetData sheetId="3070" refreshError="1"/>
      <sheetData sheetId="3071" refreshError="1"/>
      <sheetData sheetId="3072" refreshError="1"/>
      <sheetData sheetId="3073" refreshError="1"/>
      <sheetData sheetId="3074"/>
      <sheetData sheetId="3075" refreshError="1"/>
      <sheetData sheetId="3076" refreshError="1"/>
      <sheetData sheetId="3077" refreshError="1"/>
      <sheetData sheetId="3078" refreshError="1"/>
      <sheetData sheetId="3079" refreshError="1"/>
      <sheetData sheetId="3080" refreshError="1"/>
      <sheetData sheetId="3081" refreshError="1"/>
      <sheetData sheetId="3082"/>
      <sheetData sheetId="3083" refreshError="1"/>
      <sheetData sheetId="3084" refreshError="1"/>
      <sheetData sheetId="3085" refreshError="1"/>
      <sheetData sheetId="3086" refreshError="1"/>
      <sheetData sheetId="3087" refreshError="1"/>
      <sheetData sheetId="3088" refreshError="1"/>
      <sheetData sheetId="3089" refreshError="1"/>
      <sheetData sheetId="3090"/>
      <sheetData sheetId="3091" refreshError="1"/>
      <sheetData sheetId="3092" refreshError="1"/>
      <sheetData sheetId="3093" refreshError="1"/>
      <sheetData sheetId="3094" refreshError="1"/>
      <sheetData sheetId="3095" refreshError="1"/>
      <sheetData sheetId="3096" refreshError="1"/>
      <sheetData sheetId="3097" refreshError="1"/>
      <sheetData sheetId="3098"/>
      <sheetData sheetId="3099" refreshError="1"/>
      <sheetData sheetId="3100" refreshError="1"/>
      <sheetData sheetId="3101" refreshError="1"/>
      <sheetData sheetId="3102" refreshError="1"/>
      <sheetData sheetId="3103" refreshError="1"/>
      <sheetData sheetId="3104" refreshError="1"/>
      <sheetData sheetId="3105" refreshError="1"/>
      <sheetData sheetId="3106"/>
      <sheetData sheetId="3107" refreshError="1"/>
      <sheetData sheetId="3108" refreshError="1"/>
      <sheetData sheetId="3109" refreshError="1"/>
      <sheetData sheetId="3110" refreshError="1"/>
      <sheetData sheetId="3111" refreshError="1"/>
      <sheetData sheetId="3112" refreshError="1"/>
      <sheetData sheetId="3113" refreshError="1"/>
      <sheetData sheetId="3114"/>
      <sheetData sheetId="3115" refreshError="1"/>
      <sheetData sheetId="3116" refreshError="1"/>
      <sheetData sheetId="3117" refreshError="1"/>
      <sheetData sheetId="3118" refreshError="1"/>
      <sheetData sheetId="3119" refreshError="1"/>
      <sheetData sheetId="3120" refreshError="1"/>
      <sheetData sheetId="3121" refreshError="1"/>
      <sheetData sheetId="3122" refreshError="1"/>
      <sheetData sheetId="3123"/>
      <sheetData sheetId="3124" refreshError="1"/>
      <sheetData sheetId="3125" refreshError="1"/>
      <sheetData sheetId="3126" refreshError="1"/>
      <sheetData sheetId="3127" refreshError="1"/>
      <sheetData sheetId="3128" refreshError="1"/>
      <sheetData sheetId="3129" refreshError="1"/>
      <sheetData sheetId="3130" refreshError="1"/>
      <sheetData sheetId="3131" refreshError="1"/>
      <sheetData sheetId="3132" refreshError="1"/>
      <sheetData sheetId="3133" refreshError="1"/>
      <sheetData sheetId="3134" refreshError="1"/>
      <sheetData sheetId="3135" refreshError="1"/>
      <sheetData sheetId="3136" refreshError="1"/>
      <sheetData sheetId="3137" refreshError="1"/>
      <sheetData sheetId="3138"/>
      <sheetData sheetId="3139" refreshError="1"/>
      <sheetData sheetId="3140" refreshError="1"/>
      <sheetData sheetId="3141" refreshError="1"/>
      <sheetData sheetId="3142" refreshError="1"/>
      <sheetData sheetId="3143" refreshError="1"/>
      <sheetData sheetId="3144" refreshError="1"/>
      <sheetData sheetId="3145" refreshError="1"/>
      <sheetData sheetId="3146"/>
      <sheetData sheetId="3147" refreshError="1"/>
      <sheetData sheetId="3148" refreshError="1"/>
      <sheetData sheetId="3149" refreshError="1"/>
      <sheetData sheetId="3150" refreshError="1"/>
      <sheetData sheetId="3151" refreshError="1"/>
      <sheetData sheetId="3152" refreshError="1"/>
      <sheetData sheetId="3153" refreshError="1"/>
      <sheetData sheetId="3154"/>
      <sheetData sheetId="3155" refreshError="1"/>
      <sheetData sheetId="3156" refreshError="1"/>
      <sheetData sheetId="3157" refreshError="1"/>
      <sheetData sheetId="3158" refreshError="1"/>
      <sheetData sheetId="3159" refreshError="1"/>
      <sheetData sheetId="3160" refreshError="1"/>
      <sheetData sheetId="3161" refreshError="1"/>
      <sheetData sheetId="3162"/>
      <sheetData sheetId="3163" refreshError="1"/>
      <sheetData sheetId="3164" refreshError="1"/>
      <sheetData sheetId="3165" refreshError="1"/>
      <sheetData sheetId="3166" refreshError="1"/>
      <sheetData sheetId="3167" refreshError="1"/>
      <sheetData sheetId="3168" refreshError="1"/>
      <sheetData sheetId="3169" refreshError="1"/>
      <sheetData sheetId="3170"/>
      <sheetData sheetId="3171" refreshError="1"/>
      <sheetData sheetId="3172" refreshError="1"/>
      <sheetData sheetId="3173" refreshError="1"/>
      <sheetData sheetId="3174" refreshError="1"/>
      <sheetData sheetId="3175" refreshError="1"/>
      <sheetData sheetId="3176" refreshError="1"/>
      <sheetData sheetId="3177" refreshError="1"/>
      <sheetData sheetId="3178"/>
      <sheetData sheetId="3179" refreshError="1"/>
      <sheetData sheetId="3180" refreshError="1"/>
      <sheetData sheetId="3181" refreshError="1"/>
      <sheetData sheetId="3182" refreshError="1"/>
      <sheetData sheetId="3183" refreshError="1"/>
      <sheetData sheetId="3184" refreshError="1"/>
      <sheetData sheetId="3185" refreshError="1"/>
      <sheetData sheetId="3186"/>
      <sheetData sheetId="3187" refreshError="1"/>
      <sheetData sheetId="3188" refreshError="1"/>
      <sheetData sheetId="3189" refreshError="1"/>
      <sheetData sheetId="3190" refreshError="1"/>
      <sheetData sheetId="3191" refreshError="1"/>
      <sheetData sheetId="3192" refreshError="1"/>
      <sheetData sheetId="3193" refreshError="1"/>
      <sheetData sheetId="3194"/>
      <sheetData sheetId="3195" refreshError="1"/>
      <sheetData sheetId="3196" refreshError="1"/>
      <sheetData sheetId="3197" refreshError="1"/>
      <sheetData sheetId="3198" refreshError="1"/>
      <sheetData sheetId="3199" refreshError="1"/>
      <sheetData sheetId="3200" refreshError="1"/>
      <sheetData sheetId="3201" refreshError="1"/>
      <sheetData sheetId="3202"/>
      <sheetData sheetId="3203" refreshError="1"/>
      <sheetData sheetId="3204" refreshError="1"/>
      <sheetData sheetId="3205" refreshError="1"/>
      <sheetData sheetId="3206" refreshError="1"/>
      <sheetData sheetId="3207" refreshError="1"/>
      <sheetData sheetId="3208" refreshError="1"/>
      <sheetData sheetId="3209" refreshError="1"/>
      <sheetData sheetId="3210"/>
      <sheetData sheetId="3211" refreshError="1"/>
      <sheetData sheetId="3212" refreshError="1"/>
      <sheetData sheetId="3213" refreshError="1"/>
      <sheetData sheetId="3214" refreshError="1"/>
      <sheetData sheetId="3215" refreshError="1"/>
      <sheetData sheetId="3216" refreshError="1"/>
      <sheetData sheetId="3217" refreshError="1"/>
      <sheetData sheetId="3218"/>
      <sheetData sheetId="3219" refreshError="1"/>
      <sheetData sheetId="3220" refreshError="1"/>
      <sheetData sheetId="3221" refreshError="1"/>
      <sheetData sheetId="3222" refreshError="1"/>
      <sheetData sheetId="3223" refreshError="1"/>
      <sheetData sheetId="3224" refreshError="1"/>
      <sheetData sheetId="3225" refreshError="1"/>
      <sheetData sheetId="3226"/>
      <sheetData sheetId="3227" refreshError="1"/>
      <sheetData sheetId="3228" refreshError="1"/>
      <sheetData sheetId="3229" refreshError="1"/>
      <sheetData sheetId="3230" refreshError="1"/>
      <sheetData sheetId="3231" refreshError="1"/>
      <sheetData sheetId="3232" refreshError="1"/>
      <sheetData sheetId="3233" refreshError="1"/>
      <sheetData sheetId="3234"/>
      <sheetData sheetId="3235" refreshError="1"/>
      <sheetData sheetId="3236" refreshError="1"/>
      <sheetData sheetId="3237" refreshError="1"/>
      <sheetData sheetId="3238" refreshError="1"/>
      <sheetData sheetId="3239" refreshError="1"/>
      <sheetData sheetId="3240" refreshError="1"/>
      <sheetData sheetId="3241" refreshError="1"/>
      <sheetData sheetId="3242"/>
      <sheetData sheetId="3243" refreshError="1"/>
      <sheetData sheetId="3244" refreshError="1"/>
      <sheetData sheetId="3245" refreshError="1"/>
      <sheetData sheetId="3246" refreshError="1"/>
      <sheetData sheetId="3247" refreshError="1"/>
      <sheetData sheetId="3248" refreshError="1"/>
      <sheetData sheetId="3249" refreshError="1"/>
      <sheetData sheetId="3250"/>
      <sheetData sheetId="3251" refreshError="1"/>
      <sheetData sheetId="3252" refreshError="1"/>
      <sheetData sheetId="3253" refreshError="1"/>
      <sheetData sheetId="3254" refreshError="1"/>
      <sheetData sheetId="3255" refreshError="1"/>
      <sheetData sheetId="3256" refreshError="1"/>
      <sheetData sheetId="3257" refreshError="1"/>
      <sheetData sheetId="3258" refreshError="1"/>
      <sheetData sheetId="3259" refreshError="1"/>
      <sheetData sheetId="3260" refreshError="1"/>
      <sheetData sheetId="3261" refreshError="1"/>
      <sheetData sheetId="3262" refreshError="1"/>
      <sheetData sheetId="3263" refreshError="1"/>
      <sheetData sheetId="3264" refreshError="1"/>
      <sheetData sheetId="3265" refreshError="1"/>
      <sheetData sheetId="3266" refreshError="1"/>
      <sheetData sheetId="3267"/>
      <sheetData sheetId="3268" refreshError="1"/>
      <sheetData sheetId="3269" refreshError="1"/>
      <sheetData sheetId="3270" refreshError="1"/>
      <sheetData sheetId="3271" refreshError="1"/>
      <sheetData sheetId="3272" refreshError="1"/>
      <sheetData sheetId="3273" refreshError="1"/>
      <sheetData sheetId="3274" refreshError="1"/>
      <sheetData sheetId="3275"/>
      <sheetData sheetId="3276" refreshError="1"/>
      <sheetData sheetId="3277" refreshError="1"/>
      <sheetData sheetId="3278" refreshError="1"/>
      <sheetData sheetId="3279" refreshError="1"/>
      <sheetData sheetId="3280" refreshError="1"/>
      <sheetData sheetId="3281" refreshError="1"/>
      <sheetData sheetId="3282" refreshError="1"/>
      <sheetData sheetId="3283"/>
      <sheetData sheetId="3284" refreshError="1"/>
      <sheetData sheetId="3285" refreshError="1"/>
      <sheetData sheetId="3286" refreshError="1"/>
      <sheetData sheetId="3287" refreshError="1"/>
      <sheetData sheetId="3288" refreshError="1"/>
      <sheetData sheetId="3289" refreshError="1"/>
      <sheetData sheetId="3290" refreshError="1"/>
      <sheetData sheetId="3291"/>
      <sheetData sheetId="3292" refreshError="1"/>
      <sheetData sheetId="3293" refreshError="1"/>
      <sheetData sheetId="3294" refreshError="1"/>
      <sheetData sheetId="3295" refreshError="1"/>
      <sheetData sheetId="3296" refreshError="1"/>
      <sheetData sheetId="3297" refreshError="1"/>
      <sheetData sheetId="3298" refreshError="1"/>
      <sheetData sheetId="3299"/>
      <sheetData sheetId="3300" refreshError="1"/>
      <sheetData sheetId="3301" refreshError="1"/>
      <sheetData sheetId="3302" refreshError="1"/>
      <sheetData sheetId="3303" refreshError="1"/>
      <sheetData sheetId="3304" refreshError="1"/>
      <sheetData sheetId="3305" refreshError="1"/>
      <sheetData sheetId="3306" refreshError="1"/>
      <sheetData sheetId="3307" refreshError="1"/>
      <sheetData sheetId="3308" refreshError="1"/>
      <sheetData sheetId="3309" refreshError="1"/>
      <sheetData sheetId="3310" refreshError="1"/>
      <sheetData sheetId="3311" refreshError="1"/>
      <sheetData sheetId="3312" refreshError="1"/>
      <sheetData sheetId="3313" refreshError="1"/>
      <sheetData sheetId="3314" refreshError="1"/>
      <sheetData sheetId="3315"/>
      <sheetData sheetId="3316" refreshError="1"/>
      <sheetData sheetId="3317" refreshError="1"/>
      <sheetData sheetId="3318" refreshError="1"/>
      <sheetData sheetId="3319" refreshError="1"/>
      <sheetData sheetId="3320" refreshError="1"/>
      <sheetData sheetId="3321" refreshError="1"/>
      <sheetData sheetId="3322" refreshError="1"/>
      <sheetData sheetId="3323" refreshError="1"/>
      <sheetData sheetId="3324"/>
      <sheetData sheetId="3325" refreshError="1"/>
      <sheetData sheetId="3326" refreshError="1"/>
      <sheetData sheetId="3327" refreshError="1"/>
      <sheetData sheetId="3328" refreshError="1"/>
      <sheetData sheetId="3329" refreshError="1"/>
      <sheetData sheetId="3330" refreshError="1"/>
      <sheetData sheetId="3331" refreshError="1"/>
      <sheetData sheetId="3332"/>
      <sheetData sheetId="3333" refreshError="1"/>
      <sheetData sheetId="3334" refreshError="1"/>
      <sheetData sheetId="3335" refreshError="1"/>
      <sheetData sheetId="3336" refreshError="1"/>
      <sheetData sheetId="3337" refreshError="1"/>
      <sheetData sheetId="3338" refreshError="1"/>
      <sheetData sheetId="3339" refreshError="1"/>
      <sheetData sheetId="3340"/>
      <sheetData sheetId="3341" refreshError="1"/>
      <sheetData sheetId="3342" refreshError="1"/>
      <sheetData sheetId="3343" refreshError="1"/>
      <sheetData sheetId="3344" refreshError="1"/>
      <sheetData sheetId="3345" refreshError="1"/>
      <sheetData sheetId="3346" refreshError="1"/>
      <sheetData sheetId="3347" refreshError="1"/>
      <sheetData sheetId="3348" refreshError="1"/>
      <sheetData sheetId="3349" refreshError="1"/>
      <sheetData sheetId="3350"/>
      <sheetData sheetId="3351" refreshError="1"/>
      <sheetData sheetId="3352" refreshError="1"/>
      <sheetData sheetId="3353" refreshError="1"/>
      <sheetData sheetId="3354" refreshError="1"/>
      <sheetData sheetId="3355" refreshError="1"/>
      <sheetData sheetId="3356" refreshError="1"/>
      <sheetData sheetId="3357" refreshError="1"/>
      <sheetData sheetId="3358" refreshError="1"/>
      <sheetData sheetId="3359" refreshError="1"/>
      <sheetData sheetId="3360" refreshError="1"/>
      <sheetData sheetId="3361" refreshError="1"/>
      <sheetData sheetId="3362" refreshError="1"/>
      <sheetData sheetId="3363" refreshError="1"/>
      <sheetData sheetId="3364" refreshError="1"/>
      <sheetData sheetId="3365" refreshError="1"/>
      <sheetData sheetId="3366" refreshError="1"/>
      <sheetData sheetId="3367" refreshError="1"/>
      <sheetData sheetId="3368" refreshError="1"/>
      <sheetData sheetId="3369" refreshError="1"/>
      <sheetData sheetId="3370" refreshError="1"/>
      <sheetData sheetId="3371" refreshError="1"/>
      <sheetData sheetId="3372" refreshError="1"/>
      <sheetData sheetId="3373" refreshError="1"/>
      <sheetData sheetId="3374" refreshError="1"/>
      <sheetData sheetId="3375" refreshError="1"/>
      <sheetData sheetId="3376" refreshError="1"/>
      <sheetData sheetId="3377" refreshError="1"/>
      <sheetData sheetId="3378" refreshError="1"/>
      <sheetData sheetId="3379" refreshError="1"/>
      <sheetData sheetId="3380" refreshError="1"/>
      <sheetData sheetId="3381" refreshError="1"/>
      <sheetData sheetId="3382" refreshError="1"/>
      <sheetData sheetId="3383" refreshError="1"/>
      <sheetData sheetId="3384" refreshError="1"/>
      <sheetData sheetId="3385" refreshError="1"/>
      <sheetData sheetId="3386" refreshError="1"/>
      <sheetData sheetId="3387" refreshError="1"/>
      <sheetData sheetId="3388"/>
      <sheetData sheetId="3389" refreshError="1"/>
      <sheetData sheetId="3390" refreshError="1"/>
      <sheetData sheetId="3391" refreshError="1"/>
      <sheetData sheetId="3392" refreshError="1"/>
      <sheetData sheetId="3393" refreshError="1"/>
      <sheetData sheetId="3394" refreshError="1"/>
      <sheetData sheetId="3395" refreshError="1"/>
      <sheetData sheetId="3396" refreshError="1"/>
      <sheetData sheetId="3397" refreshError="1"/>
      <sheetData sheetId="3398" refreshError="1"/>
      <sheetData sheetId="3399" refreshError="1"/>
      <sheetData sheetId="3400" refreshError="1"/>
      <sheetData sheetId="3401" refreshError="1"/>
      <sheetData sheetId="3402" refreshError="1"/>
      <sheetData sheetId="3403" refreshError="1"/>
      <sheetData sheetId="3404" refreshError="1"/>
      <sheetData sheetId="3405" refreshError="1"/>
      <sheetData sheetId="3406" refreshError="1"/>
      <sheetData sheetId="3407"/>
      <sheetData sheetId="3408" refreshError="1"/>
      <sheetData sheetId="3409" refreshError="1"/>
      <sheetData sheetId="3410" refreshError="1"/>
      <sheetData sheetId="3411" refreshError="1"/>
      <sheetData sheetId="3412" refreshError="1"/>
      <sheetData sheetId="3413" refreshError="1"/>
      <sheetData sheetId="3414" refreshError="1"/>
      <sheetData sheetId="3415" refreshError="1"/>
      <sheetData sheetId="3416" refreshError="1"/>
      <sheetData sheetId="3417" refreshError="1"/>
      <sheetData sheetId="3418" refreshError="1"/>
      <sheetData sheetId="3419" refreshError="1"/>
      <sheetData sheetId="3420" refreshError="1"/>
      <sheetData sheetId="3421" refreshError="1"/>
      <sheetData sheetId="3422" refreshError="1"/>
      <sheetData sheetId="3423" refreshError="1"/>
      <sheetData sheetId="3424" refreshError="1"/>
      <sheetData sheetId="3425" refreshError="1"/>
      <sheetData sheetId="3426" refreshError="1"/>
      <sheetData sheetId="3427" refreshError="1"/>
      <sheetData sheetId="3428" refreshError="1"/>
      <sheetData sheetId="3429" refreshError="1"/>
      <sheetData sheetId="3430" refreshError="1"/>
      <sheetData sheetId="3431" refreshError="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 refreshError="1"/>
      <sheetData sheetId="3442" refreshError="1"/>
      <sheetData sheetId="3443" refreshError="1"/>
      <sheetData sheetId="3444" refreshError="1"/>
      <sheetData sheetId="3445" refreshError="1"/>
      <sheetData sheetId="3446" refreshError="1"/>
      <sheetData sheetId="3447" refreshError="1"/>
      <sheetData sheetId="3448" refreshError="1"/>
      <sheetData sheetId="3449" refreshError="1"/>
      <sheetData sheetId="3450" refreshError="1"/>
      <sheetData sheetId="3451" refreshError="1"/>
      <sheetData sheetId="3452" refreshError="1"/>
      <sheetData sheetId="3453" refreshError="1"/>
      <sheetData sheetId="3454" refreshError="1"/>
      <sheetData sheetId="3455" refreshError="1"/>
      <sheetData sheetId="3456" refreshError="1"/>
      <sheetData sheetId="3457" refreshError="1"/>
      <sheetData sheetId="3458" refreshError="1"/>
      <sheetData sheetId="3459" refreshError="1"/>
      <sheetData sheetId="3460" refreshError="1"/>
      <sheetData sheetId="3461" refreshError="1"/>
      <sheetData sheetId="3462" refreshError="1"/>
      <sheetData sheetId="3463" refreshError="1"/>
      <sheetData sheetId="3464" refreshError="1"/>
      <sheetData sheetId="3465" refreshError="1"/>
      <sheetData sheetId="3466" refreshError="1"/>
      <sheetData sheetId="3467" refreshError="1"/>
      <sheetData sheetId="3468" refreshError="1"/>
      <sheetData sheetId="3469" refreshError="1"/>
      <sheetData sheetId="3470" refreshError="1"/>
      <sheetData sheetId="3471" refreshError="1"/>
      <sheetData sheetId="3472" refreshError="1"/>
      <sheetData sheetId="3473" refreshError="1"/>
      <sheetData sheetId="3474" refreshError="1"/>
      <sheetData sheetId="3475" refreshError="1"/>
      <sheetData sheetId="3476" refreshError="1"/>
      <sheetData sheetId="3477" refreshError="1"/>
      <sheetData sheetId="3478" refreshError="1"/>
      <sheetData sheetId="3479" refreshError="1"/>
      <sheetData sheetId="3480" refreshError="1"/>
      <sheetData sheetId="3481" refreshError="1"/>
      <sheetData sheetId="3482" refreshError="1"/>
      <sheetData sheetId="3483" refreshError="1"/>
      <sheetData sheetId="3484" refreshError="1"/>
      <sheetData sheetId="3485" refreshError="1"/>
      <sheetData sheetId="3486" refreshError="1"/>
      <sheetData sheetId="3487" refreshError="1"/>
      <sheetData sheetId="3488" refreshError="1"/>
      <sheetData sheetId="3489" refreshError="1"/>
      <sheetData sheetId="3490" refreshError="1"/>
      <sheetData sheetId="3491" refreshError="1"/>
      <sheetData sheetId="3492" refreshError="1"/>
      <sheetData sheetId="3493" refreshError="1"/>
      <sheetData sheetId="3494" refreshError="1"/>
      <sheetData sheetId="3495" refreshError="1"/>
      <sheetData sheetId="3496" refreshError="1"/>
      <sheetData sheetId="3497" refreshError="1"/>
      <sheetData sheetId="3498" refreshError="1"/>
      <sheetData sheetId="3499" refreshError="1"/>
      <sheetData sheetId="3500" refreshError="1"/>
      <sheetData sheetId="3501" refreshError="1"/>
      <sheetData sheetId="3502" refreshError="1"/>
      <sheetData sheetId="3503" refreshError="1"/>
      <sheetData sheetId="3504" refreshError="1"/>
      <sheetData sheetId="3505" refreshError="1"/>
      <sheetData sheetId="3506" refreshError="1"/>
      <sheetData sheetId="3507" refreshError="1"/>
      <sheetData sheetId="3508" refreshError="1"/>
      <sheetData sheetId="3509" refreshError="1"/>
      <sheetData sheetId="3510" refreshError="1"/>
      <sheetData sheetId="3511" refreshError="1"/>
      <sheetData sheetId="3512" refreshError="1"/>
      <sheetData sheetId="3513" refreshError="1"/>
      <sheetData sheetId="3514" refreshError="1"/>
      <sheetData sheetId="3515" refreshError="1"/>
      <sheetData sheetId="3516" refreshError="1"/>
      <sheetData sheetId="3517" refreshError="1"/>
      <sheetData sheetId="3518" refreshError="1"/>
      <sheetData sheetId="3519" refreshError="1"/>
      <sheetData sheetId="3520" refreshError="1"/>
      <sheetData sheetId="3521" refreshError="1"/>
      <sheetData sheetId="3522" refreshError="1"/>
      <sheetData sheetId="3523" refreshError="1"/>
      <sheetData sheetId="3524" refreshError="1"/>
      <sheetData sheetId="3525" refreshError="1"/>
      <sheetData sheetId="3526" refreshError="1"/>
      <sheetData sheetId="3527" refreshError="1"/>
      <sheetData sheetId="3528" refreshError="1"/>
      <sheetData sheetId="3529" refreshError="1"/>
      <sheetData sheetId="3530" refreshError="1"/>
      <sheetData sheetId="3531" refreshError="1"/>
      <sheetData sheetId="3532" refreshError="1"/>
      <sheetData sheetId="3533" refreshError="1"/>
      <sheetData sheetId="3534" refreshError="1"/>
      <sheetData sheetId="3535"/>
      <sheetData sheetId="3536" refreshError="1"/>
      <sheetData sheetId="3537" refreshError="1"/>
      <sheetData sheetId="3538" refreshError="1"/>
      <sheetData sheetId="3539" refreshError="1"/>
      <sheetData sheetId="3540" refreshError="1"/>
      <sheetData sheetId="3541" refreshError="1"/>
      <sheetData sheetId="3542" refreshError="1"/>
      <sheetData sheetId="3543" refreshError="1"/>
      <sheetData sheetId="3544"/>
      <sheetData sheetId="3545" refreshError="1"/>
      <sheetData sheetId="3546" refreshError="1"/>
      <sheetData sheetId="3547" refreshError="1"/>
      <sheetData sheetId="3548" refreshError="1"/>
      <sheetData sheetId="3549" refreshError="1"/>
      <sheetData sheetId="3550" refreshError="1"/>
      <sheetData sheetId="3551" refreshError="1"/>
      <sheetData sheetId="3552" refreshError="1"/>
      <sheetData sheetId="3553"/>
      <sheetData sheetId="3554" refreshError="1"/>
      <sheetData sheetId="3555" refreshError="1"/>
      <sheetData sheetId="3556" refreshError="1"/>
      <sheetData sheetId="3557" refreshError="1"/>
      <sheetData sheetId="3558" refreshError="1"/>
      <sheetData sheetId="3559" refreshError="1"/>
      <sheetData sheetId="3560" refreshError="1"/>
      <sheetData sheetId="3561"/>
      <sheetData sheetId="3562" refreshError="1"/>
      <sheetData sheetId="3563" refreshError="1"/>
      <sheetData sheetId="3564" refreshError="1"/>
      <sheetData sheetId="3565" refreshError="1"/>
      <sheetData sheetId="3566" refreshError="1"/>
      <sheetData sheetId="3567" refreshError="1"/>
      <sheetData sheetId="3568" refreshError="1"/>
      <sheetData sheetId="3569" refreshError="1"/>
      <sheetData sheetId="3570" refreshError="1"/>
      <sheetData sheetId="3571" refreshError="1"/>
      <sheetData sheetId="3572"/>
      <sheetData sheetId="3573" refreshError="1"/>
      <sheetData sheetId="3574" refreshError="1"/>
      <sheetData sheetId="3575" refreshError="1"/>
      <sheetData sheetId="3576" refreshError="1"/>
      <sheetData sheetId="3577" refreshError="1"/>
      <sheetData sheetId="3578" refreshError="1"/>
      <sheetData sheetId="3579" refreshError="1"/>
      <sheetData sheetId="3580" refreshError="1"/>
      <sheetData sheetId="3581" refreshError="1"/>
      <sheetData sheetId="3582"/>
      <sheetData sheetId="3583" refreshError="1"/>
      <sheetData sheetId="3584" refreshError="1"/>
      <sheetData sheetId="3585" refreshError="1"/>
      <sheetData sheetId="3586" refreshError="1"/>
      <sheetData sheetId="3587" refreshError="1"/>
      <sheetData sheetId="3588" refreshError="1"/>
      <sheetData sheetId="3589" refreshError="1"/>
      <sheetData sheetId="3590" refreshError="1"/>
      <sheetData sheetId="3591" refreshError="1"/>
      <sheetData sheetId="3592"/>
      <sheetData sheetId="3593" refreshError="1"/>
      <sheetData sheetId="3594" refreshError="1"/>
      <sheetData sheetId="3595" refreshError="1"/>
      <sheetData sheetId="3596" refreshError="1"/>
      <sheetData sheetId="3597" refreshError="1"/>
      <sheetData sheetId="3598" refreshError="1"/>
      <sheetData sheetId="3599" refreshError="1"/>
      <sheetData sheetId="3600"/>
      <sheetData sheetId="3601" refreshError="1"/>
      <sheetData sheetId="3602" refreshError="1"/>
      <sheetData sheetId="3603" refreshError="1"/>
      <sheetData sheetId="3604" refreshError="1"/>
      <sheetData sheetId="3605" refreshError="1"/>
      <sheetData sheetId="3606" refreshError="1"/>
      <sheetData sheetId="3607" refreshError="1"/>
      <sheetData sheetId="3608" refreshError="1"/>
      <sheetData sheetId="3609" refreshError="1"/>
      <sheetData sheetId="3610"/>
      <sheetData sheetId="3611" refreshError="1"/>
      <sheetData sheetId="3612" refreshError="1"/>
      <sheetData sheetId="3613" refreshError="1"/>
      <sheetData sheetId="3614" refreshError="1"/>
      <sheetData sheetId="3615" refreshError="1"/>
      <sheetData sheetId="3616" refreshError="1"/>
      <sheetData sheetId="3617" refreshError="1"/>
      <sheetData sheetId="3618" refreshError="1"/>
      <sheetData sheetId="3619" refreshError="1"/>
      <sheetData sheetId="3620" refreshError="1"/>
      <sheetData sheetId="3621" refreshError="1"/>
      <sheetData sheetId="3622" refreshError="1"/>
      <sheetData sheetId="3623" refreshError="1"/>
      <sheetData sheetId="3624"/>
      <sheetData sheetId="3625" refreshError="1"/>
      <sheetData sheetId="3626" refreshError="1"/>
      <sheetData sheetId="3627" refreshError="1"/>
      <sheetData sheetId="3628" refreshError="1"/>
      <sheetData sheetId="3629" refreshError="1"/>
      <sheetData sheetId="3630" refreshError="1"/>
      <sheetData sheetId="3631" refreshError="1"/>
      <sheetData sheetId="3632" refreshError="1"/>
      <sheetData sheetId="3633" refreshError="1"/>
      <sheetData sheetId="3634" refreshError="1"/>
      <sheetData sheetId="3635" refreshError="1"/>
      <sheetData sheetId="3636" refreshError="1"/>
      <sheetData sheetId="3637" refreshError="1"/>
      <sheetData sheetId="3638" refreshError="1"/>
      <sheetData sheetId="3639"/>
      <sheetData sheetId="3640" refreshError="1"/>
      <sheetData sheetId="3641" refreshError="1"/>
      <sheetData sheetId="3642" refreshError="1"/>
      <sheetData sheetId="3643" refreshError="1"/>
      <sheetData sheetId="3644" refreshError="1"/>
      <sheetData sheetId="3645" refreshError="1"/>
      <sheetData sheetId="3646" refreshError="1"/>
      <sheetData sheetId="3647" refreshError="1"/>
      <sheetData sheetId="3648" refreshError="1"/>
      <sheetData sheetId="3649"/>
      <sheetData sheetId="3650" refreshError="1"/>
      <sheetData sheetId="3651" refreshError="1"/>
      <sheetData sheetId="3652" refreshError="1"/>
      <sheetData sheetId="3653" refreshError="1"/>
      <sheetData sheetId="3654" refreshError="1"/>
      <sheetData sheetId="3655" refreshError="1"/>
      <sheetData sheetId="3656" refreshError="1"/>
      <sheetData sheetId="3657" refreshError="1"/>
      <sheetData sheetId="3658" refreshError="1"/>
      <sheetData sheetId="3659" refreshError="1"/>
      <sheetData sheetId="3660" refreshError="1"/>
      <sheetData sheetId="3661" refreshError="1"/>
      <sheetData sheetId="3662" refreshError="1"/>
      <sheetData sheetId="3663" refreshError="1"/>
      <sheetData sheetId="3664" refreshError="1"/>
      <sheetData sheetId="3665" refreshError="1"/>
      <sheetData sheetId="3666" refreshError="1"/>
      <sheetData sheetId="3667" refreshError="1"/>
      <sheetData sheetId="3668" refreshError="1"/>
      <sheetData sheetId="3669" refreshError="1"/>
      <sheetData sheetId="3670" refreshError="1"/>
      <sheetData sheetId="3671" refreshError="1"/>
      <sheetData sheetId="3672" refreshError="1"/>
      <sheetData sheetId="3673" refreshError="1"/>
      <sheetData sheetId="3674" refreshError="1"/>
      <sheetData sheetId="3675" refreshError="1"/>
      <sheetData sheetId="3676" refreshError="1"/>
      <sheetData sheetId="3677" refreshError="1"/>
      <sheetData sheetId="3678" refreshError="1"/>
      <sheetData sheetId="3679" refreshError="1"/>
      <sheetData sheetId="3680" refreshError="1"/>
      <sheetData sheetId="3681"/>
      <sheetData sheetId="3682" refreshError="1"/>
      <sheetData sheetId="3683" refreshError="1"/>
      <sheetData sheetId="3684"/>
      <sheetData sheetId="3685" refreshError="1"/>
      <sheetData sheetId="3686" refreshError="1"/>
      <sheetData sheetId="3687" refreshError="1"/>
      <sheetData sheetId="3688" refreshError="1"/>
      <sheetData sheetId="3689" refreshError="1"/>
      <sheetData sheetId="3690" refreshError="1"/>
      <sheetData sheetId="3691" refreshError="1"/>
      <sheetData sheetId="3692" refreshError="1"/>
      <sheetData sheetId="3693" refreshError="1"/>
      <sheetData sheetId="3694" refreshError="1"/>
      <sheetData sheetId="3695"/>
      <sheetData sheetId="3696" refreshError="1"/>
      <sheetData sheetId="3697" refreshError="1"/>
      <sheetData sheetId="3698" refreshError="1"/>
      <sheetData sheetId="3699" refreshError="1"/>
      <sheetData sheetId="3700"/>
      <sheetData sheetId="3701" refreshError="1"/>
      <sheetData sheetId="3702"/>
      <sheetData sheetId="3703" refreshError="1"/>
      <sheetData sheetId="3704" refreshError="1"/>
      <sheetData sheetId="3705" refreshError="1"/>
      <sheetData sheetId="3706" refreshError="1"/>
      <sheetData sheetId="3707" refreshError="1"/>
      <sheetData sheetId="3708" refreshError="1"/>
      <sheetData sheetId="3709" refreshError="1"/>
      <sheetData sheetId="3710" refreshError="1"/>
      <sheetData sheetId="3711" refreshError="1"/>
      <sheetData sheetId="3712" refreshError="1"/>
      <sheetData sheetId="3713" refreshError="1"/>
      <sheetData sheetId="3714"/>
      <sheetData sheetId="3715"/>
      <sheetData sheetId="3716" refreshError="1"/>
      <sheetData sheetId="3717" refreshError="1"/>
      <sheetData sheetId="3718"/>
      <sheetData sheetId="3719" refreshError="1"/>
      <sheetData sheetId="3720"/>
      <sheetData sheetId="3721" refreshError="1"/>
      <sheetData sheetId="3722" refreshError="1"/>
      <sheetData sheetId="3723" refreshError="1"/>
      <sheetData sheetId="3724" refreshError="1"/>
      <sheetData sheetId="3725" refreshError="1"/>
      <sheetData sheetId="3726" refreshError="1"/>
      <sheetData sheetId="3727" refreshError="1"/>
      <sheetData sheetId="3728" refreshError="1"/>
      <sheetData sheetId="3729" refreshError="1"/>
      <sheetData sheetId="3730" refreshError="1"/>
      <sheetData sheetId="3731" refreshError="1"/>
      <sheetData sheetId="3732"/>
      <sheetData sheetId="3733"/>
      <sheetData sheetId="3734" refreshError="1"/>
      <sheetData sheetId="3735" refreshError="1"/>
      <sheetData sheetId="3736" refreshError="1"/>
      <sheetData sheetId="3737" refreshError="1"/>
      <sheetData sheetId="3738" refreshError="1"/>
      <sheetData sheetId="3739" refreshError="1"/>
      <sheetData sheetId="3740" refreshError="1"/>
      <sheetData sheetId="3741" refreshError="1"/>
      <sheetData sheetId="3742" refreshError="1"/>
      <sheetData sheetId="3743" refreshError="1"/>
      <sheetData sheetId="3744" refreshError="1"/>
      <sheetData sheetId="3745" refreshError="1"/>
      <sheetData sheetId="3746"/>
      <sheetData sheetId="3747" refreshError="1"/>
      <sheetData sheetId="3748" refreshError="1"/>
      <sheetData sheetId="3749" refreshError="1"/>
      <sheetData sheetId="3750" refreshError="1"/>
      <sheetData sheetId="3751" refreshError="1"/>
      <sheetData sheetId="3752" refreshError="1"/>
      <sheetData sheetId="3753" refreshError="1"/>
      <sheetData sheetId="3754" refreshError="1"/>
      <sheetData sheetId="3755" refreshError="1"/>
      <sheetData sheetId="3756" refreshError="1"/>
      <sheetData sheetId="3757" refreshError="1"/>
      <sheetData sheetId="3758" refreshError="1"/>
      <sheetData sheetId="3759" refreshError="1"/>
      <sheetData sheetId="3760" refreshError="1"/>
      <sheetData sheetId="3761" refreshError="1"/>
      <sheetData sheetId="3762" refreshError="1"/>
      <sheetData sheetId="3763" refreshError="1"/>
      <sheetData sheetId="3764" refreshError="1"/>
      <sheetData sheetId="3765" refreshError="1"/>
      <sheetData sheetId="3766"/>
      <sheetData sheetId="3767" refreshError="1"/>
      <sheetData sheetId="3768"/>
      <sheetData sheetId="3769" refreshError="1"/>
      <sheetData sheetId="3770" refreshError="1"/>
      <sheetData sheetId="3771" refreshError="1"/>
      <sheetData sheetId="3772" refreshError="1"/>
      <sheetData sheetId="3773" refreshError="1"/>
      <sheetData sheetId="3774" refreshError="1"/>
      <sheetData sheetId="3775" refreshError="1"/>
      <sheetData sheetId="3776" refreshError="1"/>
      <sheetData sheetId="3777" refreshError="1"/>
      <sheetData sheetId="3778" refreshError="1"/>
      <sheetData sheetId="3779" refreshError="1"/>
      <sheetData sheetId="3780"/>
      <sheetData sheetId="3781"/>
      <sheetData sheetId="3782" refreshError="1"/>
      <sheetData sheetId="3783" refreshError="1"/>
      <sheetData sheetId="3784" refreshError="1"/>
      <sheetData sheetId="3785" refreshError="1"/>
      <sheetData sheetId="3786"/>
      <sheetData sheetId="3787" refreshError="1"/>
      <sheetData sheetId="3788" refreshError="1"/>
      <sheetData sheetId="3789" refreshError="1"/>
      <sheetData sheetId="3790" refreshError="1"/>
      <sheetData sheetId="3791" refreshError="1"/>
      <sheetData sheetId="3792" refreshError="1"/>
      <sheetData sheetId="3793" refreshError="1"/>
      <sheetData sheetId="3794" refreshError="1"/>
      <sheetData sheetId="3795" refreshError="1"/>
      <sheetData sheetId="3796" refreshError="1"/>
      <sheetData sheetId="3797"/>
      <sheetData sheetId="3798" refreshError="1"/>
      <sheetData sheetId="3799" refreshError="1"/>
      <sheetData sheetId="3800" refreshError="1"/>
      <sheetData sheetId="3801" refreshError="1"/>
      <sheetData sheetId="3802"/>
      <sheetData sheetId="3803" refreshError="1"/>
      <sheetData sheetId="3804" refreshError="1"/>
      <sheetData sheetId="3805" refreshError="1"/>
      <sheetData sheetId="3806" refreshError="1"/>
      <sheetData sheetId="3807" refreshError="1"/>
      <sheetData sheetId="3808" refreshError="1"/>
      <sheetData sheetId="3809" refreshError="1"/>
      <sheetData sheetId="3810" refreshError="1"/>
      <sheetData sheetId="3811" refreshError="1"/>
      <sheetData sheetId="3812" refreshError="1"/>
      <sheetData sheetId="3813" refreshError="1"/>
      <sheetData sheetId="3814" refreshError="1"/>
      <sheetData sheetId="3815" refreshError="1"/>
      <sheetData sheetId="3816" refreshError="1"/>
      <sheetData sheetId="3817" refreshError="1"/>
      <sheetData sheetId="3818" refreshError="1"/>
      <sheetData sheetId="3819" refreshError="1"/>
      <sheetData sheetId="3820" refreshError="1"/>
      <sheetData sheetId="3821" refreshError="1"/>
      <sheetData sheetId="3822" refreshError="1"/>
      <sheetData sheetId="3823" refreshError="1"/>
      <sheetData sheetId="3824" refreshError="1"/>
      <sheetData sheetId="3825" refreshError="1"/>
      <sheetData sheetId="3826" refreshError="1"/>
      <sheetData sheetId="3827" refreshError="1"/>
      <sheetData sheetId="3828" refreshError="1"/>
      <sheetData sheetId="3829"/>
      <sheetData sheetId="3830" refreshError="1"/>
      <sheetData sheetId="3831" refreshError="1"/>
      <sheetData sheetId="3832" refreshError="1"/>
      <sheetData sheetId="3833" refreshError="1"/>
      <sheetData sheetId="3834" refreshError="1"/>
      <sheetData sheetId="3835"/>
      <sheetData sheetId="3836" refreshError="1"/>
      <sheetData sheetId="3837" refreshError="1"/>
      <sheetData sheetId="3838" refreshError="1"/>
      <sheetData sheetId="3839" refreshError="1"/>
      <sheetData sheetId="3840" refreshError="1"/>
      <sheetData sheetId="3841" refreshError="1"/>
      <sheetData sheetId="3842" refreshError="1"/>
      <sheetData sheetId="3843" refreshError="1"/>
      <sheetData sheetId="3844" refreshError="1"/>
      <sheetData sheetId="3845" refreshError="1"/>
      <sheetData sheetId="3846"/>
      <sheetData sheetId="3847" refreshError="1"/>
      <sheetData sheetId="3848" refreshError="1"/>
      <sheetData sheetId="3849" refreshError="1"/>
      <sheetData sheetId="3850" refreshError="1"/>
      <sheetData sheetId="3851" refreshError="1"/>
      <sheetData sheetId="3852"/>
      <sheetData sheetId="3853" refreshError="1"/>
      <sheetData sheetId="3854" refreshError="1"/>
      <sheetData sheetId="3855" refreshError="1"/>
      <sheetData sheetId="3856" refreshError="1"/>
      <sheetData sheetId="3857" refreshError="1"/>
      <sheetData sheetId="3858" refreshError="1"/>
      <sheetData sheetId="3859" refreshError="1"/>
      <sheetData sheetId="3860" refreshError="1"/>
      <sheetData sheetId="3861" refreshError="1"/>
      <sheetData sheetId="3862"/>
      <sheetData sheetId="3863" refreshError="1"/>
      <sheetData sheetId="3864" refreshError="1"/>
      <sheetData sheetId="3865" refreshError="1"/>
      <sheetData sheetId="3866" refreshError="1"/>
      <sheetData sheetId="3867" refreshError="1"/>
      <sheetData sheetId="3868"/>
      <sheetData sheetId="3869" refreshError="1"/>
      <sheetData sheetId="3870" refreshError="1"/>
      <sheetData sheetId="3871" refreshError="1"/>
      <sheetData sheetId="3872" refreshError="1"/>
      <sheetData sheetId="3873"/>
      <sheetData sheetId="3874" refreshError="1"/>
      <sheetData sheetId="3875" refreshError="1"/>
      <sheetData sheetId="3876" refreshError="1"/>
      <sheetData sheetId="3877" refreshError="1"/>
      <sheetData sheetId="3878" refreshError="1"/>
      <sheetData sheetId="3879"/>
      <sheetData sheetId="3880" refreshError="1"/>
      <sheetData sheetId="3881" refreshError="1"/>
      <sheetData sheetId="3882"/>
      <sheetData sheetId="3883" refreshError="1"/>
      <sheetData sheetId="3884" refreshError="1"/>
      <sheetData sheetId="3885" refreshError="1"/>
      <sheetData sheetId="3886" refreshError="1"/>
      <sheetData sheetId="3887" refreshError="1"/>
      <sheetData sheetId="3888" refreshError="1"/>
      <sheetData sheetId="3889" refreshError="1"/>
      <sheetData sheetId="3890" refreshError="1"/>
      <sheetData sheetId="3891" refreshError="1"/>
      <sheetData sheetId="3892"/>
      <sheetData sheetId="3893" refreshError="1"/>
      <sheetData sheetId="3894" refreshError="1"/>
      <sheetData sheetId="3895" refreshError="1"/>
      <sheetData sheetId="3896" refreshError="1"/>
      <sheetData sheetId="3897"/>
      <sheetData sheetId="3898" refreshError="1"/>
      <sheetData sheetId="3899" refreshError="1"/>
      <sheetData sheetId="3900" refreshError="1"/>
      <sheetData sheetId="3901" refreshError="1"/>
      <sheetData sheetId="3902" refreshError="1"/>
      <sheetData sheetId="3903" refreshError="1"/>
      <sheetData sheetId="3904" refreshError="1"/>
      <sheetData sheetId="3905" refreshError="1"/>
      <sheetData sheetId="3906" refreshError="1"/>
      <sheetData sheetId="3907" refreshError="1"/>
      <sheetData sheetId="3908" refreshError="1"/>
      <sheetData sheetId="3909" refreshError="1"/>
      <sheetData sheetId="3910"/>
      <sheetData sheetId="3911" refreshError="1"/>
      <sheetData sheetId="3912" refreshError="1"/>
      <sheetData sheetId="3913" refreshError="1"/>
      <sheetData sheetId="3914" refreshError="1"/>
      <sheetData sheetId="3915" refreshError="1"/>
      <sheetData sheetId="3916" refreshError="1"/>
      <sheetData sheetId="3917" refreshError="1"/>
      <sheetData sheetId="3918" refreshError="1"/>
      <sheetData sheetId="3919" refreshError="1"/>
      <sheetData sheetId="3920" refreshError="1"/>
      <sheetData sheetId="3921" refreshError="1"/>
      <sheetData sheetId="3922" refreshError="1"/>
      <sheetData sheetId="3923" refreshError="1"/>
      <sheetData sheetId="3924" refreshError="1"/>
      <sheetData sheetId="3925" refreshError="1"/>
      <sheetData sheetId="3926" refreshError="1"/>
      <sheetData sheetId="3927" refreshError="1"/>
      <sheetData sheetId="3928" refreshError="1"/>
      <sheetData sheetId="3929" refreshError="1"/>
      <sheetData sheetId="3930" refreshError="1"/>
      <sheetData sheetId="3931" refreshError="1"/>
      <sheetData sheetId="3932" refreshError="1"/>
      <sheetData sheetId="3933" refreshError="1"/>
      <sheetData sheetId="3934" refreshError="1"/>
      <sheetData sheetId="3935" refreshError="1"/>
      <sheetData sheetId="3936" refreshError="1"/>
      <sheetData sheetId="3937" refreshError="1"/>
      <sheetData sheetId="3938" refreshError="1"/>
      <sheetData sheetId="3939" refreshError="1"/>
      <sheetData sheetId="3940" refreshError="1"/>
      <sheetData sheetId="3941" refreshError="1"/>
      <sheetData sheetId="3942" refreshError="1"/>
      <sheetData sheetId="3943" refreshError="1"/>
      <sheetData sheetId="3944" refreshError="1"/>
      <sheetData sheetId="3945" refreshError="1"/>
      <sheetData sheetId="3946" refreshError="1"/>
      <sheetData sheetId="3947" refreshError="1"/>
      <sheetData sheetId="3948" refreshError="1"/>
      <sheetData sheetId="3949" refreshError="1"/>
      <sheetData sheetId="3950" refreshError="1"/>
      <sheetData sheetId="3951" refreshError="1"/>
      <sheetData sheetId="3952" refreshError="1"/>
      <sheetData sheetId="3953" refreshError="1"/>
      <sheetData sheetId="3954" refreshError="1"/>
      <sheetData sheetId="3955" refreshError="1"/>
      <sheetData sheetId="3956" refreshError="1"/>
      <sheetData sheetId="3957" refreshError="1"/>
      <sheetData sheetId="3958" refreshError="1"/>
      <sheetData sheetId="3959" refreshError="1"/>
      <sheetData sheetId="3960" refreshError="1"/>
      <sheetData sheetId="3961" refreshError="1"/>
      <sheetData sheetId="3962" refreshError="1"/>
      <sheetData sheetId="3963" refreshError="1"/>
      <sheetData sheetId="3964" refreshError="1"/>
      <sheetData sheetId="3965" refreshError="1"/>
      <sheetData sheetId="3966" refreshError="1"/>
      <sheetData sheetId="3967" refreshError="1"/>
      <sheetData sheetId="3968" refreshError="1"/>
      <sheetData sheetId="3969" refreshError="1"/>
      <sheetData sheetId="3970" refreshError="1"/>
      <sheetData sheetId="3971" refreshError="1"/>
      <sheetData sheetId="3972" refreshError="1"/>
      <sheetData sheetId="3973" refreshError="1"/>
      <sheetData sheetId="3974" refreshError="1"/>
      <sheetData sheetId="3975" refreshError="1"/>
      <sheetData sheetId="3976" refreshError="1"/>
      <sheetData sheetId="3977" refreshError="1"/>
      <sheetData sheetId="3978" refreshError="1"/>
      <sheetData sheetId="3979" refreshError="1"/>
      <sheetData sheetId="3980" refreshError="1"/>
      <sheetData sheetId="3981" refreshError="1"/>
      <sheetData sheetId="3982" refreshError="1"/>
      <sheetData sheetId="3983" refreshError="1"/>
      <sheetData sheetId="3984" refreshError="1"/>
      <sheetData sheetId="3985" refreshError="1"/>
      <sheetData sheetId="3986" refreshError="1"/>
      <sheetData sheetId="3987" refreshError="1"/>
      <sheetData sheetId="3988" refreshError="1"/>
      <sheetData sheetId="3989" refreshError="1"/>
      <sheetData sheetId="3990" refreshError="1"/>
      <sheetData sheetId="3991" refreshError="1"/>
      <sheetData sheetId="3992" refreshError="1"/>
      <sheetData sheetId="3993" refreshError="1"/>
      <sheetData sheetId="3994" refreshError="1"/>
      <sheetData sheetId="3995" refreshError="1"/>
      <sheetData sheetId="3996" refreshError="1"/>
      <sheetData sheetId="3997" refreshError="1"/>
      <sheetData sheetId="3998" refreshError="1"/>
      <sheetData sheetId="3999" refreshError="1"/>
      <sheetData sheetId="4000"/>
      <sheetData sheetId="4001" refreshError="1"/>
      <sheetData sheetId="4002"/>
      <sheetData sheetId="4003" refreshError="1"/>
      <sheetData sheetId="4004" refreshError="1"/>
      <sheetData sheetId="4005" refreshError="1"/>
      <sheetData sheetId="4006" refreshError="1"/>
      <sheetData sheetId="4007" refreshError="1"/>
      <sheetData sheetId="4008" refreshError="1"/>
      <sheetData sheetId="4009" refreshError="1"/>
      <sheetData sheetId="4010" refreshError="1"/>
      <sheetData sheetId="4011"/>
      <sheetData sheetId="4012" refreshError="1"/>
      <sheetData sheetId="4013" refreshError="1"/>
      <sheetData sheetId="4014" refreshError="1"/>
      <sheetData sheetId="4015"/>
      <sheetData sheetId="4016" refreshError="1"/>
      <sheetData sheetId="4017" refreshError="1"/>
      <sheetData sheetId="4018" refreshError="1"/>
      <sheetData sheetId="4019" refreshError="1"/>
      <sheetData sheetId="4020"/>
      <sheetData sheetId="4021" refreshError="1"/>
      <sheetData sheetId="4022" refreshError="1"/>
      <sheetData sheetId="4023" refreshError="1"/>
      <sheetData sheetId="4024" refreshError="1"/>
      <sheetData sheetId="4025" refreshError="1"/>
      <sheetData sheetId="4026" refreshError="1"/>
      <sheetData sheetId="4027" refreshError="1"/>
      <sheetData sheetId="4028" refreshError="1"/>
      <sheetData sheetId="4029"/>
      <sheetData sheetId="4030" refreshError="1"/>
      <sheetData sheetId="4031" refreshError="1"/>
      <sheetData sheetId="4032" refreshError="1"/>
      <sheetData sheetId="4033"/>
      <sheetData sheetId="4034" refreshError="1"/>
      <sheetData sheetId="4035" refreshError="1"/>
      <sheetData sheetId="4036" refreshError="1"/>
      <sheetData sheetId="4037" refreshError="1"/>
      <sheetData sheetId="4038" refreshError="1"/>
      <sheetData sheetId="4039"/>
      <sheetData sheetId="4040" refreshError="1"/>
      <sheetData sheetId="4041"/>
      <sheetData sheetId="4042" refreshError="1"/>
      <sheetData sheetId="4043" refreshError="1"/>
      <sheetData sheetId="4044" refreshError="1"/>
      <sheetData sheetId="4045" refreshError="1"/>
      <sheetData sheetId="4046"/>
      <sheetData sheetId="4047" refreshError="1"/>
      <sheetData sheetId="4048" refreshError="1"/>
      <sheetData sheetId="4049" refreshError="1"/>
      <sheetData sheetId="4050" refreshError="1"/>
      <sheetData sheetId="4051" refreshError="1"/>
      <sheetData sheetId="4052"/>
      <sheetData sheetId="4053" refreshError="1"/>
      <sheetData sheetId="4054" refreshError="1"/>
      <sheetData sheetId="4055" refreshError="1"/>
      <sheetData sheetId="4056" refreshError="1"/>
      <sheetData sheetId="4057"/>
      <sheetData sheetId="4058" refreshError="1"/>
      <sheetData sheetId="4059"/>
      <sheetData sheetId="4060" refreshError="1"/>
      <sheetData sheetId="4061" refreshError="1"/>
      <sheetData sheetId="4062" refreshError="1"/>
      <sheetData sheetId="4063" refreshError="1"/>
      <sheetData sheetId="4064" refreshError="1"/>
      <sheetData sheetId="4065" refreshError="1"/>
      <sheetData sheetId="4066" refreshError="1"/>
      <sheetData sheetId="4067" refreshError="1"/>
      <sheetData sheetId="4068" refreshError="1"/>
      <sheetData sheetId="4069" refreshError="1"/>
      <sheetData sheetId="4070" refreshError="1"/>
      <sheetData sheetId="4071" refreshError="1"/>
      <sheetData sheetId="4072" refreshError="1"/>
      <sheetData sheetId="4073" refreshError="1"/>
      <sheetData sheetId="4074"/>
      <sheetData sheetId="4075" refreshError="1"/>
      <sheetData sheetId="4076" refreshError="1"/>
      <sheetData sheetId="4077" refreshError="1"/>
      <sheetData sheetId="4078" refreshError="1"/>
      <sheetData sheetId="4079" refreshError="1"/>
      <sheetData sheetId="4080" refreshError="1"/>
      <sheetData sheetId="4081" refreshError="1"/>
      <sheetData sheetId="4082" refreshError="1"/>
      <sheetData sheetId="4083"/>
      <sheetData sheetId="4084" refreshError="1"/>
      <sheetData sheetId="4085" refreshError="1"/>
      <sheetData sheetId="4086"/>
      <sheetData sheetId="4087" refreshError="1"/>
      <sheetData sheetId="4088" refreshError="1"/>
      <sheetData sheetId="4089" refreshError="1"/>
      <sheetData sheetId="4090" refreshError="1"/>
      <sheetData sheetId="4091" refreshError="1"/>
      <sheetData sheetId="4092" refreshError="1"/>
      <sheetData sheetId="4093" refreshError="1"/>
      <sheetData sheetId="4094" refreshError="1"/>
      <sheetData sheetId="4095" refreshError="1"/>
      <sheetData sheetId="4096"/>
      <sheetData sheetId="4097" refreshError="1"/>
      <sheetData sheetId="4098" refreshError="1"/>
      <sheetData sheetId="4099" refreshError="1"/>
      <sheetData sheetId="4100" refreshError="1"/>
      <sheetData sheetId="4101"/>
      <sheetData sheetId="4102" refreshError="1"/>
      <sheetData sheetId="4103" refreshError="1"/>
      <sheetData sheetId="4104" refreshError="1"/>
      <sheetData sheetId="4105" refreshError="1"/>
      <sheetData sheetId="4106" refreshError="1"/>
      <sheetData sheetId="4107" refreshError="1"/>
      <sheetData sheetId="4108" refreshError="1"/>
      <sheetData sheetId="4109"/>
      <sheetData sheetId="4110" refreshError="1"/>
      <sheetData sheetId="4111" refreshError="1"/>
      <sheetData sheetId="4112" refreshError="1"/>
      <sheetData sheetId="4113"/>
      <sheetData sheetId="4114" refreshError="1"/>
      <sheetData sheetId="4115" refreshError="1"/>
      <sheetData sheetId="4116" refreshError="1"/>
      <sheetData sheetId="4117" refreshError="1"/>
      <sheetData sheetId="4118" refreshError="1"/>
      <sheetData sheetId="4119" refreshError="1"/>
      <sheetData sheetId="4120" refreshError="1"/>
      <sheetData sheetId="4121" refreshError="1"/>
      <sheetData sheetId="4122" refreshError="1"/>
      <sheetData sheetId="4123"/>
      <sheetData sheetId="4124" refreshError="1"/>
      <sheetData sheetId="4125" refreshError="1"/>
      <sheetData sheetId="4126"/>
      <sheetData sheetId="4127" refreshError="1"/>
      <sheetData sheetId="4128" refreshError="1"/>
      <sheetData sheetId="4129" refreshError="1"/>
      <sheetData sheetId="4130" refreshError="1"/>
      <sheetData sheetId="4131" refreshError="1"/>
      <sheetData sheetId="4132"/>
      <sheetData sheetId="4133" refreshError="1"/>
      <sheetData sheetId="4134" refreshError="1"/>
      <sheetData sheetId="4135" refreshError="1"/>
      <sheetData sheetId="4136" refreshError="1"/>
      <sheetData sheetId="4137" refreshError="1"/>
      <sheetData sheetId="4138" refreshError="1"/>
      <sheetData sheetId="4139" refreshError="1"/>
      <sheetData sheetId="4140"/>
      <sheetData sheetId="4141" refreshError="1"/>
      <sheetData sheetId="4142" refreshError="1"/>
      <sheetData sheetId="4143" refreshError="1"/>
      <sheetData sheetId="4144" refreshError="1"/>
      <sheetData sheetId="4145" refreshError="1"/>
      <sheetData sheetId="4146" refreshError="1"/>
      <sheetData sheetId="4147" refreshError="1"/>
      <sheetData sheetId="4148"/>
      <sheetData sheetId="4149" refreshError="1"/>
      <sheetData sheetId="4150" refreshError="1"/>
      <sheetData sheetId="4151" refreshError="1"/>
      <sheetData sheetId="4152" refreshError="1"/>
      <sheetData sheetId="4153" refreshError="1"/>
      <sheetData sheetId="4154" refreshError="1"/>
      <sheetData sheetId="4155" refreshError="1"/>
      <sheetData sheetId="4156"/>
      <sheetData sheetId="4157" refreshError="1"/>
      <sheetData sheetId="4158" refreshError="1"/>
      <sheetData sheetId="4159" refreshError="1"/>
      <sheetData sheetId="4160" refreshError="1"/>
      <sheetData sheetId="4161" refreshError="1"/>
      <sheetData sheetId="4162" refreshError="1"/>
      <sheetData sheetId="4163" refreshError="1"/>
      <sheetData sheetId="4164" refreshError="1"/>
      <sheetData sheetId="4165" refreshError="1"/>
      <sheetData sheetId="4166" refreshError="1"/>
      <sheetData sheetId="4167" refreshError="1"/>
      <sheetData sheetId="4168" refreshError="1"/>
      <sheetData sheetId="4169" refreshError="1"/>
      <sheetData sheetId="4170" refreshError="1"/>
      <sheetData sheetId="4171" refreshError="1"/>
      <sheetData sheetId="4172"/>
      <sheetData sheetId="4173" refreshError="1"/>
      <sheetData sheetId="4174" refreshError="1"/>
      <sheetData sheetId="4175" refreshError="1"/>
      <sheetData sheetId="4176" refreshError="1"/>
      <sheetData sheetId="4177" refreshError="1"/>
      <sheetData sheetId="4178" refreshError="1"/>
      <sheetData sheetId="4179" refreshError="1"/>
      <sheetData sheetId="4180"/>
      <sheetData sheetId="4181" refreshError="1"/>
      <sheetData sheetId="4182" refreshError="1"/>
      <sheetData sheetId="4183" refreshError="1"/>
      <sheetData sheetId="4184" refreshError="1"/>
      <sheetData sheetId="4185" refreshError="1"/>
      <sheetData sheetId="4186" refreshError="1"/>
      <sheetData sheetId="4187" refreshError="1"/>
      <sheetData sheetId="4188"/>
      <sheetData sheetId="4189" refreshError="1"/>
      <sheetData sheetId="4190" refreshError="1"/>
      <sheetData sheetId="4191" refreshError="1"/>
      <sheetData sheetId="4192" refreshError="1"/>
      <sheetData sheetId="4193" refreshError="1"/>
      <sheetData sheetId="4194" refreshError="1"/>
      <sheetData sheetId="4195" refreshError="1"/>
      <sheetData sheetId="4196" refreshError="1"/>
      <sheetData sheetId="4197"/>
      <sheetData sheetId="4198" refreshError="1"/>
      <sheetData sheetId="4199" refreshError="1"/>
      <sheetData sheetId="4200" refreshError="1"/>
      <sheetData sheetId="4201" refreshError="1"/>
      <sheetData sheetId="4202" refreshError="1"/>
      <sheetData sheetId="4203" refreshError="1"/>
      <sheetData sheetId="4204" refreshError="1"/>
      <sheetData sheetId="4205" refreshError="1"/>
      <sheetData sheetId="4206" refreshError="1"/>
      <sheetData sheetId="4207"/>
      <sheetData sheetId="4208" refreshError="1"/>
      <sheetData sheetId="4209" refreshError="1"/>
      <sheetData sheetId="4210" refreshError="1"/>
      <sheetData sheetId="4211" refreshError="1"/>
      <sheetData sheetId="4212" refreshError="1"/>
      <sheetData sheetId="4213" refreshError="1"/>
      <sheetData sheetId="4214" refreshError="1"/>
      <sheetData sheetId="4215" refreshError="1"/>
      <sheetData sheetId="4216"/>
      <sheetData sheetId="4217" refreshError="1"/>
      <sheetData sheetId="4218" refreshError="1"/>
      <sheetData sheetId="4219" refreshError="1"/>
      <sheetData sheetId="4220" refreshError="1"/>
      <sheetData sheetId="4221" refreshError="1"/>
      <sheetData sheetId="4222" refreshError="1"/>
      <sheetData sheetId="4223" refreshError="1"/>
      <sheetData sheetId="4224" refreshError="1"/>
      <sheetData sheetId="4225"/>
      <sheetData sheetId="4226" refreshError="1"/>
      <sheetData sheetId="4227" refreshError="1"/>
      <sheetData sheetId="4228" refreshError="1"/>
      <sheetData sheetId="4229" refreshError="1"/>
      <sheetData sheetId="4230" refreshError="1"/>
      <sheetData sheetId="4231" refreshError="1"/>
      <sheetData sheetId="4232" refreshError="1"/>
      <sheetData sheetId="4233"/>
      <sheetData sheetId="4234" refreshError="1"/>
      <sheetData sheetId="4235" refreshError="1"/>
      <sheetData sheetId="4236" refreshError="1"/>
      <sheetData sheetId="4237" refreshError="1"/>
      <sheetData sheetId="4238" refreshError="1"/>
      <sheetData sheetId="4239" refreshError="1"/>
      <sheetData sheetId="4240" refreshError="1"/>
      <sheetData sheetId="4241"/>
      <sheetData sheetId="4242" refreshError="1"/>
      <sheetData sheetId="4243"/>
      <sheetData sheetId="4244" refreshError="1"/>
      <sheetData sheetId="4245" refreshError="1"/>
      <sheetData sheetId="4246" refreshError="1"/>
      <sheetData sheetId="4247" refreshError="1"/>
      <sheetData sheetId="4248" refreshError="1"/>
      <sheetData sheetId="4249" refreshError="1"/>
      <sheetData sheetId="4250" refreshError="1"/>
      <sheetData sheetId="4251" refreshError="1"/>
      <sheetData sheetId="4252" refreshError="1"/>
      <sheetData sheetId="4253" refreshError="1"/>
      <sheetData sheetId="4254" refreshError="1"/>
      <sheetData sheetId="4255" refreshError="1"/>
      <sheetData sheetId="4256" refreshError="1"/>
      <sheetData sheetId="4257" refreshError="1"/>
      <sheetData sheetId="4258" refreshError="1"/>
      <sheetData sheetId="4259" refreshError="1"/>
      <sheetData sheetId="4260" refreshError="1"/>
      <sheetData sheetId="4261" refreshError="1"/>
      <sheetData sheetId="4262" refreshError="1"/>
      <sheetData sheetId="4263" refreshError="1"/>
      <sheetData sheetId="4264" refreshError="1"/>
      <sheetData sheetId="4265" refreshError="1"/>
      <sheetData sheetId="4266" refreshError="1"/>
      <sheetData sheetId="4267" refreshError="1"/>
      <sheetData sheetId="4268" refreshError="1"/>
      <sheetData sheetId="4269" refreshError="1"/>
      <sheetData sheetId="4270" refreshError="1"/>
      <sheetData sheetId="4271" refreshError="1"/>
      <sheetData sheetId="4272"/>
      <sheetData sheetId="4273" refreshError="1"/>
      <sheetData sheetId="4274" refreshError="1"/>
      <sheetData sheetId="4275" refreshError="1"/>
      <sheetData sheetId="4276" refreshError="1"/>
      <sheetData sheetId="4277"/>
      <sheetData sheetId="4278" refreshError="1"/>
      <sheetData sheetId="4279" refreshError="1"/>
      <sheetData sheetId="4280"/>
      <sheetData sheetId="4281"/>
      <sheetData sheetId="4282" refreshError="1"/>
      <sheetData sheetId="4283" refreshError="1"/>
      <sheetData sheetId="4284" refreshError="1"/>
      <sheetData sheetId="4285" refreshError="1"/>
      <sheetData sheetId="4286" refreshError="1"/>
      <sheetData sheetId="4287" refreshError="1"/>
      <sheetData sheetId="4288" refreshError="1"/>
      <sheetData sheetId="4289" refreshError="1"/>
      <sheetData sheetId="4290"/>
      <sheetData sheetId="4291" refreshError="1"/>
      <sheetData sheetId="4292" refreshError="1"/>
      <sheetData sheetId="4293" refreshError="1"/>
      <sheetData sheetId="4294" refreshError="1"/>
      <sheetData sheetId="4295" refreshError="1"/>
      <sheetData sheetId="4296" refreshError="1"/>
      <sheetData sheetId="4297" refreshError="1"/>
      <sheetData sheetId="4298" refreshError="1"/>
      <sheetData sheetId="4299"/>
      <sheetData sheetId="4300" refreshError="1"/>
      <sheetData sheetId="4301" refreshError="1"/>
      <sheetData sheetId="4302" refreshError="1"/>
      <sheetData sheetId="4303" refreshError="1"/>
      <sheetData sheetId="4304"/>
      <sheetData sheetId="4305" refreshError="1"/>
      <sheetData sheetId="4306" refreshError="1"/>
      <sheetData sheetId="4307" refreshError="1"/>
      <sheetData sheetId="4308"/>
      <sheetData sheetId="4309" refreshError="1"/>
      <sheetData sheetId="4310" refreshError="1"/>
      <sheetData sheetId="4311" refreshError="1"/>
      <sheetData sheetId="4312" refreshError="1"/>
      <sheetData sheetId="4313" refreshError="1"/>
      <sheetData sheetId="4314" refreshError="1"/>
      <sheetData sheetId="4315" refreshError="1"/>
      <sheetData sheetId="4316" refreshError="1"/>
      <sheetData sheetId="4317" refreshError="1"/>
      <sheetData sheetId="4318"/>
      <sheetData sheetId="4319" refreshError="1"/>
      <sheetData sheetId="4320" refreshError="1"/>
      <sheetData sheetId="4321" refreshError="1"/>
      <sheetData sheetId="4322" refreshError="1"/>
      <sheetData sheetId="4323" refreshError="1"/>
      <sheetData sheetId="4324" refreshError="1"/>
      <sheetData sheetId="4325" refreshError="1"/>
      <sheetData sheetId="4326"/>
      <sheetData sheetId="4327" refreshError="1"/>
      <sheetData sheetId="4328" refreshError="1"/>
      <sheetData sheetId="4329" refreshError="1"/>
      <sheetData sheetId="4330" refreshError="1"/>
      <sheetData sheetId="4331" refreshError="1"/>
      <sheetData sheetId="4332" refreshError="1"/>
      <sheetData sheetId="4333" refreshError="1"/>
      <sheetData sheetId="4334" refreshError="1"/>
      <sheetData sheetId="4335"/>
      <sheetData sheetId="4336" refreshError="1"/>
      <sheetData sheetId="4337" refreshError="1"/>
      <sheetData sheetId="4338"/>
      <sheetData sheetId="4339" refreshError="1"/>
      <sheetData sheetId="4340" refreshError="1"/>
      <sheetData sheetId="4341" refreshError="1"/>
      <sheetData sheetId="4342" refreshError="1"/>
      <sheetData sheetId="4343" refreshError="1"/>
      <sheetData sheetId="4344" refreshError="1"/>
      <sheetData sheetId="4345" refreshError="1"/>
      <sheetData sheetId="4346" refreshError="1"/>
      <sheetData sheetId="4347" refreshError="1"/>
      <sheetData sheetId="4348" refreshError="1"/>
      <sheetData sheetId="4349" refreshError="1"/>
      <sheetData sheetId="4350" refreshError="1"/>
      <sheetData sheetId="4351" refreshError="1"/>
      <sheetData sheetId="4352" refreshError="1"/>
      <sheetData sheetId="4353"/>
      <sheetData sheetId="4354" refreshError="1"/>
      <sheetData sheetId="4355" refreshError="1"/>
      <sheetData sheetId="4356" refreshError="1"/>
      <sheetData sheetId="4357" refreshError="1"/>
      <sheetData sheetId="4358" refreshError="1"/>
      <sheetData sheetId="4359" refreshError="1"/>
      <sheetData sheetId="4360" refreshError="1"/>
      <sheetData sheetId="4361" refreshError="1"/>
      <sheetData sheetId="4362" refreshError="1"/>
      <sheetData sheetId="4363"/>
      <sheetData sheetId="4364" refreshError="1"/>
      <sheetData sheetId="4365" refreshError="1"/>
      <sheetData sheetId="4366" refreshError="1"/>
      <sheetData sheetId="4367" refreshError="1"/>
      <sheetData sheetId="4368" refreshError="1"/>
      <sheetData sheetId="4369" refreshError="1"/>
      <sheetData sheetId="4370" refreshError="1"/>
      <sheetData sheetId="4371" refreshError="1"/>
      <sheetData sheetId="4372" refreshError="1"/>
      <sheetData sheetId="4373" refreshError="1"/>
      <sheetData sheetId="4374" refreshError="1"/>
      <sheetData sheetId="4375" refreshError="1"/>
      <sheetData sheetId="4376"/>
      <sheetData sheetId="4377" refreshError="1"/>
      <sheetData sheetId="4378" refreshError="1"/>
      <sheetData sheetId="4379" refreshError="1"/>
      <sheetData sheetId="4380" refreshError="1"/>
      <sheetData sheetId="4381" refreshError="1"/>
      <sheetData sheetId="4382" refreshError="1"/>
      <sheetData sheetId="4383" refreshError="1"/>
      <sheetData sheetId="4384" refreshError="1"/>
      <sheetData sheetId="4385" refreshError="1"/>
      <sheetData sheetId="4386" refreshError="1"/>
      <sheetData sheetId="4387" refreshError="1"/>
      <sheetData sheetId="4388" refreshError="1"/>
      <sheetData sheetId="4389" refreshError="1"/>
      <sheetData sheetId="4390" refreshError="1"/>
      <sheetData sheetId="4391" refreshError="1"/>
      <sheetData sheetId="4392" refreshError="1"/>
      <sheetData sheetId="4393" refreshError="1"/>
      <sheetData sheetId="4394"/>
      <sheetData sheetId="4395" refreshError="1"/>
      <sheetData sheetId="4396"/>
      <sheetData sheetId="4397" refreshError="1"/>
      <sheetData sheetId="4398" refreshError="1"/>
      <sheetData sheetId="4399" refreshError="1"/>
      <sheetData sheetId="4400" refreshError="1"/>
      <sheetData sheetId="4401" refreshError="1"/>
      <sheetData sheetId="4402" refreshError="1"/>
      <sheetData sheetId="4403" refreshError="1"/>
      <sheetData sheetId="4404" refreshError="1"/>
      <sheetData sheetId="4405"/>
      <sheetData sheetId="4406" refreshError="1"/>
      <sheetData sheetId="4407" refreshError="1"/>
      <sheetData sheetId="4408" refreshError="1"/>
      <sheetData sheetId="4409" refreshError="1"/>
      <sheetData sheetId="4410" refreshError="1"/>
      <sheetData sheetId="4411" refreshError="1"/>
      <sheetData sheetId="4412" refreshError="1"/>
      <sheetData sheetId="4413" refreshError="1"/>
      <sheetData sheetId="4414"/>
      <sheetData sheetId="4415" refreshError="1"/>
      <sheetData sheetId="4416" refreshError="1"/>
      <sheetData sheetId="4417" refreshError="1"/>
      <sheetData sheetId="4418" refreshError="1"/>
      <sheetData sheetId="4419" refreshError="1"/>
      <sheetData sheetId="4420" refreshError="1"/>
      <sheetData sheetId="4421" refreshError="1"/>
      <sheetData sheetId="4422" refreshError="1"/>
      <sheetData sheetId="4423" refreshError="1"/>
      <sheetData sheetId="4424" refreshError="1"/>
      <sheetData sheetId="4425"/>
      <sheetData sheetId="4426" refreshError="1"/>
      <sheetData sheetId="4427" refreshError="1"/>
      <sheetData sheetId="4428" refreshError="1"/>
      <sheetData sheetId="4429" refreshError="1"/>
      <sheetData sheetId="4430" refreshError="1"/>
      <sheetData sheetId="4431" refreshError="1"/>
      <sheetData sheetId="4432" refreshError="1"/>
      <sheetData sheetId="4433" refreshError="1"/>
      <sheetData sheetId="4434"/>
      <sheetData sheetId="4435" refreshError="1"/>
      <sheetData sheetId="4436" refreshError="1"/>
      <sheetData sheetId="4437" refreshError="1"/>
      <sheetData sheetId="4438" refreshError="1"/>
      <sheetData sheetId="4439" refreshError="1"/>
      <sheetData sheetId="4440" refreshError="1"/>
      <sheetData sheetId="4441" refreshError="1"/>
      <sheetData sheetId="4442"/>
      <sheetData sheetId="4443" refreshError="1"/>
      <sheetData sheetId="4444" refreshError="1"/>
      <sheetData sheetId="4445" refreshError="1"/>
      <sheetData sheetId="4446" refreshError="1"/>
      <sheetData sheetId="4447" refreshError="1"/>
      <sheetData sheetId="4448" refreshError="1"/>
      <sheetData sheetId="4449" refreshError="1"/>
      <sheetData sheetId="4450"/>
      <sheetData sheetId="4451" refreshError="1"/>
      <sheetData sheetId="4452" refreshError="1"/>
      <sheetData sheetId="4453" refreshError="1"/>
      <sheetData sheetId="4454" refreshError="1"/>
      <sheetData sheetId="4455" refreshError="1"/>
      <sheetData sheetId="4456"/>
      <sheetData sheetId="4457" refreshError="1"/>
      <sheetData sheetId="4458"/>
      <sheetData sheetId="4459" refreshError="1"/>
      <sheetData sheetId="4460" refreshError="1"/>
      <sheetData sheetId="4461" refreshError="1"/>
      <sheetData sheetId="4462" refreshError="1"/>
      <sheetData sheetId="4463" refreshError="1"/>
      <sheetData sheetId="4464"/>
      <sheetData sheetId="4465" refreshError="1"/>
      <sheetData sheetId="4466"/>
      <sheetData sheetId="4467" refreshError="1"/>
      <sheetData sheetId="4468" refreshError="1"/>
      <sheetData sheetId="4469" refreshError="1"/>
      <sheetData sheetId="4470" refreshError="1"/>
      <sheetData sheetId="4471" refreshError="1"/>
      <sheetData sheetId="4472" refreshError="1"/>
      <sheetData sheetId="4473" refreshError="1"/>
      <sheetData sheetId="4474" refreshError="1"/>
      <sheetData sheetId="4475"/>
      <sheetData sheetId="4476" refreshError="1"/>
      <sheetData sheetId="4477" refreshError="1"/>
      <sheetData sheetId="4478" refreshError="1"/>
      <sheetData sheetId="4479" refreshError="1"/>
      <sheetData sheetId="4480" refreshError="1"/>
      <sheetData sheetId="4481" refreshError="1"/>
      <sheetData sheetId="4482" refreshError="1"/>
      <sheetData sheetId="4483" refreshError="1"/>
      <sheetData sheetId="4484" refreshError="1"/>
      <sheetData sheetId="4485" refreshError="1"/>
      <sheetData sheetId="4486" refreshError="1"/>
      <sheetData sheetId="4487" refreshError="1"/>
      <sheetData sheetId="4488" refreshError="1"/>
      <sheetData sheetId="4489" refreshError="1"/>
      <sheetData sheetId="4490" refreshError="1"/>
      <sheetData sheetId="4491" refreshError="1"/>
      <sheetData sheetId="4492" refreshError="1"/>
      <sheetData sheetId="4493" refreshError="1"/>
      <sheetData sheetId="4494"/>
      <sheetData sheetId="4495"/>
      <sheetData sheetId="4496" refreshError="1"/>
      <sheetData sheetId="4497" refreshError="1"/>
      <sheetData sheetId="4498" refreshError="1"/>
      <sheetData sheetId="4499" refreshError="1"/>
      <sheetData sheetId="4500" refreshError="1"/>
      <sheetData sheetId="4501" refreshError="1"/>
      <sheetData sheetId="4502" refreshError="1"/>
      <sheetData sheetId="4503" refreshError="1"/>
      <sheetData sheetId="4504" refreshError="1"/>
      <sheetData sheetId="4505"/>
      <sheetData sheetId="4506" refreshError="1"/>
      <sheetData sheetId="4507" refreshError="1"/>
      <sheetData sheetId="4508" refreshError="1"/>
      <sheetData sheetId="4509" refreshError="1"/>
      <sheetData sheetId="4510" refreshError="1"/>
      <sheetData sheetId="4511" refreshError="1"/>
      <sheetData sheetId="4512" refreshError="1"/>
      <sheetData sheetId="4513" refreshError="1"/>
      <sheetData sheetId="4514"/>
      <sheetData sheetId="4515" refreshError="1"/>
      <sheetData sheetId="4516" refreshError="1"/>
      <sheetData sheetId="4517" refreshError="1"/>
      <sheetData sheetId="4518" refreshError="1"/>
      <sheetData sheetId="4519" refreshError="1"/>
      <sheetData sheetId="4520" refreshError="1"/>
      <sheetData sheetId="4521" refreshError="1"/>
      <sheetData sheetId="4522" refreshError="1"/>
      <sheetData sheetId="4523"/>
      <sheetData sheetId="4524" refreshError="1"/>
      <sheetData sheetId="4525" refreshError="1"/>
      <sheetData sheetId="4526" refreshError="1"/>
      <sheetData sheetId="4527" refreshError="1"/>
      <sheetData sheetId="4528" refreshError="1"/>
      <sheetData sheetId="4529" refreshError="1"/>
      <sheetData sheetId="4530" refreshError="1"/>
      <sheetData sheetId="4531" refreshError="1"/>
      <sheetData sheetId="4532"/>
      <sheetData sheetId="4533" refreshError="1"/>
      <sheetData sheetId="4534" refreshError="1"/>
      <sheetData sheetId="4535" refreshError="1"/>
      <sheetData sheetId="4536" refreshError="1"/>
      <sheetData sheetId="4537" refreshError="1"/>
      <sheetData sheetId="4538" refreshError="1"/>
      <sheetData sheetId="4539" refreshError="1"/>
      <sheetData sheetId="4540" refreshError="1"/>
      <sheetData sheetId="4541"/>
      <sheetData sheetId="4542" refreshError="1"/>
      <sheetData sheetId="4543" refreshError="1"/>
      <sheetData sheetId="4544" refreshError="1"/>
      <sheetData sheetId="4545" refreshError="1"/>
      <sheetData sheetId="4546" refreshError="1"/>
      <sheetData sheetId="4547" refreshError="1"/>
      <sheetData sheetId="4548" refreshError="1"/>
      <sheetData sheetId="4549" refreshError="1"/>
      <sheetData sheetId="4550"/>
      <sheetData sheetId="4551" refreshError="1"/>
      <sheetData sheetId="4552" refreshError="1"/>
      <sheetData sheetId="4553" refreshError="1"/>
      <sheetData sheetId="4554" refreshError="1"/>
      <sheetData sheetId="4555" refreshError="1"/>
      <sheetData sheetId="4556" refreshError="1"/>
      <sheetData sheetId="4557" refreshError="1"/>
      <sheetData sheetId="4558" refreshError="1"/>
      <sheetData sheetId="4559" refreshError="1"/>
      <sheetData sheetId="4560" refreshError="1"/>
      <sheetData sheetId="4561" refreshError="1"/>
      <sheetData sheetId="4562" refreshError="1"/>
      <sheetData sheetId="4563" refreshError="1"/>
      <sheetData sheetId="4564" refreshError="1"/>
      <sheetData sheetId="4565" refreshError="1"/>
      <sheetData sheetId="4566" refreshError="1"/>
      <sheetData sheetId="4567" refreshError="1"/>
      <sheetData sheetId="4568" refreshError="1"/>
      <sheetData sheetId="4569" refreshError="1"/>
      <sheetData sheetId="4570" refreshError="1"/>
      <sheetData sheetId="4571" refreshError="1"/>
      <sheetData sheetId="4572" refreshError="1"/>
      <sheetData sheetId="4573" refreshError="1"/>
      <sheetData sheetId="4574" refreshError="1"/>
      <sheetData sheetId="4575" refreshError="1"/>
      <sheetData sheetId="4576" refreshError="1"/>
      <sheetData sheetId="4577" refreshError="1"/>
      <sheetData sheetId="4578" refreshError="1"/>
      <sheetData sheetId="4579" refreshError="1"/>
      <sheetData sheetId="4580" refreshError="1"/>
      <sheetData sheetId="4581" refreshError="1"/>
      <sheetData sheetId="4582" refreshError="1"/>
      <sheetData sheetId="4583" refreshError="1"/>
      <sheetData sheetId="4584" refreshError="1"/>
      <sheetData sheetId="4585" refreshError="1"/>
      <sheetData sheetId="4586" refreshError="1"/>
      <sheetData sheetId="4587" refreshError="1"/>
      <sheetData sheetId="4588" refreshError="1"/>
      <sheetData sheetId="4589" refreshError="1"/>
      <sheetData sheetId="4590" refreshError="1"/>
      <sheetData sheetId="4591" refreshError="1"/>
      <sheetData sheetId="4592" refreshError="1"/>
      <sheetData sheetId="4593" refreshError="1"/>
      <sheetData sheetId="4594" refreshError="1"/>
      <sheetData sheetId="4595" refreshError="1"/>
      <sheetData sheetId="4596" refreshError="1"/>
      <sheetData sheetId="4597" refreshError="1"/>
      <sheetData sheetId="4598" refreshError="1"/>
      <sheetData sheetId="4599" refreshError="1"/>
      <sheetData sheetId="4600" refreshError="1"/>
      <sheetData sheetId="4601" refreshError="1"/>
      <sheetData sheetId="4602" refreshError="1"/>
      <sheetData sheetId="4603" refreshError="1"/>
      <sheetData sheetId="4604" refreshError="1"/>
      <sheetData sheetId="4605" refreshError="1"/>
      <sheetData sheetId="4606" refreshError="1"/>
      <sheetData sheetId="4607" refreshError="1"/>
      <sheetData sheetId="4608" refreshError="1"/>
      <sheetData sheetId="4609" refreshError="1"/>
      <sheetData sheetId="4610" refreshError="1"/>
      <sheetData sheetId="4611" refreshError="1"/>
      <sheetData sheetId="4612" refreshError="1"/>
      <sheetData sheetId="4613" refreshError="1"/>
      <sheetData sheetId="4614" refreshError="1"/>
      <sheetData sheetId="4615" refreshError="1"/>
      <sheetData sheetId="4616" refreshError="1"/>
      <sheetData sheetId="4617" refreshError="1"/>
      <sheetData sheetId="4618" refreshError="1"/>
      <sheetData sheetId="4619" refreshError="1"/>
      <sheetData sheetId="4620" refreshError="1"/>
      <sheetData sheetId="4621" refreshError="1"/>
      <sheetData sheetId="4622" refreshError="1"/>
      <sheetData sheetId="4623" refreshError="1"/>
      <sheetData sheetId="4624" refreshError="1"/>
      <sheetData sheetId="4625" refreshError="1"/>
      <sheetData sheetId="4626" refreshError="1"/>
      <sheetData sheetId="4627" refreshError="1"/>
      <sheetData sheetId="4628" refreshError="1"/>
      <sheetData sheetId="4629" refreshError="1"/>
      <sheetData sheetId="4630" refreshError="1"/>
      <sheetData sheetId="4631" refreshError="1"/>
      <sheetData sheetId="4632" refreshError="1"/>
      <sheetData sheetId="4633" refreshError="1"/>
      <sheetData sheetId="4634" refreshError="1"/>
      <sheetData sheetId="4635"/>
      <sheetData sheetId="4636" refreshError="1"/>
      <sheetData sheetId="4637" refreshError="1"/>
      <sheetData sheetId="4638" refreshError="1"/>
      <sheetData sheetId="4639" refreshError="1"/>
      <sheetData sheetId="4640" refreshError="1"/>
      <sheetData sheetId="4641" refreshError="1"/>
      <sheetData sheetId="4642" refreshError="1"/>
      <sheetData sheetId="4643"/>
      <sheetData sheetId="4644" refreshError="1"/>
      <sheetData sheetId="4645" refreshError="1"/>
      <sheetData sheetId="4646" refreshError="1"/>
      <sheetData sheetId="4647" refreshError="1"/>
      <sheetData sheetId="4648" refreshError="1"/>
      <sheetData sheetId="4649" refreshError="1"/>
      <sheetData sheetId="4650" refreshError="1"/>
      <sheetData sheetId="4651"/>
      <sheetData sheetId="4652" refreshError="1"/>
      <sheetData sheetId="4653" refreshError="1"/>
      <sheetData sheetId="4654" refreshError="1"/>
      <sheetData sheetId="4655" refreshError="1"/>
      <sheetData sheetId="4656" refreshError="1"/>
      <sheetData sheetId="4657" refreshError="1"/>
      <sheetData sheetId="4658" refreshError="1"/>
      <sheetData sheetId="4659"/>
      <sheetData sheetId="4660" refreshError="1"/>
      <sheetData sheetId="4661" refreshError="1"/>
      <sheetData sheetId="4662" refreshError="1"/>
      <sheetData sheetId="4663" refreshError="1"/>
      <sheetData sheetId="4664" refreshError="1"/>
      <sheetData sheetId="4665" refreshError="1"/>
      <sheetData sheetId="4666" refreshError="1"/>
      <sheetData sheetId="4667"/>
      <sheetData sheetId="4668" refreshError="1"/>
      <sheetData sheetId="4669" refreshError="1"/>
      <sheetData sheetId="4670" refreshError="1"/>
      <sheetData sheetId="4671" refreshError="1"/>
      <sheetData sheetId="4672" refreshError="1"/>
      <sheetData sheetId="4673" refreshError="1"/>
      <sheetData sheetId="4674" refreshError="1"/>
      <sheetData sheetId="4675"/>
      <sheetData sheetId="4676" refreshError="1"/>
      <sheetData sheetId="4677" refreshError="1"/>
      <sheetData sheetId="4678" refreshError="1"/>
      <sheetData sheetId="4679" refreshError="1"/>
      <sheetData sheetId="4680" refreshError="1"/>
      <sheetData sheetId="4681" refreshError="1"/>
      <sheetData sheetId="4682" refreshError="1"/>
      <sheetData sheetId="4683"/>
      <sheetData sheetId="4684" refreshError="1"/>
      <sheetData sheetId="4685" refreshError="1"/>
      <sheetData sheetId="4686" refreshError="1"/>
      <sheetData sheetId="4687" refreshError="1"/>
      <sheetData sheetId="4688" refreshError="1"/>
      <sheetData sheetId="4689" refreshError="1"/>
      <sheetData sheetId="4690" refreshError="1"/>
      <sheetData sheetId="4691"/>
      <sheetData sheetId="4692" refreshError="1"/>
      <sheetData sheetId="4693" refreshError="1"/>
      <sheetData sheetId="4694" refreshError="1"/>
      <sheetData sheetId="4695" refreshError="1"/>
      <sheetData sheetId="4696" refreshError="1"/>
      <sheetData sheetId="4697" refreshError="1"/>
      <sheetData sheetId="4698" refreshError="1"/>
      <sheetData sheetId="4699"/>
      <sheetData sheetId="4700" refreshError="1"/>
      <sheetData sheetId="4701" refreshError="1"/>
      <sheetData sheetId="4702" refreshError="1"/>
      <sheetData sheetId="4703" refreshError="1"/>
      <sheetData sheetId="4704" refreshError="1"/>
      <sheetData sheetId="4705" refreshError="1"/>
      <sheetData sheetId="4706" refreshError="1"/>
      <sheetData sheetId="4707"/>
      <sheetData sheetId="4708" refreshError="1"/>
      <sheetData sheetId="4709" refreshError="1"/>
      <sheetData sheetId="4710" refreshError="1"/>
      <sheetData sheetId="4711" refreshError="1"/>
      <sheetData sheetId="4712" refreshError="1"/>
      <sheetData sheetId="4713" refreshError="1"/>
      <sheetData sheetId="4714" refreshError="1"/>
      <sheetData sheetId="4715"/>
      <sheetData sheetId="4716" refreshError="1"/>
      <sheetData sheetId="4717" refreshError="1"/>
      <sheetData sheetId="4718" refreshError="1"/>
      <sheetData sheetId="4719" refreshError="1"/>
      <sheetData sheetId="4720" refreshError="1"/>
      <sheetData sheetId="4721" refreshError="1"/>
      <sheetData sheetId="4722" refreshError="1"/>
      <sheetData sheetId="4723"/>
      <sheetData sheetId="4724" refreshError="1"/>
      <sheetData sheetId="4725" refreshError="1"/>
      <sheetData sheetId="4726" refreshError="1"/>
      <sheetData sheetId="4727" refreshError="1"/>
      <sheetData sheetId="4728" refreshError="1"/>
      <sheetData sheetId="4729" refreshError="1"/>
      <sheetData sheetId="4730" refreshError="1"/>
      <sheetData sheetId="4731"/>
      <sheetData sheetId="4732" refreshError="1"/>
      <sheetData sheetId="4733" refreshError="1"/>
      <sheetData sheetId="4734" refreshError="1"/>
      <sheetData sheetId="4735" refreshError="1"/>
      <sheetData sheetId="4736" refreshError="1"/>
      <sheetData sheetId="4737" refreshError="1"/>
      <sheetData sheetId="4738" refreshError="1"/>
      <sheetData sheetId="4739"/>
      <sheetData sheetId="4740" refreshError="1"/>
      <sheetData sheetId="4741" refreshError="1"/>
      <sheetData sheetId="4742" refreshError="1"/>
      <sheetData sheetId="4743" refreshError="1"/>
      <sheetData sheetId="4744" refreshError="1"/>
      <sheetData sheetId="4745" refreshError="1"/>
      <sheetData sheetId="4746" refreshError="1"/>
      <sheetData sheetId="4747"/>
      <sheetData sheetId="4748" refreshError="1"/>
      <sheetData sheetId="4749" refreshError="1"/>
      <sheetData sheetId="4750" refreshError="1"/>
      <sheetData sheetId="4751" refreshError="1"/>
      <sheetData sheetId="4752" refreshError="1"/>
      <sheetData sheetId="4753" refreshError="1"/>
      <sheetData sheetId="4754" refreshError="1"/>
      <sheetData sheetId="4755" refreshError="1"/>
      <sheetData sheetId="4756"/>
      <sheetData sheetId="4757" refreshError="1"/>
      <sheetData sheetId="4758" refreshError="1"/>
      <sheetData sheetId="4759" refreshError="1"/>
      <sheetData sheetId="4760" refreshError="1"/>
      <sheetData sheetId="4761" refreshError="1"/>
      <sheetData sheetId="4762" refreshError="1"/>
      <sheetData sheetId="4763" refreshError="1"/>
      <sheetData sheetId="4764"/>
      <sheetData sheetId="4765" refreshError="1"/>
      <sheetData sheetId="4766" refreshError="1"/>
      <sheetData sheetId="4767"/>
      <sheetData sheetId="4768" refreshError="1"/>
      <sheetData sheetId="4769" refreshError="1"/>
      <sheetData sheetId="4770" refreshError="1"/>
      <sheetData sheetId="4771" refreshError="1"/>
      <sheetData sheetId="4772" refreshError="1"/>
      <sheetData sheetId="4773" refreshError="1"/>
      <sheetData sheetId="4774" refreshError="1"/>
      <sheetData sheetId="4775" refreshError="1"/>
      <sheetData sheetId="4776" refreshError="1"/>
      <sheetData sheetId="4777"/>
      <sheetData sheetId="4778" refreshError="1"/>
      <sheetData sheetId="4779" refreshError="1"/>
      <sheetData sheetId="4780" refreshError="1"/>
      <sheetData sheetId="4781" refreshError="1"/>
      <sheetData sheetId="4782" refreshError="1"/>
      <sheetData sheetId="4783" refreshError="1"/>
      <sheetData sheetId="4784" refreshError="1"/>
      <sheetData sheetId="4785" refreshError="1"/>
      <sheetData sheetId="4786" refreshError="1"/>
      <sheetData sheetId="4787" refreshError="1"/>
      <sheetData sheetId="4788" refreshError="1"/>
      <sheetData sheetId="4789"/>
      <sheetData sheetId="4790" refreshError="1"/>
      <sheetData sheetId="4791" refreshError="1"/>
      <sheetData sheetId="4792" refreshError="1"/>
      <sheetData sheetId="4793" refreshError="1"/>
      <sheetData sheetId="4794" refreshError="1"/>
      <sheetData sheetId="4795" refreshError="1"/>
      <sheetData sheetId="4796"/>
      <sheetData sheetId="4797" refreshError="1"/>
      <sheetData sheetId="4798" refreshError="1"/>
      <sheetData sheetId="4799" refreshError="1"/>
      <sheetData sheetId="4800" refreshError="1"/>
      <sheetData sheetId="4801" refreshError="1"/>
      <sheetData sheetId="4802" refreshError="1"/>
      <sheetData sheetId="4803" refreshError="1"/>
      <sheetData sheetId="4804" refreshError="1"/>
      <sheetData sheetId="4805"/>
      <sheetData sheetId="4806" refreshError="1"/>
      <sheetData sheetId="4807" refreshError="1"/>
      <sheetData sheetId="4808" refreshError="1"/>
      <sheetData sheetId="4809" refreshError="1"/>
      <sheetData sheetId="4810" refreshError="1"/>
      <sheetData sheetId="4811" refreshError="1"/>
      <sheetData sheetId="4812" refreshError="1"/>
      <sheetData sheetId="4813" refreshError="1"/>
      <sheetData sheetId="4814" refreshError="1"/>
      <sheetData sheetId="4815" refreshError="1"/>
      <sheetData sheetId="4816" refreshError="1"/>
      <sheetData sheetId="4817" refreshError="1"/>
      <sheetData sheetId="4818"/>
      <sheetData sheetId="4819" refreshError="1"/>
      <sheetData sheetId="4820" refreshError="1"/>
      <sheetData sheetId="4821" refreshError="1"/>
      <sheetData sheetId="4822" refreshError="1"/>
      <sheetData sheetId="4823"/>
      <sheetData sheetId="4824" refreshError="1"/>
      <sheetData sheetId="4825" refreshError="1"/>
      <sheetData sheetId="4826" refreshError="1"/>
      <sheetData sheetId="4827" refreshError="1"/>
      <sheetData sheetId="4828" refreshError="1"/>
      <sheetData sheetId="4829" refreshError="1"/>
      <sheetData sheetId="4830" refreshError="1"/>
      <sheetData sheetId="4831"/>
      <sheetData sheetId="4832" refreshError="1"/>
      <sheetData sheetId="4833" refreshError="1"/>
      <sheetData sheetId="4834" refreshError="1"/>
      <sheetData sheetId="4835" refreshError="1"/>
      <sheetData sheetId="4836" refreshError="1"/>
      <sheetData sheetId="4837" refreshError="1"/>
      <sheetData sheetId="4838" refreshError="1"/>
      <sheetData sheetId="4839"/>
      <sheetData sheetId="4840" refreshError="1"/>
      <sheetData sheetId="4841" refreshError="1"/>
      <sheetData sheetId="4842" refreshError="1"/>
      <sheetData sheetId="4843" refreshError="1"/>
      <sheetData sheetId="4844" refreshError="1"/>
      <sheetData sheetId="4845" refreshError="1"/>
      <sheetData sheetId="4846" refreshError="1"/>
      <sheetData sheetId="4847" refreshError="1"/>
      <sheetData sheetId="4848" refreshError="1"/>
      <sheetData sheetId="4849" refreshError="1"/>
      <sheetData sheetId="4850" refreshError="1"/>
      <sheetData sheetId="4851"/>
      <sheetData sheetId="4852" refreshError="1"/>
      <sheetData sheetId="4853" refreshError="1"/>
      <sheetData sheetId="4854" refreshError="1"/>
      <sheetData sheetId="4855" refreshError="1"/>
      <sheetData sheetId="4856" refreshError="1"/>
      <sheetData sheetId="4857" refreshError="1"/>
      <sheetData sheetId="4858" refreshError="1"/>
      <sheetData sheetId="4859" refreshError="1"/>
      <sheetData sheetId="4860"/>
      <sheetData sheetId="4861" refreshError="1"/>
      <sheetData sheetId="4862" refreshError="1"/>
      <sheetData sheetId="4863" refreshError="1"/>
      <sheetData sheetId="4864" refreshError="1"/>
      <sheetData sheetId="4865" refreshError="1"/>
      <sheetData sheetId="4866" refreshError="1"/>
      <sheetData sheetId="4867" refreshError="1"/>
      <sheetData sheetId="4868"/>
      <sheetData sheetId="4869" refreshError="1"/>
      <sheetData sheetId="4870" refreshError="1"/>
      <sheetData sheetId="4871" refreshError="1"/>
      <sheetData sheetId="4872" refreshError="1"/>
      <sheetData sheetId="4873" refreshError="1"/>
      <sheetData sheetId="4874" refreshError="1"/>
      <sheetData sheetId="4875" refreshError="1"/>
      <sheetData sheetId="4876" refreshError="1"/>
      <sheetData sheetId="4877"/>
      <sheetData sheetId="4878" refreshError="1"/>
      <sheetData sheetId="4879" refreshError="1"/>
      <sheetData sheetId="4880" refreshError="1"/>
      <sheetData sheetId="4881" refreshError="1"/>
      <sheetData sheetId="4882" refreshError="1"/>
      <sheetData sheetId="4883" refreshError="1"/>
      <sheetData sheetId="4884" refreshError="1"/>
      <sheetData sheetId="4885" refreshError="1"/>
      <sheetData sheetId="4886"/>
      <sheetData sheetId="4887" refreshError="1"/>
      <sheetData sheetId="4888" refreshError="1"/>
      <sheetData sheetId="4889" refreshError="1"/>
      <sheetData sheetId="4890" refreshError="1"/>
      <sheetData sheetId="4891" refreshError="1"/>
      <sheetData sheetId="4892" refreshError="1"/>
      <sheetData sheetId="4893" refreshError="1"/>
      <sheetData sheetId="4894" refreshError="1"/>
      <sheetData sheetId="4895" refreshError="1"/>
      <sheetData sheetId="4896"/>
      <sheetData sheetId="4897" refreshError="1"/>
      <sheetData sheetId="4898" refreshError="1"/>
      <sheetData sheetId="4899" refreshError="1"/>
      <sheetData sheetId="4900" refreshError="1"/>
      <sheetData sheetId="4901" refreshError="1"/>
      <sheetData sheetId="4902" refreshError="1"/>
      <sheetData sheetId="4903" refreshError="1"/>
      <sheetData sheetId="4904" refreshError="1"/>
      <sheetData sheetId="4905"/>
      <sheetData sheetId="4906" refreshError="1"/>
      <sheetData sheetId="4907" refreshError="1"/>
      <sheetData sheetId="4908" refreshError="1"/>
      <sheetData sheetId="4909" refreshError="1"/>
      <sheetData sheetId="4910" refreshError="1"/>
      <sheetData sheetId="4911" refreshError="1"/>
      <sheetData sheetId="4912" refreshError="1"/>
      <sheetData sheetId="4913" refreshError="1"/>
      <sheetData sheetId="4914"/>
      <sheetData sheetId="4915" refreshError="1"/>
      <sheetData sheetId="4916" refreshError="1"/>
      <sheetData sheetId="4917" refreshError="1"/>
      <sheetData sheetId="4918" refreshError="1"/>
      <sheetData sheetId="4919" refreshError="1"/>
      <sheetData sheetId="4920" refreshError="1"/>
      <sheetData sheetId="4921" refreshError="1"/>
      <sheetData sheetId="4922" refreshError="1"/>
      <sheetData sheetId="4923" refreshError="1"/>
      <sheetData sheetId="4924"/>
      <sheetData sheetId="4925" refreshError="1"/>
      <sheetData sheetId="4926" refreshError="1"/>
      <sheetData sheetId="4927" refreshError="1"/>
      <sheetData sheetId="4928" refreshError="1"/>
      <sheetData sheetId="4929" refreshError="1"/>
      <sheetData sheetId="4930" refreshError="1"/>
      <sheetData sheetId="4931" refreshError="1"/>
      <sheetData sheetId="4932" refreshError="1"/>
      <sheetData sheetId="4933"/>
      <sheetData sheetId="4934" refreshError="1"/>
      <sheetData sheetId="4935" refreshError="1"/>
      <sheetData sheetId="4936" refreshError="1"/>
      <sheetData sheetId="4937" refreshError="1"/>
      <sheetData sheetId="4938" refreshError="1"/>
      <sheetData sheetId="4939" refreshError="1"/>
      <sheetData sheetId="4940" refreshError="1"/>
      <sheetData sheetId="4941"/>
      <sheetData sheetId="4942" refreshError="1"/>
      <sheetData sheetId="4943" refreshError="1"/>
      <sheetData sheetId="4944" refreshError="1"/>
      <sheetData sheetId="4945" refreshError="1"/>
      <sheetData sheetId="4946" refreshError="1"/>
      <sheetData sheetId="4947" refreshError="1"/>
      <sheetData sheetId="4948" refreshError="1"/>
      <sheetData sheetId="4949" refreshError="1"/>
      <sheetData sheetId="4950" refreshError="1"/>
      <sheetData sheetId="4951"/>
      <sheetData sheetId="4952" refreshError="1"/>
      <sheetData sheetId="4953" refreshError="1"/>
      <sheetData sheetId="4954" refreshError="1"/>
      <sheetData sheetId="4955" refreshError="1"/>
      <sheetData sheetId="4956" refreshError="1"/>
      <sheetData sheetId="4957" refreshError="1"/>
      <sheetData sheetId="4958" refreshError="1"/>
      <sheetData sheetId="4959" refreshError="1"/>
      <sheetData sheetId="4960" refreshError="1"/>
      <sheetData sheetId="4961"/>
      <sheetData sheetId="4962" refreshError="1"/>
      <sheetData sheetId="4963" refreshError="1"/>
      <sheetData sheetId="4964" refreshError="1"/>
      <sheetData sheetId="4965" refreshError="1"/>
      <sheetData sheetId="4966" refreshError="1"/>
      <sheetData sheetId="4967" refreshError="1"/>
      <sheetData sheetId="4968" refreshError="1"/>
      <sheetData sheetId="4969"/>
      <sheetData sheetId="4970" refreshError="1"/>
      <sheetData sheetId="4971" refreshError="1"/>
      <sheetData sheetId="4972" refreshError="1"/>
      <sheetData sheetId="4973" refreshError="1"/>
      <sheetData sheetId="4974" refreshError="1"/>
      <sheetData sheetId="4975" refreshError="1"/>
      <sheetData sheetId="4976" refreshError="1"/>
      <sheetData sheetId="4977" refreshError="1"/>
      <sheetData sheetId="4978" refreshError="1"/>
      <sheetData sheetId="4979"/>
      <sheetData sheetId="4980" refreshError="1"/>
      <sheetData sheetId="4981" refreshError="1"/>
      <sheetData sheetId="4982" refreshError="1"/>
      <sheetData sheetId="4983" refreshError="1"/>
      <sheetData sheetId="4984" refreshError="1"/>
      <sheetData sheetId="4985" refreshError="1"/>
      <sheetData sheetId="4986" refreshError="1"/>
      <sheetData sheetId="4987" refreshError="1"/>
      <sheetData sheetId="4988" refreshError="1"/>
      <sheetData sheetId="4989" refreshError="1"/>
      <sheetData sheetId="4990" refreshError="1"/>
      <sheetData sheetId="4991" refreshError="1"/>
      <sheetData sheetId="4992" refreshError="1"/>
      <sheetData sheetId="4993"/>
      <sheetData sheetId="4994" refreshError="1"/>
      <sheetData sheetId="4995" refreshError="1"/>
      <sheetData sheetId="4996" refreshError="1"/>
      <sheetData sheetId="4997" refreshError="1"/>
      <sheetData sheetId="4998" refreshError="1"/>
      <sheetData sheetId="4999" refreshError="1"/>
      <sheetData sheetId="5000" refreshError="1"/>
      <sheetData sheetId="5001"/>
      <sheetData sheetId="5002" refreshError="1"/>
      <sheetData sheetId="5003" refreshError="1"/>
      <sheetData sheetId="5004" refreshError="1"/>
      <sheetData sheetId="5005" refreshError="1"/>
      <sheetData sheetId="5006" refreshError="1"/>
      <sheetData sheetId="5007" refreshError="1"/>
      <sheetData sheetId="5008" refreshError="1"/>
      <sheetData sheetId="5009" refreshError="1"/>
      <sheetData sheetId="5010" refreshError="1"/>
      <sheetData sheetId="5011" refreshError="1"/>
      <sheetData sheetId="5012" refreshError="1"/>
      <sheetData sheetId="5013" refreshError="1"/>
      <sheetData sheetId="5014" refreshError="1"/>
      <sheetData sheetId="5015" refreshError="1"/>
      <sheetData sheetId="5016" refreshError="1"/>
      <sheetData sheetId="5017" refreshError="1"/>
      <sheetData sheetId="5018" refreshError="1"/>
      <sheetData sheetId="5019"/>
      <sheetData sheetId="5020" refreshError="1"/>
      <sheetData sheetId="5021" refreshError="1"/>
      <sheetData sheetId="5022" refreshError="1"/>
      <sheetData sheetId="5023" refreshError="1"/>
      <sheetData sheetId="5024" refreshError="1"/>
      <sheetData sheetId="5025" refreshError="1"/>
      <sheetData sheetId="5026" refreshError="1"/>
      <sheetData sheetId="5027" refreshError="1"/>
      <sheetData sheetId="5028"/>
      <sheetData sheetId="5029" refreshError="1"/>
      <sheetData sheetId="5030" refreshError="1"/>
      <sheetData sheetId="5031" refreshError="1"/>
      <sheetData sheetId="5032" refreshError="1"/>
      <sheetData sheetId="5033" refreshError="1"/>
      <sheetData sheetId="5034" refreshError="1"/>
      <sheetData sheetId="5035" refreshError="1"/>
      <sheetData sheetId="5036" refreshError="1"/>
      <sheetData sheetId="5037"/>
      <sheetData sheetId="5038" refreshError="1"/>
      <sheetData sheetId="5039" refreshError="1"/>
      <sheetData sheetId="5040" refreshError="1"/>
      <sheetData sheetId="5041" refreshError="1"/>
      <sheetData sheetId="5042" refreshError="1"/>
      <sheetData sheetId="5043" refreshError="1"/>
      <sheetData sheetId="5044" refreshError="1"/>
      <sheetData sheetId="5045" refreshError="1"/>
      <sheetData sheetId="5046"/>
      <sheetData sheetId="5047" refreshError="1"/>
      <sheetData sheetId="5048" refreshError="1"/>
      <sheetData sheetId="5049" refreshError="1"/>
      <sheetData sheetId="5050" refreshError="1"/>
      <sheetData sheetId="5051" refreshError="1"/>
      <sheetData sheetId="5052" refreshError="1"/>
      <sheetData sheetId="5053" refreshError="1"/>
      <sheetData sheetId="5054"/>
      <sheetData sheetId="5055" refreshError="1"/>
      <sheetData sheetId="5056" refreshError="1"/>
      <sheetData sheetId="5057" refreshError="1"/>
      <sheetData sheetId="5058" refreshError="1"/>
      <sheetData sheetId="5059" refreshError="1"/>
      <sheetData sheetId="5060" refreshError="1"/>
      <sheetData sheetId="5061" refreshError="1"/>
      <sheetData sheetId="5062" refreshError="1"/>
      <sheetData sheetId="5063" refreshError="1"/>
      <sheetData sheetId="5064" refreshError="1"/>
      <sheetData sheetId="5065" refreshError="1"/>
      <sheetData sheetId="5066" refreshError="1"/>
      <sheetData sheetId="5067" refreshError="1"/>
      <sheetData sheetId="5068" refreshError="1"/>
      <sheetData sheetId="5069" refreshError="1"/>
      <sheetData sheetId="5070" refreshError="1"/>
      <sheetData sheetId="5071" refreshError="1"/>
      <sheetData sheetId="5072" refreshError="1"/>
      <sheetData sheetId="5073" refreshError="1"/>
      <sheetData sheetId="5074" refreshError="1"/>
      <sheetData sheetId="5075" refreshError="1"/>
      <sheetData sheetId="5076" refreshError="1"/>
      <sheetData sheetId="5077" refreshError="1"/>
      <sheetData sheetId="5078" refreshError="1"/>
      <sheetData sheetId="5079" refreshError="1"/>
      <sheetData sheetId="5080" refreshError="1"/>
      <sheetData sheetId="5081" refreshError="1"/>
      <sheetData sheetId="5082" refreshError="1"/>
      <sheetData sheetId="5083" refreshError="1"/>
      <sheetData sheetId="5084" refreshError="1"/>
      <sheetData sheetId="5085" refreshError="1"/>
      <sheetData sheetId="5086" refreshError="1"/>
      <sheetData sheetId="5087" refreshError="1"/>
      <sheetData sheetId="5088"/>
      <sheetData sheetId="5089" refreshError="1"/>
      <sheetData sheetId="5090" refreshError="1"/>
      <sheetData sheetId="5091" refreshError="1"/>
      <sheetData sheetId="5092" refreshError="1"/>
      <sheetData sheetId="5093" refreshError="1"/>
      <sheetData sheetId="5094" refreshError="1"/>
      <sheetData sheetId="5095" refreshError="1"/>
      <sheetData sheetId="5096" refreshError="1"/>
      <sheetData sheetId="5097"/>
      <sheetData sheetId="5098" refreshError="1"/>
      <sheetData sheetId="5099" refreshError="1"/>
      <sheetData sheetId="5100" refreshError="1"/>
      <sheetData sheetId="5101" refreshError="1"/>
      <sheetData sheetId="5102" refreshError="1"/>
      <sheetData sheetId="5103" refreshError="1"/>
      <sheetData sheetId="5104" refreshError="1"/>
      <sheetData sheetId="5105" refreshError="1"/>
      <sheetData sheetId="5106"/>
      <sheetData sheetId="5107" refreshError="1"/>
      <sheetData sheetId="5108" refreshError="1"/>
      <sheetData sheetId="5109" refreshError="1"/>
      <sheetData sheetId="5110" refreshError="1"/>
      <sheetData sheetId="5111" refreshError="1"/>
      <sheetData sheetId="5112" refreshError="1"/>
      <sheetData sheetId="5113" refreshError="1"/>
      <sheetData sheetId="5114" refreshError="1"/>
      <sheetData sheetId="5115" refreshError="1"/>
      <sheetData sheetId="5116" refreshError="1"/>
      <sheetData sheetId="5117" refreshError="1"/>
      <sheetData sheetId="5118"/>
      <sheetData sheetId="5119" refreshError="1"/>
      <sheetData sheetId="5120" refreshError="1"/>
      <sheetData sheetId="5121" refreshError="1"/>
      <sheetData sheetId="5122" refreshError="1"/>
      <sheetData sheetId="5123" refreshError="1"/>
      <sheetData sheetId="5124" refreshError="1"/>
      <sheetData sheetId="5125"/>
      <sheetData sheetId="5126" refreshError="1"/>
      <sheetData sheetId="5127" refreshError="1"/>
      <sheetData sheetId="5128" refreshError="1"/>
      <sheetData sheetId="5129" refreshError="1"/>
      <sheetData sheetId="5130" refreshError="1"/>
      <sheetData sheetId="5131" refreshError="1"/>
      <sheetData sheetId="5132" refreshError="1"/>
      <sheetData sheetId="5133" refreshError="1"/>
      <sheetData sheetId="5134" refreshError="1"/>
      <sheetData sheetId="5135"/>
      <sheetData sheetId="5136"/>
      <sheetData sheetId="5137" refreshError="1"/>
      <sheetData sheetId="5138" refreshError="1"/>
      <sheetData sheetId="5139" refreshError="1"/>
      <sheetData sheetId="5140" refreshError="1"/>
      <sheetData sheetId="5141" refreshError="1"/>
      <sheetData sheetId="5142" refreshError="1"/>
      <sheetData sheetId="5143" refreshError="1"/>
      <sheetData sheetId="5144" refreshError="1"/>
      <sheetData sheetId="5145" refreshError="1"/>
      <sheetData sheetId="5146" refreshError="1"/>
      <sheetData sheetId="5147" refreshError="1"/>
      <sheetData sheetId="5148" refreshError="1"/>
      <sheetData sheetId="5149" refreshError="1"/>
      <sheetData sheetId="5150" refreshError="1"/>
      <sheetData sheetId="5151" refreshError="1"/>
      <sheetData sheetId="5152" refreshError="1"/>
      <sheetData sheetId="5153" refreshError="1"/>
      <sheetData sheetId="5154" refreshError="1"/>
      <sheetData sheetId="5155" refreshError="1"/>
      <sheetData sheetId="5156" refreshError="1"/>
      <sheetData sheetId="5157" refreshError="1"/>
      <sheetData sheetId="5158" refreshError="1"/>
      <sheetData sheetId="5159" refreshError="1"/>
      <sheetData sheetId="5160" refreshError="1"/>
      <sheetData sheetId="5161"/>
      <sheetData sheetId="5162" refreshError="1"/>
      <sheetData sheetId="5163" refreshError="1"/>
      <sheetData sheetId="5164" refreshError="1"/>
      <sheetData sheetId="5165" refreshError="1"/>
      <sheetData sheetId="5166" refreshError="1"/>
      <sheetData sheetId="5167" refreshError="1"/>
      <sheetData sheetId="5168" refreshError="1"/>
      <sheetData sheetId="5169" refreshError="1"/>
      <sheetData sheetId="5170" refreshError="1"/>
      <sheetData sheetId="5171" refreshError="1"/>
      <sheetData sheetId="5172" refreshError="1"/>
      <sheetData sheetId="5173" refreshError="1"/>
      <sheetData sheetId="5174" refreshError="1"/>
      <sheetData sheetId="5175" refreshError="1"/>
      <sheetData sheetId="5176" refreshError="1"/>
      <sheetData sheetId="5177" refreshError="1"/>
      <sheetData sheetId="5178" refreshError="1"/>
      <sheetData sheetId="5179" refreshError="1"/>
      <sheetData sheetId="5180" refreshError="1"/>
      <sheetData sheetId="5181" refreshError="1"/>
      <sheetData sheetId="5182" refreshError="1"/>
      <sheetData sheetId="5183" refreshError="1"/>
      <sheetData sheetId="5184" refreshError="1"/>
      <sheetData sheetId="5185" refreshError="1"/>
      <sheetData sheetId="5186" refreshError="1"/>
      <sheetData sheetId="5187" refreshError="1"/>
      <sheetData sheetId="5188" refreshError="1"/>
      <sheetData sheetId="5189" refreshError="1"/>
      <sheetData sheetId="5190" refreshError="1"/>
      <sheetData sheetId="5191" refreshError="1"/>
      <sheetData sheetId="5192" refreshError="1"/>
      <sheetData sheetId="5193" refreshError="1"/>
      <sheetData sheetId="5194" refreshError="1"/>
      <sheetData sheetId="5195" refreshError="1"/>
      <sheetData sheetId="5196" refreshError="1"/>
      <sheetData sheetId="5197" refreshError="1"/>
      <sheetData sheetId="5198" refreshError="1"/>
      <sheetData sheetId="5199" refreshError="1"/>
      <sheetData sheetId="5200" refreshError="1"/>
      <sheetData sheetId="5201" refreshError="1"/>
      <sheetData sheetId="5202" refreshError="1"/>
      <sheetData sheetId="5203" refreshError="1"/>
      <sheetData sheetId="5204" refreshError="1"/>
      <sheetData sheetId="5205" refreshError="1"/>
      <sheetData sheetId="5206" refreshError="1"/>
      <sheetData sheetId="5207" refreshError="1"/>
      <sheetData sheetId="5208" refreshError="1"/>
      <sheetData sheetId="5209" refreshError="1"/>
      <sheetData sheetId="5210" refreshError="1"/>
      <sheetData sheetId="5211" refreshError="1"/>
      <sheetData sheetId="5212" refreshError="1"/>
      <sheetData sheetId="5213" refreshError="1"/>
      <sheetData sheetId="5214" refreshError="1"/>
      <sheetData sheetId="5215" refreshError="1"/>
      <sheetData sheetId="5216" refreshError="1"/>
      <sheetData sheetId="5217" refreshError="1"/>
      <sheetData sheetId="5218" refreshError="1"/>
      <sheetData sheetId="5219" refreshError="1"/>
      <sheetData sheetId="5220" refreshError="1"/>
      <sheetData sheetId="5221" refreshError="1"/>
      <sheetData sheetId="5222" refreshError="1"/>
      <sheetData sheetId="5223" refreshError="1"/>
      <sheetData sheetId="5224" refreshError="1"/>
      <sheetData sheetId="5225" refreshError="1"/>
      <sheetData sheetId="5226" refreshError="1"/>
      <sheetData sheetId="5227" refreshError="1"/>
      <sheetData sheetId="5228" refreshError="1"/>
      <sheetData sheetId="5229" refreshError="1"/>
      <sheetData sheetId="5230" refreshError="1"/>
      <sheetData sheetId="5231" refreshError="1"/>
      <sheetData sheetId="5232" refreshError="1"/>
      <sheetData sheetId="5233" refreshError="1"/>
      <sheetData sheetId="5234" refreshError="1"/>
      <sheetData sheetId="5235" refreshError="1"/>
      <sheetData sheetId="5236" refreshError="1"/>
      <sheetData sheetId="5237" refreshError="1"/>
      <sheetData sheetId="5238" refreshError="1"/>
      <sheetData sheetId="5239" refreshError="1"/>
      <sheetData sheetId="5240" refreshError="1"/>
      <sheetData sheetId="5241" refreshError="1"/>
      <sheetData sheetId="5242" refreshError="1"/>
      <sheetData sheetId="5243" refreshError="1"/>
      <sheetData sheetId="5244" refreshError="1"/>
      <sheetData sheetId="5245" refreshError="1"/>
      <sheetData sheetId="5246" refreshError="1"/>
      <sheetData sheetId="5247" refreshError="1"/>
      <sheetData sheetId="5248" refreshError="1"/>
      <sheetData sheetId="5249" refreshError="1"/>
      <sheetData sheetId="5250" refreshError="1"/>
      <sheetData sheetId="5251" refreshError="1"/>
      <sheetData sheetId="5252" refreshError="1"/>
      <sheetData sheetId="5253" refreshError="1"/>
      <sheetData sheetId="5254" refreshError="1"/>
      <sheetData sheetId="5255" refreshError="1"/>
      <sheetData sheetId="5256" refreshError="1"/>
      <sheetData sheetId="5257" refreshError="1"/>
      <sheetData sheetId="5258" refreshError="1"/>
      <sheetData sheetId="5259" refreshError="1"/>
      <sheetData sheetId="5260" refreshError="1"/>
      <sheetData sheetId="5261" refreshError="1"/>
      <sheetData sheetId="5262" refreshError="1"/>
      <sheetData sheetId="5263" refreshError="1"/>
      <sheetData sheetId="5264" refreshError="1"/>
      <sheetData sheetId="5265" refreshError="1"/>
      <sheetData sheetId="5266" refreshError="1"/>
      <sheetData sheetId="5267" refreshError="1"/>
      <sheetData sheetId="5268" refreshError="1"/>
      <sheetData sheetId="5269" refreshError="1"/>
      <sheetData sheetId="5270" refreshError="1"/>
      <sheetData sheetId="5271" refreshError="1"/>
      <sheetData sheetId="5272" refreshError="1"/>
      <sheetData sheetId="5273" refreshError="1"/>
      <sheetData sheetId="5274" refreshError="1"/>
      <sheetData sheetId="5275" refreshError="1"/>
      <sheetData sheetId="5276" refreshError="1"/>
      <sheetData sheetId="5277" refreshError="1"/>
      <sheetData sheetId="5278" refreshError="1"/>
      <sheetData sheetId="5279"/>
      <sheetData sheetId="5280" refreshError="1"/>
      <sheetData sheetId="5281" refreshError="1"/>
      <sheetData sheetId="5282" refreshError="1"/>
      <sheetData sheetId="5283" refreshError="1"/>
      <sheetData sheetId="5284" refreshError="1"/>
      <sheetData sheetId="5285" refreshError="1"/>
      <sheetData sheetId="5286" refreshError="1"/>
      <sheetData sheetId="5287" refreshError="1"/>
      <sheetData sheetId="5288" refreshError="1"/>
      <sheetData sheetId="5289" refreshError="1"/>
      <sheetData sheetId="5290" refreshError="1"/>
      <sheetData sheetId="5291" refreshError="1"/>
      <sheetData sheetId="5292" refreshError="1"/>
      <sheetData sheetId="5293" refreshError="1"/>
      <sheetData sheetId="5294" refreshError="1"/>
      <sheetData sheetId="5295" refreshError="1"/>
      <sheetData sheetId="5296" refreshError="1"/>
      <sheetData sheetId="5297" refreshError="1"/>
      <sheetData sheetId="5298" refreshError="1"/>
      <sheetData sheetId="5299" refreshError="1"/>
      <sheetData sheetId="5300" refreshError="1"/>
      <sheetData sheetId="5301" refreshError="1"/>
      <sheetData sheetId="5302" refreshError="1"/>
      <sheetData sheetId="5303" refreshError="1"/>
      <sheetData sheetId="5304" refreshError="1"/>
      <sheetData sheetId="5305" refreshError="1"/>
      <sheetData sheetId="5306"/>
      <sheetData sheetId="5307" refreshError="1"/>
      <sheetData sheetId="5308" refreshError="1"/>
      <sheetData sheetId="5309" refreshError="1"/>
      <sheetData sheetId="5310" refreshError="1"/>
      <sheetData sheetId="5311" refreshError="1"/>
      <sheetData sheetId="5312" refreshError="1"/>
      <sheetData sheetId="5313" refreshError="1"/>
      <sheetData sheetId="5314" refreshError="1"/>
      <sheetData sheetId="5315"/>
      <sheetData sheetId="5316" refreshError="1"/>
      <sheetData sheetId="5317" refreshError="1"/>
      <sheetData sheetId="5318" refreshError="1"/>
      <sheetData sheetId="5319" refreshError="1"/>
      <sheetData sheetId="5320" refreshError="1"/>
      <sheetData sheetId="5321" refreshError="1"/>
      <sheetData sheetId="5322" refreshError="1"/>
      <sheetData sheetId="5323" refreshError="1"/>
      <sheetData sheetId="5324" refreshError="1"/>
      <sheetData sheetId="5325" refreshError="1"/>
      <sheetData sheetId="5326" refreshError="1"/>
      <sheetData sheetId="5327" refreshError="1"/>
      <sheetData sheetId="5328" refreshError="1"/>
      <sheetData sheetId="5329" refreshError="1"/>
      <sheetData sheetId="5330" refreshError="1"/>
      <sheetData sheetId="5331" refreshError="1"/>
      <sheetData sheetId="5332" refreshError="1"/>
      <sheetData sheetId="5333" refreshError="1"/>
      <sheetData sheetId="5334" refreshError="1"/>
      <sheetData sheetId="5335" refreshError="1"/>
      <sheetData sheetId="5336" refreshError="1"/>
      <sheetData sheetId="5337" refreshError="1"/>
      <sheetData sheetId="5338" refreshError="1"/>
      <sheetData sheetId="5339" refreshError="1"/>
      <sheetData sheetId="5340" refreshError="1"/>
      <sheetData sheetId="5341" refreshError="1"/>
      <sheetData sheetId="5342" refreshError="1"/>
      <sheetData sheetId="5343" refreshError="1"/>
      <sheetData sheetId="5344" refreshError="1"/>
      <sheetData sheetId="5345" refreshError="1"/>
      <sheetData sheetId="5346" refreshError="1"/>
      <sheetData sheetId="5347" refreshError="1"/>
      <sheetData sheetId="5348" refreshError="1"/>
      <sheetData sheetId="5349" refreshError="1"/>
      <sheetData sheetId="5350" refreshError="1"/>
      <sheetData sheetId="5351" refreshError="1"/>
      <sheetData sheetId="5352" refreshError="1"/>
      <sheetData sheetId="5353" refreshError="1"/>
      <sheetData sheetId="5354" refreshError="1"/>
      <sheetData sheetId="5355" refreshError="1"/>
      <sheetData sheetId="5356" refreshError="1"/>
      <sheetData sheetId="5357" refreshError="1"/>
      <sheetData sheetId="5358" refreshError="1"/>
      <sheetData sheetId="5359" refreshError="1"/>
      <sheetData sheetId="5360" refreshError="1"/>
      <sheetData sheetId="5361" refreshError="1"/>
      <sheetData sheetId="5362" refreshError="1"/>
      <sheetData sheetId="5363" refreshError="1"/>
      <sheetData sheetId="5364" refreshError="1"/>
      <sheetData sheetId="5365" refreshError="1"/>
      <sheetData sheetId="5366" refreshError="1"/>
      <sheetData sheetId="5367" refreshError="1"/>
      <sheetData sheetId="5368" refreshError="1"/>
      <sheetData sheetId="5369" refreshError="1"/>
      <sheetData sheetId="5370" refreshError="1"/>
      <sheetData sheetId="5371" refreshError="1"/>
      <sheetData sheetId="5372" refreshError="1"/>
      <sheetData sheetId="5373" refreshError="1"/>
      <sheetData sheetId="5374" refreshError="1"/>
      <sheetData sheetId="5375" refreshError="1"/>
      <sheetData sheetId="5376" refreshError="1"/>
      <sheetData sheetId="5377" refreshError="1"/>
      <sheetData sheetId="5378" refreshError="1"/>
      <sheetData sheetId="5379" refreshError="1"/>
      <sheetData sheetId="5380" refreshError="1"/>
      <sheetData sheetId="5381" refreshError="1"/>
      <sheetData sheetId="5382" refreshError="1"/>
      <sheetData sheetId="5383" refreshError="1"/>
      <sheetData sheetId="5384" refreshError="1"/>
      <sheetData sheetId="5385" refreshError="1"/>
      <sheetData sheetId="5386" refreshError="1"/>
      <sheetData sheetId="5387" refreshError="1"/>
      <sheetData sheetId="5388" refreshError="1"/>
      <sheetData sheetId="5389" refreshError="1"/>
      <sheetData sheetId="5390" refreshError="1"/>
      <sheetData sheetId="5391" refreshError="1"/>
      <sheetData sheetId="5392" refreshError="1"/>
      <sheetData sheetId="5393" refreshError="1"/>
      <sheetData sheetId="5394" refreshError="1"/>
      <sheetData sheetId="5395" refreshError="1"/>
      <sheetData sheetId="5396" refreshError="1"/>
      <sheetData sheetId="5397" refreshError="1"/>
      <sheetData sheetId="5398" refreshError="1"/>
      <sheetData sheetId="5399" refreshError="1"/>
      <sheetData sheetId="5400" refreshError="1"/>
      <sheetData sheetId="5401" refreshError="1"/>
      <sheetData sheetId="5402" refreshError="1"/>
      <sheetData sheetId="5403" refreshError="1"/>
      <sheetData sheetId="5404" refreshError="1"/>
      <sheetData sheetId="5405" refreshError="1"/>
      <sheetData sheetId="5406" refreshError="1"/>
      <sheetData sheetId="5407" refreshError="1"/>
      <sheetData sheetId="5408" refreshError="1"/>
      <sheetData sheetId="5409" refreshError="1"/>
      <sheetData sheetId="5410" refreshError="1"/>
      <sheetData sheetId="5411" refreshError="1"/>
      <sheetData sheetId="5412" refreshError="1"/>
      <sheetData sheetId="5413" refreshError="1"/>
      <sheetData sheetId="5414" refreshError="1"/>
      <sheetData sheetId="5415" refreshError="1"/>
      <sheetData sheetId="5416" refreshError="1"/>
      <sheetData sheetId="5417" refreshError="1"/>
      <sheetData sheetId="5418" refreshError="1"/>
      <sheetData sheetId="5419" refreshError="1"/>
      <sheetData sheetId="5420" refreshError="1"/>
      <sheetData sheetId="5421" refreshError="1"/>
      <sheetData sheetId="5422" refreshError="1"/>
      <sheetData sheetId="5423" refreshError="1"/>
      <sheetData sheetId="5424" refreshError="1"/>
      <sheetData sheetId="5425"/>
      <sheetData sheetId="5426" refreshError="1"/>
      <sheetData sheetId="5427" refreshError="1"/>
      <sheetData sheetId="5428" refreshError="1"/>
      <sheetData sheetId="5429" refreshError="1"/>
      <sheetData sheetId="5430" refreshError="1"/>
      <sheetData sheetId="5431" refreshError="1"/>
      <sheetData sheetId="5432"/>
      <sheetData sheetId="5433" refreshError="1"/>
      <sheetData sheetId="5434" refreshError="1"/>
      <sheetData sheetId="5435"/>
      <sheetData sheetId="5436" refreshError="1"/>
      <sheetData sheetId="5437" refreshError="1"/>
      <sheetData sheetId="5438" refreshError="1"/>
      <sheetData sheetId="5439"/>
      <sheetData sheetId="5440" refreshError="1"/>
      <sheetData sheetId="5441" refreshError="1"/>
      <sheetData sheetId="5442" refreshError="1"/>
      <sheetData sheetId="5443" refreshError="1"/>
      <sheetData sheetId="5444" refreshError="1"/>
      <sheetData sheetId="5445" refreshError="1"/>
      <sheetData sheetId="5446" refreshError="1"/>
      <sheetData sheetId="5447"/>
      <sheetData sheetId="5448"/>
      <sheetData sheetId="5449" refreshError="1"/>
      <sheetData sheetId="5450" refreshError="1"/>
      <sheetData sheetId="5451" refreshError="1"/>
      <sheetData sheetId="5452" refreshError="1"/>
      <sheetData sheetId="5453" refreshError="1"/>
      <sheetData sheetId="5454" refreshError="1"/>
      <sheetData sheetId="5455" refreshError="1"/>
      <sheetData sheetId="5456" refreshError="1"/>
      <sheetData sheetId="5457"/>
      <sheetData sheetId="5458" refreshError="1"/>
      <sheetData sheetId="5459" refreshError="1"/>
      <sheetData sheetId="5460" refreshError="1"/>
      <sheetData sheetId="5461" refreshError="1"/>
      <sheetData sheetId="5462" refreshError="1"/>
      <sheetData sheetId="5463" refreshError="1"/>
      <sheetData sheetId="5464"/>
      <sheetData sheetId="5465" refreshError="1"/>
      <sheetData sheetId="5466" refreshError="1"/>
      <sheetData sheetId="5467"/>
      <sheetData sheetId="5468" refreshError="1"/>
      <sheetData sheetId="5469" refreshError="1"/>
      <sheetData sheetId="5470" refreshError="1"/>
      <sheetData sheetId="5471"/>
      <sheetData sheetId="5472" refreshError="1"/>
      <sheetData sheetId="5473" refreshError="1"/>
      <sheetData sheetId="5474" refreshError="1"/>
      <sheetData sheetId="5475" refreshError="1"/>
      <sheetData sheetId="5476" refreshError="1"/>
      <sheetData sheetId="5477" refreshError="1"/>
      <sheetData sheetId="5478"/>
      <sheetData sheetId="5479" refreshError="1"/>
      <sheetData sheetId="5480" refreshError="1"/>
      <sheetData sheetId="5481"/>
      <sheetData sheetId="5482" refreshError="1"/>
      <sheetData sheetId="5483" refreshError="1"/>
      <sheetData sheetId="5484" refreshError="1"/>
      <sheetData sheetId="5485"/>
      <sheetData sheetId="5486" refreshError="1"/>
      <sheetData sheetId="5487" refreshError="1"/>
      <sheetData sheetId="5488" refreshError="1"/>
      <sheetData sheetId="5489" refreshError="1"/>
      <sheetData sheetId="5490" refreshError="1"/>
      <sheetData sheetId="5491" refreshError="1"/>
      <sheetData sheetId="5492"/>
      <sheetData sheetId="5493" refreshError="1"/>
      <sheetData sheetId="5494" refreshError="1"/>
      <sheetData sheetId="5495"/>
      <sheetData sheetId="5496" refreshError="1"/>
      <sheetData sheetId="5497" refreshError="1"/>
      <sheetData sheetId="5498" refreshError="1"/>
      <sheetData sheetId="5499"/>
      <sheetData sheetId="5500" refreshError="1"/>
      <sheetData sheetId="5501" refreshError="1"/>
      <sheetData sheetId="5502" refreshError="1"/>
      <sheetData sheetId="5503" refreshError="1"/>
      <sheetData sheetId="5504" refreshError="1"/>
      <sheetData sheetId="5505" refreshError="1"/>
      <sheetData sheetId="5506"/>
      <sheetData sheetId="5507" refreshError="1"/>
      <sheetData sheetId="5508" refreshError="1"/>
      <sheetData sheetId="5509"/>
      <sheetData sheetId="5510" refreshError="1"/>
      <sheetData sheetId="5511"/>
      <sheetData sheetId="5512" refreshError="1"/>
      <sheetData sheetId="5513" refreshError="1"/>
      <sheetData sheetId="5514" refreshError="1"/>
      <sheetData sheetId="5515" refreshError="1"/>
      <sheetData sheetId="5516" refreshError="1"/>
      <sheetData sheetId="5517" refreshError="1"/>
      <sheetData sheetId="5518" refreshError="1"/>
      <sheetData sheetId="5519" refreshError="1"/>
      <sheetData sheetId="5520" refreshError="1"/>
      <sheetData sheetId="5521" refreshError="1"/>
      <sheetData sheetId="5522"/>
      <sheetData sheetId="5523" refreshError="1"/>
      <sheetData sheetId="5524" refreshError="1"/>
      <sheetData sheetId="5525" refreshError="1"/>
      <sheetData sheetId="5526" refreshError="1"/>
      <sheetData sheetId="5527" refreshError="1"/>
      <sheetData sheetId="5528" refreshError="1"/>
      <sheetData sheetId="5529" refreshError="1"/>
      <sheetData sheetId="5530" refreshError="1"/>
      <sheetData sheetId="5531" refreshError="1"/>
      <sheetData sheetId="5532" refreshError="1"/>
      <sheetData sheetId="5533" refreshError="1"/>
      <sheetData sheetId="5534" refreshError="1"/>
      <sheetData sheetId="5535" refreshError="1"/>
      <sheetData sheetId="5536" refreshError="1"/>
      <sheetData sheetId="5537" refreshError="1"/>
      <sheetData sheetId="5538" refreshError="1"/>
      <sheetData sheetId="5539" refreshError="1"/>
      <sheetData sheetId="5540" refreshError="1"/>
      <sheetData sheetId="5541" refreshError="1"/>
      <sheetData sheetId="5542" refreshError="1"/>
      <sheetData sheetId="5543" refreshError="1"/>
      <sheetData sheetId="5544" refreshError="1"/>
      <sheetData sheetId="5545" refreshError="1"/>
      <sheetData sheetId="5546" refreshError="1"/>
      <sheetData sheetId="5547" refreshError="1"/>
      <sheetData sheetId="5548" refreshError="1"/>
      <sheetData sheetId="5549" refreshError="1"/>
      <sheetData sheetId="5550" refreshError="1"/>
      <sheetData sheetId="5551" refreshError="1"/>
      <sheetData sheetId="5552" refreshError="1"/>
      <sheetData sheetId="5553" refreshError="1"/>
      <sheetData sheetId="5554" refreshError="1"/>
      <sheetData sheetId="5555" refreshError="1"/>
      <sheetData sheetId="5556" refreshError="1"/>
      <sheetData sheetId="5557" refreshError="1"/>
      <sheetData sheetId="5558" refreshError="1"/>
      <sheetData sheetId="5559" refreshError="1"/>
      <sheetData sheetId="5560" refreshError="1"/>
      <sheetData sheetId="5561" refreshError="1"/>
      <sheetData sheetId="5562" refreshError="1"/>
      <sheetData sheetId="5563" refreshError="1"/>
      <sheetData sheetId="5564" refreshError="1"/>
      <sheetData sheetId="5565" refreshError="1"/>
      <sheetData sheetId="5566" refreshError="1"/>
      <sheetData sheetId="5567" refreshError="1"/>
      <sheetData sheetId="5568" refreshError="1"/>
      <sheetData sheetId="5569" refreshError="1"/>
      <sheetData sheetId="5570" refreshError="1"/>
      <sheetData sheetId="5571" refreshError="1"/>
      <sheetData sheetId="5572" refreshError="1"/>
      <sheetData sheetId="5573" refreshError="1"/>
      <sheetData sheetId="5574" refreshError="1"/>
      <sheetData sheetId="5575" refreshError="1"/>
      <sheetData sheetId="5576" refreshError="1"/>
      <sheetData sheetId="5577" refreshError="1"/>
      <sheetData sheetId="5578" refreshError="1"/>
      <sheetData sheetId="5579" refreshError="1"/>
      <sheetData sheetId="5580" refreshError="1"/>
      <sheetData sheetId="5581" refreshError="1"/>
      <sheetData sheetId="5582" refreshError="1"/>
      <sheetData sheetId="5583" refreshError="1"/>
      <sheetData sheetId="5584" refreshError="1"/>
      <sheetData sheetId="5585" refreshError="1"/>
      <sheetData sheetId="5586" refreshError="1"/>
      <sheetData sheetId="5587" refreshError="1"/>
      <sheetData sheetId="5588" refreshError="1"/>
      <sheetData sheetId="5589" refreshError="1"/>
      <sheetData sheetId="5590" refreshError="1"/>
      <sheetData sheetId="5591" refreshError="1"/>
      <sheetData sheetId="5592" refreshError="1"/>
      <sheetData sheetId="5593" refreshError="1"/>
      <sheetData sheetId="5594" refreshError="1"/>
      <sheetData sheetId="5595" refreshError="1"/>
      <sheetData sheetId="5596" refreshError="1"/>
      <sheetData sheetId="5597" refreshError="1"/>
      <sheetData sheetId="5598" refreshError="1"/>
      <sheetData sheetId="5599" refreshError="1"/>
      <sheetData sheetId="5600" refreshError="1"/>
      <sheetData sheetId="5601" refreshError="1"/>
      <sheetData sheetId="5602" refreshError="1"/>
      <sheetData sheetId="5603" refreshError="1"/>
      <sheetData sheetId="5604" refreshError="1"/>
      <sheetData sheetId="5605" refreshError="1"/>
      <sheetData sheetId="5606" refreshError="1"/>
      <sheetData sheetId="5607" refreshError="1"/>
      <sheetData sheetId="5608" refreshError="1"/>
      <sheetData sheetId="5609" refreshError="1"/>
      <sheetData sheetId="5610" refreshError="1"/>
      <sheetData sheetId="5611"/>
      <sheetData sheetId="5612" refreshError="1"/>
      <sheetData sheetId="5613" refreshError="1"/>
      <sheetData sheetId="5614" refreshError="1"/>
      <sheetData sheetId="5615" refreshError="1"/>
      <sheetData sheetId="5616" refreshError="1"/>
      <sheetData sheetId="5617" refreshError="1"/>
      <sheetData sheetId="5618" refreshError="1"/>
      <sheetData sheetId="5619" refreshError="1"/>
      <sheetData sheetId="5620" refreshError="1"/>
      <sheetData sheetId="5621" refreshError="1"/>
      <sheetData sheetId="5622"/>
      <sheetData sheetId="5623" refreshError="1"/>
      <sheetData sheetId="5624" refreshError="1"/>
      <sheetData sheetId="5625" refreshError="1"/>
      <sheetData sheetId="5626" refreshError="1"/>
      <sheetData sheetId="5627" refreshError="1"/>
      <sheetData sheetId="5628" refreshError="1"/>
      <sheetData sheetId="5629" refreshError="1"/>
      <sheetData sheetId="5630" refreshError="1"/>
      <sheetData sheetId="5631" refreshError="1"/>
      <sheetData sheetId="5632" refreshError="1"/>
      <sheetData sheetId="5633" refreshError="1"/>
      <sheetData sheetId="5634" refreshError="1"/>
      <sheetData sheetId="5635" refreshError="1"/>
      <sheetData sheetId="5636" refreshError="1"/>
      <sheetData sheetId="5637" refreshError="1"/>
      <sheetData sheetId="5638" refreshError="1"/>
      <sheetData sheetId="5639" refreshError="1"/>
      <sheetData sheetId="5640" refreshError="1"/>
      <sheetData sheetId="5641" refreshError="1"/>
      <sheetData sheetId="5642" refreshError="1"/>
      <sheetData sheetId="5643" refreshError="1"/>
      <sheetData sheetId="5644" refreshError="1"/>
      <sheetData sheetId="5645" refreshError="1"/>
      <sheetData sheetId="5646" refreshError="1"/>
      <sheetData sheetId="5647" refreshError="1"/>
      <sheetData sheetId="5648" refreshError="1"/>
      <sheetData sheetId="5649" refreshError="1"/>
      <sheetData sheetId="5650" refreshError="1"/>
      <sheetData sheetId="5651" refreshError="1"/>
      <sheetData sheetId="5652" refreshError="1"/>
      <sheetData sheetId="5653" refreshError="1"/>
      <sheetData sheetId="5654" refreshError="1"/>
      <sheetData sheetId="5655" refreshError="1"/>
      <sheetData sheetId="5656" refreshError="1"/>
      <sheetData sheetId="5657" refreshError="1"/>
      <sheetData sheetId="5658" refreshError="1"/>
      <sheetData sheetId="5659" refreshError="1"/>
      <sheetData sheetId="5660" refreshError="1"/>
      <sheetData sheetId="5661" refreshError="1"/>
      <sheetData sheetId="5662" refreshError="1"/>
      <sheetData sheetId="5663" refreshError="1"/>
      <sheetData sheetId="5664" refreshError="1"/>
      <sheetData sheetId="5665" refreshError="1"/>
      <sheetData sheetId="5666" refreshError="1"/>
      <sheetData sheetId="5667" refreshError="1"/>
      <sheetData sheetId="5668" refreshError="1"/>
      <sheetData sheetId="5669" refreshError="1"/>
      <sheetData sheetId="5670" refreshError="1"/>
      <sheetData sheetId="5671" refreshError="1"/>
      <sheetData sheetId="5672" refreshError="1"/>
      <sheetData sheetId="5673" refreshError="1"/>
      <sheetData sheetId="5674" refreshError="1"/>
      <sheetData sheetId="5675" refreshError="1"/>
      <sheetData sheetId="5676" refreshError="1"/>
      <sheetData sheetId="5677" refreshError="1"/>
      <sheetData sheetId="5678" refreshError="1"/>
      <sheetData sheetId="5679" refreshError="1"/>
      <sheetData sheetId="5680" refreshError="1"/>
      <sheetData sheetId="5681" refreshError="1"/>
      <sheetData sheetId="5682" refreshError="1"/>
      <sheetData sheetId="5683" refreshError="1"/>
      <sheetData sheetId="5684" refreshError="1"/>
      <sheetData sheetId="5685" refreshError="1"/>
      <sheetData sheetId="5686" refreshError="1"/>
      <sheetData sheetId="5687" refreshError="1"/>
      <sheetData sheetId="5688" refreshError="1"/>
      <sheetData sheetId="5689" refreshError="1"/>
      <sheetData sheetId="5690" refreshError="1"/>
      <sheetData sheetId="5691" refreshError="1"/>
      <sheetData sheetId="5692" refreshError="1"/>
      <sheetData sheetId="5693" refreshError="1"/>
      <sheetData sheetId="5694" refreshError="1"/>
      <sheetData sheetId="5695" refreshError="1"/>
      <sheetData sheetId="5696" refreshError="1"/>
      <sheetData sheetId="5697"/>
      <sheetData sheetId="5698" refreshError="1"/>
      <sheetData sheetId="5699" refreshError="1"/>
      <sheetData sheetId="5700" refreshError="1"/>
      <sheetData sheetId="5701" refreshError="1"/>
      <sheetData sheetId="5702" refreshError="1"/>
      <sheetData sheetId="5703" refreshError="1"/>
      <sheetData sheetId="5704" refreshError="1"/>
      <sheetData sheetId="5705" refreshError="1"/>
      <sheetData sheetId="5706" refreshError="1"/>
      <sheetData sheetId="5707" refreshError="1"/>
      <sheetData sheetId="5708" refreshError="1"/>
      <sheetData sheetId="5709" refreshError="1"/>
      <sheetData sheetId="5710" refreshError="1"/>
      <sheetData sheetId="5711" refreshError="1"/>
      <sheetData sheetId="5712"/>
      <sheetData sheetId="5713" refreshError="1"/>
      <sheetData sheetId="5714" refreshError="1"/>
      <sheetData sheetId="5715" refreshError="1"/>
      <sheetData sheetId="5716" refreshError="1"/>
      <sheetData sheetId="5717" refreshError="1"/>
      <sheetData sheetId="5718" refreshError="1"/>
      <sheetData sheetId="5719" refreshError="1"/>
      <sheetData sheetId="5720" refreshError="1"/>
      <sheetData sheetId="5721" refreshError="1"/>
      <sheetData sheetId="5722"/>
      <sheetData sheetId="5723" refreshError="1"/>
      <sheetData sheetId="5724" refreshError="1"/>
      <sheetData sheetId="5725" refreshError="1"/>
      <sheetData sheetId="5726" refreshError="1"/>
      <sheetData sheetId="5727" refreshError="1"/>
      <sheetData sheetId="5728" refreshError="1"/>
      <sheetData sheetId="5729" refreshError="1"/>
      <sheetData sheetId="5730" refreshError="1"/>
      <sheetData sheetId="5731" refreshError="1"/>
      <sheetData sheetId="5732"/>
      <sheetData sheetId="5733" refreshError="1"/>
      <sheetData sheetId="5734" refreshError="1"/>
      <sheetData sheetId="5735" refreshError="1"/>
      <sheetData sheetId="5736" refreshError="1"/>
      <sheetData sheetId="5737" refreshError="1"/>
      <sheetData sheetId="5738" refreshError="1"/>
      <sheetData sheetId="5739" refreshError="1"/>
      <sheetData sheetId="5740"/>
      <sheetData sheetId="5741" refreshError="1"/>
      <sheetData sheetId="5742" refreshError="1"/>
      <sheetData sheetId="5743" refreshError="1"/>
      <sheetData sheetId="5744" refreshError="1"/>
      <sheetData sheetId="5745" refreshError="1"/>
      <sheetData sheetId="5746" refreshError="1"/>
      <sheetData sheetId="5747" refreshError="1"/>
      <sheetData sheetId="5748" refreshError="1"/>
      <sheetData sheetId="5749" refreshError="1"/>
      <sheetData sheetId="5750"/>
      <sheetData sheetId="5751" refreshError="1"/>
      <sheetData sheetId="5752" refreshError="1"/>
      <sheetData sheetId="5753" refreshError="1"/>
      <sheetData sheetId="5754" refreshError="1"/>
      <sheetData sheetId="5755" refreshError="1"/>
      <sheetData sheetId="5756" refreshError="1"/>
      <sheetData sheetId="5757" refreshError="1"/>
      <sheetData sheetId="5758" refreshError="1"/>
      <sheetData sheetId="5759" refreshError="1"/>
      <sheetData sheetId="5760" refreshError="1"/>
      <sheetData sheetId="5761" refreshError="1"/>
      <sheetData sheetId="5762" refreshError="1"/>
      <sheetData sheetId="5763" refreshError="1"/>
      <sheetData sheetId="5764"/>
      <sheetData sheetId="5765" refreshError="1"/>
      <sheetData sheetId="5766" refreshError="1"/>
      <sheetData sheetId="5767" refreshError="1"/>
      <sheetData sheetId="5768" refreshError="1"/>
      <sheetData sheetId="5769" refreshError="1"/>
      <sheetData sheetId="5770" refreshError="1"/>
      <sheetData sheetId="5771" refreshError="1"/>
      <sheetData sheetId="5772"/>
      <sheetData sheetId="5773" refreshError="1"/>
      <sheetData sheetId="5774" refreshError="1"/>
      <sheetData sheetId="5775" refreshError="1"/>
      <sheetData sheetId="5776" refreshError="1"/>
      <sheetData sheetId="5777" refreshError="1"/>
      <sheetData sheetId="5778" refreshError="1"/>
      <sheetData sheetId="5779" refreshError="1"/>
      <sheetData sheetId="5780" refreshError="1"/>
      <sheetData sheetId="5781" refreshError="1"/>
      <sheetData sheetId="5782" refreshError="1"/>
      <sheetData sheetId="5783" refreshError="1"/>
      <sheetData sheetId="5784" refreshError="1"/>
      <sheetData sheetId="5785" refreshError="1"/>
      <sheetData sheetId="5786" refreshError="1"/>
      <sheetData sheetId="5787" refreshError="1"/>
      <sheetData sheetId="5788" refreshError="1"/>
      <sheetData sheetId="5789" refreshError="1"/>
      <sheetData sheetId="5790"/>
      <sheetData sheetId="5791" refreshError="1"/>
      <sheetData sheetId="5792" refreshError="1"/>
      <sheetData sheetId="5793" refreshError="1"/>
      <sheetData sheetId="5794" refreshError="1"/>
      <sheetData sheetId="5795" refreshError="1"/>
      <sheetData sheetId="5796" refreshError="1"/>
      <sheetData sheetId="5797" refreshError="1"/>
      <sheetData sheetId="5798" refreshError="1"/>
      <sheetData sheetId="5799"/>
      <sheetData sheetId="5800" refreshError="1"/>
      <sheetData sheetId="5801" refreshError="1"/>
      <sheetData sheetId="5802" refreshError="1"/>
      <sheetData sheetId="5803" refreshError="1"/>
      <sheetData sheetId="5804" refreshError="1"/>
      <sheetData sheetId="5805" refreshError="1"/>
      <sheetData sheetId="5806" refreshError="1"/>
      <sheetData sheetId="5807" refreshError="1"/>
      <sheetData sheetId="5808"/>
      <sheetData sheetId="5809" refreshError="1"/>
      <sheetData sheetId="5810" refreshError="1"/>
      <sheetData sheetId="5811" refreshError="1"/>
      <sheetData sheetId="5812" refreshError="1"/>
      <sheetData sheetId="5813" refreshError="1"/>
      <sheetData sheetId="5814" refreshError="1"/>
      <sheetData sheetId="5815" refreshError="1"/>
      <sheetData sheetId="5816" refreshError="1"/>
      <sheetData sheetId="5817"/>
      <sheetData sheetId="5818" refreshError="1"/>
      <sheetData sheetId="5819" refreshError="1"/>
      <sheetData sheetId="5820" refreshError="1"/>
      <sheetData sheetId="5821" refreshError="1"/>
      <sheetData sheetId="5822" refreshError="1"/>
      <sheetData sheetId="5823" refreshError="1"/>
      <sheetData sheetId="5824" refreshError="1"/>
      <sheetData sheetId="5825"/>
      <sheetData sheetId="5826" refreshError="1"/>
      <sheetData sheetId="5827" refreshError="1"/>
      <sheetData sheetId="5828" refreshError="1"/>
      <sheetData sheetId="5829" refreshError="1"/>
      <sheetData sheetId="5830" refreshError="1"/>
      <sheetData sheetId="5831" refreshError="1"/>
      <sheetData sheetId="5832" refreshError="1"/>
      <sheetData sheetId="5833" refreshError="1"/>
      <sheetData sheetId="5834" refreshError="1"/>
      <sheetData sheetId="5835" refreshError="1"/>
      <sheetData sheetId="5836" refreshError="1"/>
      <sheetData sheetId="5837" refreshError="1"/>
      <sheetData sheetId="5838" refreshError="1"/>
      <sheetData sheetId="5839" refreshError="1"/>
      <sheetData sheetId="5840" refreshError="1"/>
      <sheetData sheetId="5841" refreshError="1"/>
      <sheetData sheetId="5842" refreshError="1"/>
      <sheetData sheetId="5843" refreshError="1"/>
      <sheetData sheetId="5844" refreshError="1"/>
      <sheetData sheetId="5845" refreshError="1"/>
      <sheetData sheetId="5846" refreshError="1"/>
      <sheetData sheetId="5847" refreshError="1"/>
      <sheetData sheetId="5848" refreshError="1"/>
      <sheetData sheetId="5849" refreshError="1"/>
      <sheetData sheetId="5850" refreshError="1"/>
      <sheetData sheetId="5851" refreshError="1"/>
      <sheetData sheetId="5852" refreshError="1"/>
      <sheetData sheetId="5853" refreshError="1"/>
      <sheetData sheetId="5854" refreshError="1"/>
      <sheetData sheetId="5855" refreshError="1"/>
      <sheetData sheetId="5856" refreshError="1"/>
      <sheetData sheetId="5857" refreshError="1"/>
      <sheetData sheetId="5858" refreshError="1"/>
      <sheetData sheetId="5859"/>
      <sheetData sheetId="5860" refreshError="1"/>
      <sheetData sheetId="5861" refreshError="1"/>
      <sheetData sheetId="5862" refreshError="1"/>
      <sheetData sheetId="5863" refreshError="1"/>
      <sheetData sheetId="5864" refreshError="1"/>
      <sheetData sheetId="5865" refreshError="1"/>
      <sheetData sheetId="5866" refreshError="1"/>
      <sheetData sheetId="5867" refreshError="1"/>
      <sheetData sheetId="5868"/>
      <sheetData sheetId="5869" refreshError="1"/>
      <sheetData sheetId="5870" refreshError="1"/>
      <sheetData sheetId="5871" refreshError="1"/>
      <sheetData sheetId="5872" refreshError="1"/>
      <sheetData sheetId="5873" refreshError="1"/>
      <sheetData sheetId="5874" refreshError="1"/>
      <sheetData sheetId="5875" refreshError="1"/>
      <sheetData sheetId="5876" refreshError="1"/>
      <sheetData sheetId="5877"/>
      <sheetData sheetId="5878" refreshError="1"/>
      <sheetData sheetId="5879" refreshError="1"/>
      <sheetData sheetId="5880" refreshError="1"/>
      <sheetData sheetId="5881" refreshError="1"/>
      <sheetData sheetId="5882" refreshError="1"/>
      <sheetData sheetId="5883" refreshError="1"/>
      <sheetData sheetId="5884" refreshError="1"/>
      <sheetData sheetId="5885" refreshError="1"/>
      <sheetData sheetId="5886"/>
      <sheetData sheetId="5887" refreshError="1"/>
      <sheetData sheetId="5888" refreshError="1"/>
      <sheetData sheetId="5889" refreshError="1"/>
      <sheetData sheetId="5890" refreshError="1"/>
      <sheetData sheetId="5891" refreshError="1"/>
      <sheetData sheetId="5892" refreshError="1"/>
      <sheetData sheetId="5893" refreshError="1"/>
      <sheetData sheetId="5894"/>
      <sheetData sheetId="5895" refreshError="1"/>
      <sheetData sheetId="5896" refreshError="1"/>
      <sheetData sheetId="5897" refreshError="1"/>
      <sheetData sheetId="5898" refreshError="1"/>
      <sheetData sheetId="5899" refreshError="1"/>
      <sheetData sheetId="5900" refreshError="1"/>
      <sheetData sheetId="5901"/>
      <sheetData sheetId="5902" refreshError="1"/>
      <sheetData sheetId="5903" refreshError="1"/>
      <sheetData sheetId="5904" refreshError="1"/>
      <sheetData sheetId="5905" refreshError="1"/>
      <sheetData sheetId="5906" refreshError="1"/>
      <sheetData sheetId="5907" refreshError="1"/>
      <sheetData sheetId="5908"/>
      <sheetData sheetId="5909" refreshError="1"/>
      <sheetData sheetId="5910" refreshError="1"/>
      <sheetData sheetId="5911" refreshError="1"/>
      <sheetData sheetId="5912" refreshError="1"/>
      <sheetData sheetId="5913" refreshError="1"/>
      <sheetData sheetId="5914" refreshError="1"/>
      <sheetData sheetId="5915" refreshError="1"/>
      <sheetData sheetId="5916" refreshError="1"/>
      <sheetData sheetId="5917"/>
      <sheetData sheetId="5918" refreshError="1"/>
      <sheetData sheetId="5919" refreshError="1"/>
      <sheetData sheetId="5920" refreshError="1"/>
      <sheetData sheetId="5921" refreshError="1"/>
      <sheetData sheetId="5922" refreshError="1"/>
      <sheetData sheetId="5923" refreshError="1"/>
      <sheetData sheetId="5924" refreshError="1"/>
      <sheetData sheetId="5925" refreshError="1"/>
      <sheetData sheetId="5926"/>
      <sheetData sheetId="5927" refreshError="1"/>
      <sheetData sheetId="5928" refreshError="1"/>
      <sheetData sheetId="5929" refreshError="1"/>
      <sheetData sheetId="5930" refreshError="1"/>
      <sheetData sheetId="5931" refreshError="1"/>
      <sheetData sheetId="5932" refreshError="1"/>
      <sheetData sheetId="5933"/>
      <sheetData sheetId="5934" refreshError="1"/>
      <sheetData sheetId="5935" refreshError="1"/>
      <sheetData sheetId="5936" refreshError="1"/>
      <sheetData sheetId="5937" refreshError="1"/>
      <sheetData sheetId="5938" refreshError="1"/>
      <sheetData sheetId="5939" refreshError="1"/>
      <sheetData sheetId="5940"/>
      <sheetData sheetId="5941" refreshError="1"/>
      <sheetData sheetId="5942" refreshError="1"/>
      <sheetData sheetId="5943" refreshError="1"/>
      <sheetData sheetId="5944" refreshError="1"/>
      <sheetData sheetId="5945" refreshError="1"/>
      <sheetData sheetId="5946" refreshError="1"/>
      <sheetData sheetId="5947"/>
      <sheetData sheetId="5948" refreshError="1"/>
      <sheetData sheetId="5949" refreshError="1"/>
      <sheetData sheetId="5950" refreshError="1"/>
      <sheetData sheetId="5951" refreshError="1"/>
      <sheetData sheetId="5952" refreshError="1"/>
      <sheetData sheetId="5953" refreshError="1"/>
      <sheetData sheetId="5954"/>
      <sheetData sheetId="5955" refreshError="1"/>
      <sheetData sheetId="5956" refreshError="1"/>
      <sheetData sheetId="5957" refreshError="1"/>
      <sheetData sheetId="5958" refreshError="1"/>
      <sheetData sheetId="5959" refreshError="1"/>
      <sheetData sheetId="5960" refreshError="1"/>
      <sheetData sheetId="5961"/>
      <sheetData sheetId="5962" refreshError="1"/>
      <sheetData sheetId="5963" refreshError="1"/>
      <sheetData sheetId="5964" refreshError="1"/>
      <sheetData sheetId="5965" refreshError="1"/>
      <sheetData sheetId="5966" refreshError="1"/>
      <sheetData sheetId="5967" refreshError="1"/>
      <sheetData sheetId="5968"/>
      <sheetData sheetId="5969" refreshError="1"/>
      <sheetData sheetId="5970" refreshError="1"/>
      <sheetData sheetId="5971" refreshError="1"/>
      <sheetData sheetId="5972" refreshError="1"/>
      <sheetData sheetId="5973" refreshError="1"/>
      <sheetData sheetId="5974" refreshError="1"/>
      <sheetData sheetId="5975"/>
      <sheetData sheetId="5976" refreshError="1"/>
      <sheetData sheetId="5977" refreshError="1"/>
      <sheetData sheetId="5978" refreshError="1"/>
      <sheetData sheetId="5979" refreshError="1"/>
      <sheetData sheetId="5980" refreshError="1"/>
      <sheetData sheetId="5981" refreshError="1"/>
      <sheetData sheetId="5982" refreshError="1"/>
      <sheetData sheetId="5983" refreshError="1"/>
      <sheetData sheetId="5984" refreshError="1"/>
      <sheetData sheetId="5985" refreshError="1"/>
      <sheetData sheetId="5986" refreshError="1"/>
      <sheetData sheetId="5987" refreshError="1"/>
      <sheetData sheetId="5988" refreshError="1"/>
      <sheetData sheetId="5989" refreshError="1"/>
      <sheetData sheetId="5990"/>
      <sheetData sheetId="5991" refreshError="1"/>
      <sheetData sheetId="5992" refreshError="1"/>
      <sheetData sheetId="5993" refreshError="1"/>
      <sheetData sheetId="5994" refreshError="1"/>
      <sheetData sheetId="5995" refreshError="1"/>
      <sheetData sheetId="5996" refreshError="1"/>
      <sheetData sheetId="5997" refreshError="1"/>
      <sheetData sheetId="5998" refreshError="1"/>
      <sheetData sheetId="5999" refreshError="1"/>
      <sheetData sheetId="6000" refreshError="1"/>
      <sheetData sheetId="6001"/>
      <sheetData sheetId="6002" refreshError="1"/>
      <sheetData sheetId="6003" refreshError="1"/>
      <sheetData sheetId="6004" refreshError="1"/>
      <sheetData sheetId="6005" refreshError="1"/>
      <sheetData sheetId="6006" refreshError="1"/>
      <sheetData sheetId="6007" refreshError="1"/>
      <sheetData sheetId="6008" refreshError="1"/>
      <sheetData sheetId="6009" refreshError="1"/>
      <sheetData sheetId="6010" refreshError="1"/>
      <sheetData sheetId="6011" refreshError="1"/>
      <sheetData sheetId="6012"/>
      <sheetData sheetId="6013" refreshError="1"/>
      <sheetData sheetId="6014" refreshError="1"/>
      <sheetData sheetId="6015" refreshError="1"/>
      <sheetData sheetId="6016" refreshError="1"/>
      <sheetData sheetId="6017" refreshError="1"/>
      <sheetData sheetId="6018" refreshError="1"/>
      <sheetData sheetId="6019" refreshError="1"/>
      <sheetData sheetId="6020" refreshError="1"/>
      <sheetData sheetId="6021" refreshError="1"/>
      <sheetData sheetId="6022" refreshError="1"/>
      <sheetData sheetId="6023" refreshError="1"/>
      <sheetData sheetId="6024"/>
      <sheetData sheetId="6025" refreshError="1"/>
      <sheetData sheetId="6026" refreshError="1"/>
      <sheetData sheetId="6027" refreshError="1"/>
      <sheetData sheetId="6028" refreshError="1"/>
      <sheetData sheetId="6029"/>
      <sheetData sheetId="6030" refreshError="1"/>
      <sheetData sheetId="6031" refreshError="1"/>
      <sheetData sheetId="6032" refreshError="1"/>
      <sheetData sheetId="6033" refreshError="1"/>
      <sheetData sheetId="6034" refreshError="1"/>
      <sheetData sheetId="6035" refreshError="1"/>
      <sheetData sheetId="6036"/>
      <sheetData sheetId="6037"/>
      <sheetData sheetId="6038" refreshError="1"/>
      <sheetData sheetId="6039" refreshError="1"/>
      <sheetData sheetId="6040" refreshError="1"/>
      <sheetData sheetId="6041" refreshError="1"/>
      <sheetData sheetId="6042"/>
      <sheetData sheetId="6043" refreshError="1"/>
      <sheetData sheetId="6044" refreshError="1"/>
      <sheetData sheetId="6045" refreshError="1"/>
      <sheetData sheetId="6046" refreshError="1"/>
      <sheetData sheetId="6047" refreshError="1"/>
      <sheetData sheetId="6048"/>
      <sheetData sheetId="6049" refreshError="1"/>
      <sheetData sheetId="6050" refreshError="1"/>
      <sheetData sheetId="6051" refreshError="1"/>
      <sheetData sheetId="6052" refreshError="1"/>
      <sheetData sheetId="6053" refreshError="1"/>
      <sheetData sheetId="6054" refreshError="1"/>
      <sheetData sheetId="6055" refreshError="1"/>
      <sheetData sheetId="6056" refreshError="1"/>
      <sheetData sheetId="6057" refreshError="1"/>
      <sheetData sheetId="6058" refreshError="1"/>
      <sheetData sheetId="6059" refreshError="1"/>
      <sheetData sheetId="6060" refreshError="1"/>
      <sheetData sheetId="6061" refreshError="1"/>
      <sheetData sheetId="6062"/>
      <sheetData sheetId="6063"/>
      <sheetData sheetId="6064" refreshError="1"/>
      <sheetData sheetId="6065"/>
      <sheetData sheetId="6066"/>
      <sheetData sheetId="6067" refreshError="1"/>
      <sheetData sheetId="6068" refreshError="1"/>
      <sheetData sheetId="6069" refreshError="1"/>
      <sheetData sheetId="6070"/>
      <sheetData sheetId="6071"/>
      <sheetData sheetId="6072" refreshError="1"/>
      <sheetData sheetId="6073" refreshError="1"/>
      <sheetData sheetId="6074" refreshError="1"/>
      <sheetData sheetId="6075" refreshError="1"/>
      <sheetData sheetId="6076"/>
      <sheetData sheetId="6077" refreshError="1"/>
      <sheetData sheetId="6078" refreshError="1"/>
      <sheetData sheetId="6079" refreshError="1"/>
      <sheetData sheetId="6080" refreshError="1"/>
      <sheetData sheetId="6081" refreshError="1"/>
      <sheetData sheetId="6082"/>
      <sheetData sheetId="6083" refreshError="1"/>
      <sheetData sheetId="6084"/>
      <sheetData sheetId="6085" refreshError="1"/>
      <sheetData sheetId="6086" refreshError="1"/>
      <sheetData sheetId="6087" refreshError="1"/>
      <sheetData sheetId="6088"/>
      <sheetData sheetId="6089" refreshError="1"/>
      <sheetData sheetId="6090" refreshError="1"/>
      <sheetData sheetId="6091" refreshError="1"/>
      <sheetData sheetId="6092" refreshError="1"/>
      <sheetData sheetId="6093" refreshError="1"/>
      <sheetData sheetId="6094" refreshError="1"/>
      <sheetData sheetId="6095" refreshError="1"/>
      <sheetData sheetId="6096" refreshError="1"/>
      <sheetData sheetId="6097" refreshError="1"/>
      <sheetData sheetId="6098" refreshError="1"/>
      <sheetData sheetId="6099" refreshError="1"/>
      <sheetData sheetId="6100" refreshError="1"/>
      <sheetData sheetId="6101" refreshError="1"/>
      <sheetData sheetId="6102" refreshError="1"/>
      <sheetData sheetId="6103" refreshError="1"/>
      <sheetData sheetId="6104" refreshError="1"/>
      <sheetData sheetId="6105" refreshError="1"/>
      <sheetData sheetId="6106" refreshError="1"/>
      <sheetData sheetId="6107" refreshError="1"/>
      <sheetData sheetId="6108" refreshError="1"/>
      <sheetData sheetId="6109" refreshError="1"/>
      <sheetData sheetId="6110" refreshError="1"/>
      <sheetData sheetId="6111" refreshError="1"/>
      <sheetData sheetId="6112" refreshError="1"/>
      <sheetData sheetId="6113" refreshError="1"/>
      <sheetData sheetId="6114" refreshError="1"/>
      <sheetData sheetId="6115" refreshError="1"/>
      <sheetData sheetId="6116" refreshError="1"/>
      <sheetData sheetId="6117" refreshError="1"/>
      <sheetData sheetId="6118" refreshError="1"/>
      <sheetData sheetId="6119" refreshError="1"/>
      <sheetData sheetId="6120" refreshError="1"/>
      <sheetData sheetId="6121" refreshError="1"/>
      <sheetData sheetId="6122" refreshError="1"/>
      <sheetData sheetId="6123" refreshError="1"/>
      <sheetData sheetId="6124" refreshError="1"/>
      <sheetData sheetId="6125" refreshError="1"/>
      <sheetData sheetId="6126" refreshError="1"/>
      <sheetData sheetId="6127" refreshError="1"/>
      <sheetData sheetId="6128" refreshError="1"/>
      <sheetData sheetId="6129" refreshError="1"/>
      <sheetData sheetId="6130" refreshError="1"/>
      <sheetData sheetId="6131" refreshError="1"/>
      <sheetData sheetId="6132" refreshError="1"/>
      <sheetData sheetId="6133" refreshError="1"/>
      <sheetData sheetId="6134" refreshError="1"/>
      <sheetData sheetId="6135" refreshError="1"/>
      <sheetData sheetId="6136" refreshError="1"/>
      <sheetData sheetId="6137" refreshError="1"/>
      <sheetData sheetId="6138" refreshError="1"/>
      <sheetData sheetId="6139" refreshError="1"/>
      <sheetData sheetId="6140" refreshError="1"/>
      <sheetData sheetId="6141" refreshError="1"/>
      <sheetData sheetId="6142" refreshError="1"/>
      <sheetData sheetId="6143" refreshError="1"/>
      <sheetData sheetId="6144" refreshError="1"/>
      <sheetData sheetId="6145" refreshError="1"/>
      <sheetData sheetId="6146" refreshError="1"/>
      <sheetData sheetId="6147" refreshError="1"/>
      <sheetData sheetId="6148" refreshError="1"/>
      <sheetData sheetId="6149" refreshError="1"/>
      <sheetData sheetId="6150" refreshError="1"/>
      <sheetData sheetId="6151" refreshError="1"/>
      <sheetData sheetId="6152" refreshError="1"/>
      <sheetData sheetId="6153" refreshError="1"/>
      <sheetData sheetId="6154" refreshError="1"/>
      <sheetData sheetId="6155" refreshError="1"/>
      <sheetData sheetId="6156" refreshError="1"/>
      <sheetData sheetId="6157" refreshError="1"/>
      <sheetData sheetId="6158" refreshError="1"/>
      <sheetData sheetId="6159" refreshError="1"/>
      <sheetData sheetId="6160" refreshError="1"/>
      <sheetData sheetId="6161" refreshError="1"/>
      <sheetData sheetId="6162" refreshError="1"/>
      <sheetData sheetId="6163" refreshError="1"/>
      <sheetData sheetId="6164" refreshError="1"/>
      <sheetData sheetId="6165" refreshError="1"/>
      <sheetData sheetId="6166" refreshError="1"/>
      <sheetData sheetId="6167" refreshError="1"/>
      <sheetData sheetId="6168" refreshError="1"/>
      <sheetData sheetId="6169" refreshError="1"/>
      <sheetData sheetId="6170" refreshError="1"/>
      <sheetData sheetId="6171" refreshError="1"/>
      <sheetData sheetId="6172" refreshError="1"/>
      <sheetData sheetId="6173" refreshError="1"/>
      <sheetData sheetId="6174" refreshError="1"/>
      <sheetData sheetId="6175" refreshError="1"/>
      <sheetData sheetId="6176" refreshError="1"/>
      <sheetData sheetId="6177" refreshError="1"/>
      <sheetData sheetId="6178" refreshError="1"/>
      <sheetData sheetId="6179" refreshError="1"/>
      <sheetData sheetId="6180" refreshError="1"/>
      <sheetData sheetId="6181" refreshError="1"/>
      <sheetData sheetId="6182" refreshError="1"/>
      <sheetData sheetId="6183" refreshError="1"/>
      <sheetData sheetId="6184" refreshError="1"/>
      <sheetData sheetId="6185" refreshError="1"/>
      <sheetData sheetId="6186" refreshError="1"/>
      <sheetData sheetId="6187" refreshError="1"/>
      <sheetData sheetId="6188" refreshError="1"/>
      <sheetData sheetId="6189" refreshError="1"/>
      <sheetData sheetId="6190" refreshError="1"/>
      <sheetData sheetId="6191" refreshError="1"/>
      <sheetData sheetId="6192" refreshError="1"/>
      <sheetData sheetId="6193" refreshError="1"/>
      <sheetData sheetId="6194" refreshError="1"/>
      <sheetData sheetId="6195" refreshError="1"/>
      <sheetData sheetId="6196" refreshError="1"/>
      <sheetData sheetId="6197" refreshError="1"/>
      <sheetData sheetId="6198" refreshError="1"/>
      <sheetData sheetId="6199" refreshError="1"/>
      <sheetData sheetId="6200" refreshError="1"/>
      <sheetData sheetId="6201" refreshError="1"/>
      <sheetData sheetId="6202" refreshError="1"/>
      <sheetData sheetId="6203" refreshError="1"/>
      <sheetData sheetId="6204" refreshError="1"/>
      <sheetData sheetId="6205" refreshError="1"/>
      <sheetData sheetId="6206" refreshError="1"/>
      <sheetData sheetId="6207" refreshError="1"/>
      <sheetData sheetId="6208" refreshError="1"/>
      <sheetData sheetId="6209" refreshError="1"/>
      <sheetData sheetId="6210" refreshError="1"/>
      <sheetData sheetId="6211" refreshError="1"/>
      <sheetData sheetId="6212" refreshError="1"/>
      <sheetData sheetId="6213" refreshError="1"/>
      <sheetData sheetId="6214" refreshError="1"/>
      <sheetData sheetId="6215" refreshError="1"/>
      <sheetData sheetId="6216" refreshError="1"/>
      <sheetData sheetId="6217" refreshError="1"/>
      <sheetData sheetId="6218" refreshError="1"/>
      <sheetData sheetId="6219" refreshError="1"/>
      <sheetData sheetId="6220" refreshError="1"/>
      <sheetData sheetId="6221" refreshError="1"/>
      <sheetData sheetId="6222" refreshError="1"/>
      <sheetData sheetId="6223" refreshError="1"/>
      <sheetData sheetId="6224" refreshError="1"/>
      <sheetData sheetId="6225" refreshError="1"/>
      <sheetData sheetId="6226" refreshError="1"/>
      <sheetData sheetId="6227" refreshError="1"/>
      <sheetData sheetId="6228" refreshError="1"/>
      <sheetData sheetId="6229" refreshError="1"/>
      <sheetData sheetId="6230" refreshError="1"/>
      <sheetData sheetId="6231" refreshError="1"/>
      <sheetData sheetId="6232" refreshError="1"/>
      <sheetData sheetId="6233" refreshError="1"/>
      <sheetData sheetId="6234" refreshError="1"/>
      <sheetData sheetId="6235" refreshError="1"/>
      <sheetData sheetId="6236" refreshError="1"/>
      <sheetData sheetId="6237" refreshError="1"/>
      <sheetData sheetId="6238" refreshError="1"/>
      <sheetData sheetId="6239" refreshError="1"/>
      <sheetData sheetId="6240" refreshError="1"/>
      <sheetData sheetId="6241" refreshError="1"/>
      <sheetData sheetId="6242" refreshError="1"/>
      <sheetData sheetId="6243" refreshError="1"/>
      <sheetData sheetId="6244" refreshError="1"/>
      <sheetData sheetId="6245" refreshError="1"/>
      <sheetData sheetId="6246" refreshError="1"/>
      <sheetData sheetId="6247" refreshError="1"/>
      <sheetData sheetId="6248" refreshError="1"/>
      <sheetData sheetId="6249" refreshError="1"/>
      <sheetData sheetId="6250" refreshError="1"/>
      <sheetData sheetId="6251" refreshError="1"/>
      <sheetData sheetId="6252" refreshError="1"/>
      <sheetData sheetId="6253" refreshError="1"/>
      <sheetData sheetId="6254" refreshError="1"/>
      <sheetData sheetId="6255" refreshError="1"/>
      <sheetData sheetId="6256" refreshError="1"/>
      <sheetData sheetId="6257" refreshError="1"/>
      <sheetData sheetId="6258" refreshError="1"/>
      <sheetData sheetId="6259" refreshError="1"/>
      <sheetData sheetId="6260" refreshError="1"/>
      <sheetData sheetId="6261" refreshError="1"/>
      <sheetData sheetId="6262" refreshError="1"/>
      <sheetData sheetId="6263" refreshError="1"/>
      <sheetData sheetId="6264" refreshError="1"/>
      <sheetData sheetId="6265" refreshError="1"/>
      <sheetData sheetId="6266" refreshError="1"/>
      <sheetData sheetId="6267" refreshError="1"/>
      <sheetData sheetId="6268" refreshError="1"/>
      <sheetData sheetId="6269" refreshError="1"/>
      <sheetData sheetId="6270" refreshError="1"/>
      <sheetData sheetId="6271" refreshError="1"/>
      <sheetData sheetId="6272" refreshError="1"/>
      <sheetData sheetId="6273" refreshError="1"/>
      <sheetData sheetId="6274" refreshError="1"/>
      <sheetData sheetId="6275" refreshError="1"/>
      <sheetData sheetId="6276" refreshError="1"/>
      <sheetData sheetId="6277" refreshError="1"/>
      <sheetData sheetId="6278" refreshError="1"/>
      <sheetData sheetId="6279" refreshError="1"/>
      <sheetData sheetId="6280" refreshError="1"/>
      <sheetData sheetId="6281" refreshError="1"/>
      <sheetData sheetId="6282" refreshError="1"/>
      <sheetData sheetId="6283" refreshError="1"/>
      <sheetData sheetId="6284" refreshError="1"/>
      <sheetData sheetId="6285" refreshError="1"/>
      <sheetData sheetId="6286" refreshError="1"/>
      <sheetData sheetId="6287" refreshError="1"/>
      <sheetData sheetId="6288" refreshError="1"/>
      <sheetData sheetId="6289" refreshError="1"/>
      <sheetData sheetId="6290" refreshError="1"/>
      <sheetData sheetId="6291" refreshError="1"/>
      <sheetData sheetId="6292" refreshError="1"/>
      <sheetData sheetId="6293" refreshError="1"/>
      <sheetData sheetId="6294"/>
      <sheetData sheetId="6295" refreshError="1"/>
      <sheetData sheetId="6296" refreshError="1"/>
      <sheetData sheetId="6297" refreshError="1"/>
      <sheetData sheetId="6298"/>
      <sheetData sheetId="6299" refreshError="1"/>
      <sheetData sheetId="6300" refreshError="1"/>
      <sheetData sheetId="6301" refreshError="1"/>
      <sheetData sheetId="6302" refreshError="1"/>
      <sheetData sheetId="6303" refreshError="1"/>
      <sheetData sheetId="6304" refreshError="1"/>
      <sheetData sheetId="6305" refreshError="1"/>
      <sheetData sheetId="6306" refreshError="1"/>
      <sheetData sheetId="6307" refreshError="1"/>
      <sheetData sheetId="6308" refreshError="1"/>
      <sheetData sheetId="6309" refreshError="1"/>
      <sheetData sheetId="6310" refreshError="1"/>
      <sheetData sheetId="6311" refreshError="1"/>
      <sheetData sheetId="6312" refreshError="1"/>
      <sheetData sheetId="6313" refreshError="1"/>
      <sheetData sheetId="6314" refreshError="1"/>
      <sheetData sheetId="6315" refreshError="1"/>
      <sheetData sheetId="6316" refreshError="1"/>
      <sheetData sheetId="6317" refreshError="1"/>
      <sheetData sheetId="6318" refreshError="1"/>
      <sheetData sheetId="6319" refreshError="1"/>
      <sheetData sheetId="6320" refreshError="1"/>
      <sheetData sheetId="6321" refreshError="1"/>
      <sheetData sheetId="6322" refreshError="1"/>
      <sheetData sheetId="6323" refreshError="1"/>
      <sheetData sheetId="6324" refreshError="1"/>
      <sheetData sheetId="6325" refreshError="1"/>
      <sheetData sheetId="6326" refreshError="1"/>
      <sheetData sheetId="6327" refreshError="1"/>
      <sheetData sheetId="6328" refreshError="1"/>
      <sheetData sheetId="6329" refreshError="1"/>
      <sheetData sheetId="6330" refreshError="1"/>
      <sheetData sheetId="6331" refreshError="1"/>
      <sheetData sheetId="6332" refreshError="1"/>
      <sheetData sheetId="6333" refreshError="1"/>
      <sheetData sheetId="6334" refreshError="1"/>
      <sheetData sheetId="6335" refreshError="1"/>
      <sheetData sheetId="6336" refreshError="1"/>
      <sheetData sheetId="6337" refreshError="1"/>
      <sheetData sheetId="6338" refreshError="1"/>
      <sheetData sheetId="6339" refreshError="1"/>
      <sheetData sheetId="6340" refreshError="1"/>
      <sheetData sheetId="6341" refreshError="1"/>
      <sheetData sheetId="6342" refreshError="1"/>
      <sheetData sheetId="6343" refreshError="1"/>
      <sheetData sheetId="6344" refreshError="1"/>
      <sheetData sheetId="6345" refreshError="1"/>
      <sheetData sheetId="6346" refreshError="1"/>
      <sheetData sheetId="6347" refreshError="1"/>
      <sheetData sheetId="6348" refreshError="1"/>
      <sheetData sheetId="6349" refreshError="1"/>
      <sheetData sheetId="6350" refreshError="1"/>
      <sheetData sheetId="6351" refreshError="1"/>
      <sheetData sheetId="6352" refreshError="1"/>
      <sheetData sheetId="6353" refreshError="1"/>
      <sheetData sheetId="6354" refreshError="1"/>
      <sheetData sheetId="6355" refreshError="1"/>
      <sheetData sheetId="6356" refreshError="1"/>
      <sheetData sheetId="6357" refreshError="1"/>
      <sheetData sheetId="6358" refreshError="1"/>
      <sheetData sheetId="6359" refreshError="1"/>
      <sheetData sheetId="6360" refreshError="1"/>
      <sheetData sheetId="6361" refreshError="1"/>
      <sheetData sheetId="6362" refreshError="1"/>
      <sheetData sheetId="6363" refreshError="1"/>
      <sheetData sheetId="6364" refreshError="1"/>
      <sheetData sheetId="6365" refreshError="1"/>
      <sheetData sheetId="6366" refreshError="1"/>
      <sheetData sheetId="6367" refreshError="1"/>
      <sheetData sheetId="6368" refreshError="1"/>
      <sheetData sheetId="6369" refreshError="1"/>
      <sheetData sheetId="6370" refreshError="1"/>
      <sheetData sheetId="6371" refreshError="1"/>
      <sheetData sheetId="6372" refreshError="1"/>
      <sheetData sheetId="6373" refreshError="1"/>
      <sheetData sheetId="6374" refreshError="1"/>
      <sheetData sheetId="6375" refreshError="1"/>
      <sheetData sheetId="6376" refreshError="1"/>
      <sheetData sheetId="6377" refreshError="1"/>
      <sheetData sheetId="6378" refreshError="1"/>
      <sheetData sheetId="6379" refreshError="1"/>
      <sheetData sheetId="6380" refreshError="1"/>
      <sheetData sheetId="6381" refreshError="1"/>
      <sheetData sheetId="6382" refreshError="1"/>
      <sheetData sheetId="6383" refreshError="1"/>
      <sheetData sheetId="6384" refreshError="1"/>
      <sheetData sheetId="6385" refreshError="1"/>
      <sheetData sheetId="6386" refreshError="1"/>
      <sheetData sheetId="6387" refreshError="1"/>
      <sheetData sheetId="6388" refreshError="1"/>
      <sheetData sheetId="6389" refreshError="1"/>
      <sheetData sheetId="6390" refreshError="1"/>
      <sheetData sheetId="6391" refreshError="1"/>
      <sheetData sheetId="6392" refreshError="1"/>
      <sheetData sheetId="6393" refreshError="1"/>
      <sheetData sheetId="6394" refreshError="1"/>
      <sheetData sheetId="6395" refreshError="1"/>
      <sheetData sheetId="6396" refreshError="1"/>
      <sheetData sheetId="6397" refreshError="1"/>
      <sheetData sheetId="6398" refreshError="1"/>
      <sheetData sheetId="6399" refreshError="1"/>
      <sheetData sheetId="6400" refreshError="1"/>
      <sheetData sheetId="6401" refreshError="1"/>
      <sheetData sheetId="6402" refreshError="1"/>
      <sheetData sheetId="6403" refreshError="1"/>
      <sheetData sheetId="6404" refreshError="1"/>
      <sheetData sheetId="6405" refreshError="1"/>
      <sheetData sheetId="6406" refreshError="1"/>
      <sheetData sheetId="6407" refreshError="1"/>
      <sheetData sheetId="6408" refreshError="1"/>
      <sheetData sheetId="6409" refreshError="1"/>
      <sheetData sheetId="6410" refreshError="1"/>
      <sheetData sheetId="6411" refreshError="1"/>
      <sheetData sheetId="6412" refreshError="1"/>
      <sheetData sheetId="6413" refreshError="1"/>
      <sheetData sheetId="6414" refreshError="1"/>
      <sheetData sheetId="6415" refreshError="1"/>
      <sheetData sheetId="6416" refreshError="1"/>
      <sheetData sheetId="6417" refreshError="1"/>
      <sheetData sheetId="6418" refreshError="1"/>
      <sheetData sheetId="6419" refreshError="1"/>
      <sheetData sheetId="6420" refreshError="1"/>
      <sheetData sheetId="6421" refreshError="1"/>
      <sheetData sheetId="6422" refreshError="1"/>
      <sheetData sheetId="6423" refreshError="1"/>
      <sheetData sheetId="6424" refreshError="1"/>
      <sheetData sheetId="6425" refreshError="1"/>
      <sheetData sheetId="6426" refreshError="1"/>
      <sheetData sheetId="6427" refreshError="1"/>
      <sheetData sheetId="6428" refreshError="1"/>
      <sheetData sheetId="6429" refreshError="1"/>
      <sheetData sheetId="6430" refreshError="1"/>
      <sheetData sheetId="6431" refreshError="1"/>
      <sheetData sheetId="6432" refreshError="1"/>
      <sheetData sheetId="6433" refreshError="1"/>
      <sheetData sheetId="6434" refreshError="1"/>
      <sheetData sheetId="6435" refreshError="1"/>
      <sheetData sheetId="6436" refreshError="1"/>
      <sheetData sheetId="6437" refreshError="1"/>
      <sheetData sheetId="6438" refreshError="1"/>
      <sheetData sheetId="6439" refreshError="1"/>
      <sheetData sheetId="6440" refreshError="1"/>
      <sheetData sheetId="6441" refreshError="1"/>
      <sheetData sheetId="6442" refreshError="1"/>
      <sheetData sheetId="6443" refreshError="1"/>
      <sheetData sheetId="6444" refreshError="1"/>
      <sheetData sheetId="6445" refreshError="1"/>
      <sheetData sheetId="6446" refreshError="1"/>
      <sheetData sheetId="6447" refreshError="1"/>
      <sheetData sheetId="6448" refreshError="1"/>
      <sheetData sheetId="6449" refreshError="1"/>
      <sheetData sheetId="6450" refreshError="1"/>
      <sheetData sheetId="6451" refreshError="1"/>
      <sheetData sheetId="6452" refreshError="1"/>
      <sheetData sheetId="6453" refreshError="1"/>
      <sheetData sheetId="6454" refreshError="1"/>
      <sheetData sheetId="6455" refreshError="1"/>
      <sheetData sheetId="6456" refreshError="1"/>
      <sheetData sheetId="6457" refreshError="1"/>
      <sheetData sheetId="6458" refreshError="1"/>
      <sheetData sheetId="6459" refreshError="1"/>
      <sheetData sheetId="6460" refreshError="1"/>
      <sheetData sheetId="6461" refreshError="1"/>
      <sheetData sheetId="6462" refreshError="1"/>
      <sheetData sheetId="6463" refreshError="1"/>
      <sheetData sheetId="6464" refreshError="1"/>
      <sheetData sheetId="6465" refreshError="1"/>
      <sheetData sheetId="6466" refreshError="1"/>
      <sheetData sheetId="6467" refreshError="1"/>
      <sheetData sheetId="6468" refreshError="1"/>
      <sheetData sheetId="6469" refreshError="1"/>
      <sheetData sheetId="6470" refreshError="1"/>
      <sheetData sheetId="6471" refreshError="1"/>
      <sheetData sheetId="6472" refreshError="1"/>
      <sheetData sheetId="6473" refreshError="1"/>
      <sheetData sheetId="6474" refreshError="1"/>
      <sheetData sheetId="6475" refreshError="1"/>
      <sheetData sheetId="6476" refreshError="1"/>
      <sheetData sheetId="6477" refreshError="1"/>
      <sheetData sheetId="6478" refreshError="1"/>
      <sheetData sheetId="6479" refreshError="1"/>
      <sheetData sheetId="6480" refreshError="1"/>
      <sheetData sheetId="6481" refreshError="1"/>
      <sheetData sheetId="6482" refreshError="1"/>
      <sheetData sheetId="6483" refreshError="1"/>
      <sheetData sheetId="6484" refreshError="1"/>
      <sheetData sheetId="6485" refreshError="1"/>
      <sheetData sheetId="6486" refreshError="1"/>
      <sheetData sheetId="6487" refreshError="1"/>
      <sheetData sheetId="6488" refreshError="1"/>
      <sheetData sheetId="6489" refreshError="1"/>
      <sheetData sheetId="6490" refreshError="1"/>
      <sheetData sheetId="6491" refreshError="1"/>
      <sheetData sheetId="6492" refreshError="1"/>
      <sheetData sheetId="6493" refreshError="1"/>
      <sheetData sheetId="6494" refreshError="1"/>
      <sheetData sheetId="6495" refreshError="1"/>
      <sheetData sheetId="6496" refreshError="1"/>
      <sheetData sheetId="6497" refreshError="1"/>
      <sheetData sheetId="6498" refreshError="1"/>
      <sheetData sheetId="6499" refreshError="1"/>
      <sheetData sheetId="6500" refreshError="1"/>
      <sheetData sheetId="6501" refreshError="1"/>
      <sheetData sheetId="6502" refreshError="1"/>
      <sheetData sheetId="6503" refreshError="1"/>
      <sheetData sheetId="6504" refreshError="1"/>
      <sheetData sheetId="6505" refreshError="1"/>
      <sheetData sheetId="6506" refreshError="1"/>
      <sheetData sheetId="6507" refreshError="1"/>
      <sheetData sheetId="6508" refreshError="1"/>
      <sheetData sheetId="6509" refreshError="1"/>
      <sheetData sheetId="6510" refreshError="1"/>
      <sheetData sheetId="6511" refreshError="1"/>
      <sheetData sheetId="6512" refreshError="1"/>
      <sheetData sheetId="6513" refreshError="1"/>
      <sheetData sheetId="6514" refreshError="1"/>
      <sheetData sheetId="6515" refreshError="1"/>
      <sheetData sheetId="6516" refreshError="1"/>
      <sheetData sheetId="6517" refreshError="1"/>
      <sheetData sheetId="6518" refreshError="1"/>
      <sheetData sheetId="6519" refreshError="1"/>
      <sheetData sheetId="6520" refreshError="1"/>
      <sheetData sheetId="6521" refreshError="1"/>
      <sheetData sheetId="6522" refreshError="1"/>
      <sheetData sheetId="6523" refreshError="1"/>
      <sheetData sheetId="6524" refreshError="1"/>
      <sheetData sheetId="6525" refreshError="1"/>
      <sheetData sheetId="6526" refreshError="1"/>
      <sheetData sheetId="6527" refreshError="1"/>
      <sheetData sheetId="6528" refreshError="1"/>
      <sheetData sheetId="6529" refreshError="1"/>
      <sheetData sheetId="6530" refreshError="1"/>
      <sheetData sheetId="6531" refreshError="1"/>
      <sheetData sheetId="6532" refreshError="1"/>
      <sheetData sheetId="6533" refreshError="1"/>
      <sheetData sheetId="6534" refreshError="1"/>
      <sheetData sheetId="6535" refreshError="1"/>
      <sheetData sheetId="6536" refreshError="1"/>
      <sheetData sheetId="6537" refreshError="1"/>
      <sheetData sheetId="6538" refreshError="1"/>
      <sheetData sheetId="6539" refreshError="1"/>
      <sheetData sheetId="6540" refreshError="1"/>
      <sheetData sheetId="6541" refreshError="1"/>
      <sheetData sheetId="6542" refreshError="1"/>
      <sheetData sheetId="6543" refreshError="1"/>
      <sheetData sheetId="6544" refreshError="1"/>
      <sheetData sheetId="6545" refreshError="1"/>
      <sheetData sheetId="6546" refreshError="1"/>
      <sheetData sheetId="6547" refreshError="1"/>
      <sheetData sheetId="6548" refreshError="1"/>
      <sheetData sheetId="6549" refreshError="1"/>
      <sheetData sheetId="6550" refreshError="1"/>
      <sheetData sheetId="6551" refreshError="1"/>
      <sheetData sheetId="6552" refreshError="1"/>
      <sheetData sheetId="6553" refreshError="1"/>
      <sheetData sheetId="6554" refreshError="1"/>
      <sheetData sheetId="6555" refreshError="1"/>
      <sheetData sheetId="6556" refreshError="1"/>
      <sheetData sheetId="6557" refreshError="1"/>
      <sheetData sheetId="6558" refreshError="1"/>
      <sheetData sheetId="6559" refreshError="1"/>
      <sheetData sheetId="6560" refreshError="1"/>
      <sheetData sheetId="6561" refreshError="1"/>
      <sheetData sheetId="6562" refreshError="1"/>
      <sheetData sheetId="6563" refreshError="1"/>
      <sheetData sheetId="6564" refreshError="1"/>
      <sheetData sheetId="6565" refreshError="1"/>
      <sheetData sheetId="6566" refreshError="1"/>
      <sheetData sheetId="6567" refreshError="1"/>
      <sheetData sheetId="6568" refreshError="1"/>
      <sheetData sheetId="6569" refreshError="1"/>
      <sheetData sheetId="6570" refreshError="1"/>
      <sheetData sheetId="6571" refreshError="1"/>
      <sheetData sheetId="6572" refreshError="1"/>
      <sheetData sheetId="6573" refreshError="1"/>
      <sheetData sheetId="6574" refreshError="1"/>
      <sheetData sheetId="6575" refreshError="1"/>
      <sheetData sheetId="6576" refreshError="1"/>
      <sheetData sheetId="6577" refreshError="1"/>
      <sheetData sheetId="6578" refreshError="1"/>
      <sheetData sheetId="6579" refreshError="1"/>
      <sheetData sheetId="6580" refreshError="1"/>
      <sheetData sheetId="6581" refreshError="1"/>
      <sheetData sheetId="6582" refreshError="1"/>
      <sheetData sheetId="6583" refreshError="1"/>
      <sheetData sheetId="6584" refreshError="1"/>
      <sheetData sheetId="6585" refreshError="1"/>
      <sheetData sheetId="6586" refreshError="1"/>
      <sheetData sheetId="6587" refreshError="1"/>
      <sheetData sheetId="6588" refreshError="1"/>
      <sheetData sheetId="6589" refreshError="1"/>
      <sheetData sheetId="6590" refreshError="1"/>
      <sheetData sheetId="6591" refreshError="1"/>
      <sheetData sheetId="6592" refreshError="1"/>
      <sheetData sheetId="6593" refreshError="1"/>
      <sheetData sheetId="6594" refreshError="1"/>
      <sheetData sheetId="6595" refreshError="1"/>
      <sheetData sheetId="6596" refreshError="1"/>
      <sheetData sheetId="6597" refreshError="1"/>
      <sheetData sheetId="6598" refreshError="1"/>
      <sheetData sheetId="6599" refreshError="1"/>
      <sheetData sheetId="6600" refreshError="1"/>
      <sheetData sheetId="6601" refreshError="1"/>
      <sheetData sheetId="6602" refreshError="1"/>
      <sheetData sheetId="6603" refreshError="1"/>
      <sheetData sheetId="6604" refreshError="1"/>
      <sheetData sheetId="6605" refreshError="1"/>
      <sheetData sheetId="6606" refreshError="1"/>
      <sheetData sheetId="6607" refreshError="1"/>
      <sheetData sheetId="6608" refreshError="1"/>
      <sheetData sheetId="6609" refreshError="1"/>
      <sheetData sheetId="6610" refreshError="1"/>
      <sheetData sheetId="6611" refreshError="1"/>
      <sheetData sheetId="6612" refreshError="1"/>
      <sheetData sheetId="6613" refreshError="1"/>
      <sheetData sheetId="6614" refreshError="1"/>
      <sheetData sheetId="6615" refreshError="1"/>
      <sheetData sheetId="6616" refreshError="1"/>
      <sheetData sheetId="6617" refreshError="1"/>
      <sheetData sheetId="6618" refreshError="1"/>
      <sheetData sheetId="6619" refreshError="1"/>
      <sheetData sheetId="6620" refreshError="1"/>
      <sheetData sheetId="6621" refreshError="1"/>
      <sheetData sheetId="6622" refreshError="1"/>
      <sheetData sheetId="6623" refreshError="1"/>
      <sheetData sheetId="6624" refreshError="1"/>
      <sheetData sheetId="6625" refreshError="1"/>
      <sheetData sheetId="6626" refreshError="1"/>
      <sheetData sheetId="6627" refreshError="1"/>
      <sheetData sheetId="6628" refreshError="1"/>
      <sheetData sheetId="6629" refreshError="1"/>
      <sheetData sheetId="6630" refreshError="1"/>
      <sheetData sheetId="6631" refreshError="1"/>
      <sheetData sheetId="6632" refreshError="1"/>
      <sheetData sheetId="6633" refreshError="1"/>
      <sheetData sheetId="6634" refreshError="1"/>
      <sheetData sheetId="6635" refreshError="1"/>
      <sheetData sheetId="6636" refreshError="1"/>
      <sheetData sheetId="6637" refreshError="1"/>
      <sheetData sheetId="6638" refreshError="1"/>
      <sheetData sheetId="6639" refreshError="1"/>
      <sheetData sheetId="6640" refreshError="1"/>
      <sheetData sheetId="6641" refreshError="1"/>
      <sheetData sheetId="6642" refreshError="1"/>
      <sheetData sheetId="6643" refreshError="1"/>
      <sheetData sheetId="6644" refreshError="1"/>
      <sheetData sheetId="6645" refreshError="1"/>
      <sheetData sheetId="6646" refreshError="1"/>
      <sheetData sheetId="6647" refreshError="1"/>
      <sheetData sheetId="6648" refreshError="1"/>
      <sheetData sheetId="6649" refreshError="1"/>
      <sheetData sheetId="6650" refreshError="1"/>
      <sheetData sheetId="6651" refreshError="1"/>
      <sheetData sheetId="6652" refreshError="1"/>
      <sheetData sheetId="6653" refreshError="1"/>
      <sheetData sheetId="6654" refreshError="1"/>
      <sheetData sheetId="6655" refreshError="1"/>
      <sheetData sheetId="6656" refreshError="1"/>
      <sheetData sheetId="6657" refreshError="1"/>
      <sheetData sheetId="6658" refreshError="1"/>
      <sheetData sheetId="6659" refreshError="1"/>
      <sheetData sheetId="6660" refreshError="1"/>
      <sheetData sheetId="6661" refreshError="1"/>
      <sheetData sheetId="6662" refreshError="1"/>
      <sheetData sheetId="6663" refreshError="1"/>
      <sheetData sheetId="6664" refreshError="1"/>
      <sheetData sheetId="6665" refreshError="1"/>
      <sheetData sheetId="6666" refreshError="1"/>
      <sheetData sheetId="6667" refreshError="1"/>
      <sheetData sheetId="6668" refreshError="1"/>
      <sheetData sheetId="6669" refreshError="1"/>
      <sheetData sheetId="6670" refreshError="1"/>
      <sheetData sheetId="6671" refreshError="1"/>
      <sheetData sheetId="6672" refreshError="1"/>
      <sheetData sheetId="6673" refreshError="1"/>
      <sheetData sheetId="6674" refreshError="1"/>
      <sheetData sheetId="6675" refreshError="1"/>
      <sheetData sheetId="6676" refreshError="1"/>
      <sheetData sheetId="6677" refreshError="1"/>
      <sheetData sheetId="6678" refreshError="1"/>
      <sheetData sheetId="6679" refreshError="1"/>
      <sheetData sheetId="6680" refreshError="1"/>
      <sheetData sheetId="6681" refreshError="1"/>
      <sheetData sheetId="6682" refreshError="1"/>
      <sheetData sheetId="6683" refreshError="1"/>
      <sheetData sheetId="6684" refreshError="1"/>
      <sheetData sheetId="6685" refreshError="1"/>
      <sheetData sheetId="6686" refreshError="1"/>
      <sheetData sheetId="6687" refreshError="1"/>
      <sheetData sheetId="6688" refreshError="1"/>
      <sheetData sheetId="6689" refreshError="1"/>
      <sheetData sheetId="6690" refreshError="1"/>
      <sheetData sheetId="6691" refreshError="1"/>
      <sheetData sheetId="6692" refreshError="1"/>
      <sheetData sheetId="6693" refreshError="1"/>
      <sheetData sheetId="6694" refreshError="1"/>
      <sheetData sheetId="6695" refreshError="1"/>
      <sheetData sheetId="6696" refreshError="1"/>
      <sheetData sheetId="6697" refreshError="1"/>
      <sheetData sheetId="6698" refreshError="1"/>
      <sheetData sheetId="6699" refreshError="1"/>
      <sheetData sheetId="6700" refreshError="1"/>
      <sheetData sheetId="6701" refreshError="1"/>
      <sheetData sheetId="6702" refreshError="1"/>
      <sheetData sheetId="6703" refreshError="1"/>
      <sheetData sheetId="6704" refreshError="1"/>
      <sheetData sheetId="6705" refreshError="1"/>
      <sheetData sheetId="6706" refreshError="1"/>
      <sheetData sheetId="6707" refreshError="1"/>
      <sheetData sheetId="6708" refreshError="1"/>
      <sheetData sheetId="6709" refreshError="1"/>
      <sheetData sheetId="6710" refreshError="1"/>
      <sheetData sheetId="6711" refreshError="1"/>
      <sheetData sheetId="6712" refreshError="1"/>
      <sheetData sheetId="6713" refreshError="1"/>
      <sheetData sheetId="6714" refreshError="1"/>
      <sheetData sheetId="6715" refreshError="1"/>
      <sheetData sheetId="6716" refreshError="1"/>
      <sheetData sheetId="6717" refreshError="1"/>
      <sheetData sheetId="6718" refreshError="1"/>
      <sheetData sheetId="6719" refreshError="1"/>
      <sheetData sheetId="6720" refreshError="1"/>
      <sheetData sheetId="6721" refreshError="1"/>
      <sheetData sheetId="6722" refreshError="1"/>
      <sheetData sheetId="6723" refreshError="1"/>
      <sheetData sheetId="6724" refreshError="1"/>
      <sheetData sheetId="6725" refreshError="1"/>
      <sheetData sheetId="6726" refreshError="1"/>
      <sheetData sheetId="6727" refreshError="1"/>
      <sheetData sheetId="6728" refreshError="1"/>
      <sheetData sheetId="6729" refreshError="1"/>
      <sheetData sheetId="6730" refreshError="1"/>
      <sheetData sheetId="6731" refreshError="1"/>
      <sheetData sheetId="6732" refreshError="1"/>
      <sheetData sheetId="6733" refreshError="1"/>
      <sheetData sheetId="6734" refreshError="1"/>
      <sheetData sheetId="6735" refreshError="1"/>
      <sheetData sheetId="6736" refreshError="1"/>
      <sheetData sheetId="6737" refreshError="1"/>
      <sheetData sheetId="6738" refreshError="1"/>
      <sheetData sheetId="6739" refreshError="1"/>
      <sheetData sheetId="6740" refreshError="1"/>
      <sheetData sheetId="6741" refreshError="1"/>
      <sheetData sheetId="6742" refreshError="1"/>
      <sheetData sheetId="6743" refreshError="1"/>
      <sheetData sheetId="6744" refreshError="1"/>
      <sheetData sheetId="6745" refreshError="1"/>
      <sheetData sheetId="6746" refreshError="1"/>
      <sheetData sheetId="6747" refreshError="1"/>
      <sheetData sheetId="6748" refreshError="1"/>
      <sheetData sheetId="6749" refreshError="1"/>
      <sheetData sheetId="6750" refreshError="1"/>
      <sheetData sheetId="6751" refreshError="1"/>
      <sheetData sheetId="6752" refreshError="1"/>
      <sheetData sheetId="6753" refreshError="1"/>
      <sheetData sheetId="6754" refreshError="1"/>
      <sheetData sheetId="6755" refreshError="1"/>
      <sheetData sheetId="6756" refreshError="1"/>
      <sheetData sheetId="6757" refreshError="1"/>
      <sheetData sheetId="6758" refreshError="1"/>
      <sheetData sheetId="6759" refreshError="1"/>
      <sheetData sheetId="6760" refreshError="1"/>
      <sheetData sheetId="6761" refreshError="1"/>
      <sheetData sheetId="6762" refreshError="1"/>
      <sheetData sheetId="6763" refreshError="1"/>
      <sheetData sheetId="6764" refreshError="1"/>
      <sheetData sheetId="6765" refreshError="1"/>
      <sheetData sheetId="6766" refreshError="1"/>
      <sheetData sheetId="6767" refreshError="1"/>
      <sheetData sheetId="6768" refreshError="1"/>
      <sheetData sheetId="6769" refreshError="1"/>
      <sheetData sheetId="6770" refreshError="1"/>
      <sheetData sheetId="6771" refreshError="1"/>
      <sheetData sheetId="6772" refreshError="1"/>
      <sheetData sheetId="6773" refreshError="1"/>
      <sheetData sheetId="6774" refreshError="1"/>
      <sheetData sheetId="6775" refreshError="1"/>
      <sheetData sheetId="6776" refreshError="1"/>
      <sheetData sheetId="6777" refreshError="1"/>
      <sheetData sheetId="6778" refreshError="1"/>
      <sheetData sheetId="6779" refreshError="1"/>
      <sheetData sheetId="6780" refreshError="1"/>
      <sheetData sheetId="6781" refreshError="1"/>
      <sheetData sheetId="6782" refreshError="1"/>
      <sheetData sheetId="6783" refreshError="1"/>
      <sheetData sheetId="6784" refreshError="1"/>
      <sheetData sheetId="6785" refreshError="1"/>
      <sheetData sheetId="6786" refreshError="1"/>
      <sheetData sheetId="6787" refreshError="1"/>
      <sheetData sheetId="6788" refreshError="1"/>
      <sheetData sheetId="6789" refreshError="1"/>
      <sheetData sheetId="6790" refreshError="1"/>
      <sheetData sheetId="6791" refreshError="1"/>
      <sheetData sheetId="6792"/>
      <sheetData sheetId="6793" refreshError="1"/>
      <sheetData sheetId="6794" refreshError="1"/>
      <sheetData sheetId="6795" refreshError="1"/>
      <sheetData sheetId="6796" refreshError="1"/>
      <sheetData sheetId="6797" refreshError="1"/>
      <sheetData sheetId="6798" refreshError="1"/>
      <sheetData sheetId="6799" refreshError="1"/>
      <sheetData sheetId="6800" refreshError="1"/>
      <sheetData sheetId="6801" refreshError="1"/>
      <sheetData sheetId="6802" refreshError="1"/>
      <sheetData sheetId="6803" refreshError="1"/>
      <sheetData sheetId="6804" refreshError="1"/>
      <sheetData sheetId="6805" refreshError="1"/>
      <sheetData sheetId="6806" refreshError="1"/>
      <sheetData sheetId="6807" refreshError="1"/>
      <sheetData sheetId="6808" refreshError="1"/>
      <sheetData sheetId="6809" refreshError="1"/>
      <sheetData sheetId="6810" refreshError="1"/>
      <sheetData sheetId="6811" refreshError="1"/>
      <sheetData sheetId="6812" refreshError="1"/>
      <sheetData sheetId="6813" refreshError="1"/>
      <sheetData sheetId="6814" refreshError="1"/>
      <sheetData sheetId="6815" refreshError="1"/>
      <sheetData sheetId="6816" refreshError="1"/>
      <sheetData sheetId="6817" refreshError="1"/>
      <sheetData sheetId="6818" refreshError="1"/>
      <sheetData sheetId="6819" refreshError="1"/>
      <sheetData sheetId="6820" refreshError="1"/>
      <sheetData sheetId="6821" refreshError="1"/>
      <sheetData sheetId="6822" refreshError="1"/>
      <sheetData sheetId="6823" refreshError="1"/>
      <sheetData sheetId="6824" refreshError="1"/>
      <sheetData sheetId="6825" refreshError="1"/>
      <sheetData sheetId="6826" refreshError="1"/>
      <sheetData sheetId="6827" refreshError="1"/>
      <sheetData sheetId="6828" refreshError="1"/>
      <sheetData sheetId="6829" refreshError="1"/>
      <sheetData sheetId="6830" refreshError="1"/>
      <sheetData sheetId="6831" refreshError="1"/>
      <sheetData sheetId="6832" refreshError="1"/>
      <sheetData sheetId="6833" refreshError="1"/>
      <sheetData sheetId="6834" refreshError="1"/>
      <sheetData sheetId="6835" refreshError="1"/>
      <sheetData sheetId="6836" refreshError="1"/>
      <sheetData sheetId="6837" refreshError="1"/>
      <sheetData sheetId="6838" refreshError="1"/>
      <sheetData sheetId="6839" refreshError="1"/>
      <sheetData sheetId="6840" refreshError="1"/>
      <sheetData sheetId="6841" refreshError="1"/>
      <sheetData sheetId="6842" refreshError="1"/>
      <sheetData sheetId="6843" refreshError="1"/>
      <sheetData sheetId="6844" refreshError="1"/>
      <sheetData sheetId="6845" refreshError="1"/>
      <sheetData sheetId="6846" refreshError="1"/>
      <sheetData sheetId="6847" refreshError="1"/>
      <sheetData sheetId="6848" refreshError="1"/>
      <sheetData sheetId="6849" refreshError="1"/>
      <sheetData sheetId="6850" refreshError="1"/>
      <sheetData sheetId="6851" refreshError="1"/>
      <sheetData sheetId="6852" refreshError="1"/>
      <sheetData sheetId="6853" refreshError="1"/>
      <sheetData sheetId="6854" refreshError="1"/>
      <sheetData sheetId="6855" refreshError="1"/>
      <sheetData sheetId="6856" refreshError="1"/>
      <sheetData sheetId="6857" refreshError="1"/>
      <sheetData sheetId="6858" refreshError="1"/>
      <sheetData sheetId="6859" refreshError="1"/>
      <sheetData sheetId="6860" refreshError="1"/>
      <sheetData sheetId="6861" refreshError="1"/>
      <sheetData sheetId="6862" refreshError="1"/>
      <sheetData sheetId="6863" refreshError="1"/>
      <sheetData sheetId="6864" refreshError="1"/>
      <sheetData sheetId="6865" refreshError="1"/>
      <sheetData sheetId="6866" refreshError="1"/>
      <sheetData sheetId="6867" refreshError="1"/>
      <sheetData sheetId="6868" refreshError="1"/>
      <sheetData sheetId="6869" refreshError="1"/>
      <sheetData sheetId="6870" refreshError="1"/>
      <sheetData sheetId="6871" refreshError="1"/>
      <sheetData sheetId="6872" refreshError="1"/>
      <sheetData sheetId="6873" refreshError="1"/>
      <sheetData sheetId="6874" refreshError="1"/>
      <sheetData sheetId="6875" refreshError="1"/>
      <sheetData sheetId="6876" refreshError="1"/>
      <sheetData sheetId="6877" refreshError="1"/>
      <sheetData sheetId="6878" refreshError="1"/>
      <sheetData sheetId="6879" refreshError="1"/>
      <sheetData sheetId="6880" refreshError="1"/>
      <sheetData sheetId="6881" refreshError="1"/>
      <sheetData sheetId="6882" refreshError="1"/>
      <sheetData sheetId="6883" refreshError="1"/>
      <sheetData sheetId="6884" refreshError="1"/>
      <sheetData sheetId="6885" refreshError="1"/>
      <sheetData sheetId="6886" refreshError="1"/>
      <sheetData sheetId="6887" refreshError="1"/>
      <sheetData sheetId="6888" refreshError="1"/>
      <sheetData sheetId="6889" refreshError="1"/>
      <sheetData sheetId="6890" refreshError="1"/>
      <sheetData sheetId="6891" refreshError="1"/>
      <sheetData sheetId="6892" refreshError="1"/>
      <sheetData sheetId="6893" refreshError="1"/>
      <sheetData sheetId="6894" refreshError="1"/>
      <sheetData sheetId="6895" refreshError="1"/>
      <sheetData sheetId="6896" refreshError="1"/>
      <sheetData sheetId="6897" refreshError="1"/>
      <sheetData sheetId="6898" refreshError="1"/>
      <sheetData sheetId="6899" refreshError="1"/>
      <sheetData sheetId="6900" refreshError="1"/>
      <sheetData sheetId="6901" refreshError="1"/>
      <sheetData sheetId="6902" refreshError="1"/>
      <sheetData sheetId="6903" refreshError="1"/>
      <sheetData sheetId="6904" refreshError="1"/>
      <sheetData sheetId="6905" refreshError="1"/>
      <sheetData sheetId="6906" refreshError="1"/>
      <sheetData sheetId="6907" refreshError="1"/>
      <sheetData sheetId="6908" refreshError="1"/>
      <sheetData sheetId="6909" refreshError="1"/>
      <sheetData sheetId="6910" refreshError="1"/>
      <sheetData sheetId="6911" refreshError="1"/>
      <sheetData sheetId="6912" refreshError="1"/>
      <sheetData sheetId="6913" refreshError="1"/>
      <sheetData sheetId="6914" refreshError="1"/>
      <sheetData sheetId="6915" refreshError="1"/>
      <sheetData sheetId="6916" refreshError="1"/>
      <sheetData sheetId="6917" refreshError="1"/>
      <sheetData sheetId="6918" refreshError="1"/>
      <sheetData sheetId="6919" refreshError="1"/>
      <sheetData sheetId="6920" refreshError="1"/>
      <sheetData sheetId="6921" refreshError="1"/>
      <sheetData sheetId="6922" refreshError="1"/>
      <sheetData sheetId="6923" refreshError="1"/>
      <sheetData sheetId="6924" refreshError="1"/>
      <sheetData sheetId="6925" refreshError="1"/>
      <sheetData sheetId="6926" refreshError="1"/>
      <sheetData sheetId="6927" refreshError="1"/>
      <sheetData sheetId="6928" refreshError="1"/>
      <sheetData sheetId="6929" refreshError="1"/>
      <sheetData sheetId="6930" refreshError="1"/>
      <sheetData sheetId="6931" refreshError="1"/>
      <sheetData sheetId="6932" refreshError="1"/>
      <sheetData sheetId="6933" refreshError="1"/>
      <sheetData sheetId="6934" refreshError="1"/>
      <sheetData sheetId="6935" refreshError="1"/>
      <sheetData sheetId="6936" refreshError="1"/>
      <sheetData sheetId="6937" refreshError="1"/>
      <sheetData sheetId="6938" refreshError="1"/>
      <sheetData sheetId="6939" refreshError="1"/>
      <sheetData sheetId="6940" refreshError="1"/>
      <sheetData sheetId="6941" refreshError="1"/>
      <sheetData sheetId="6942" refreshError="1"/>
      <sheetData sheetId="6943" refreshError="1"/>
      <sheetData sheetId="6944" refreshError="1"/>
      <sheetData sheetId="6945" refreshError="1"/>
      <sheetData sheetId="6946" refreshError="1"/>
      <sheetData sheetId="6947" refreshError="1"/>
      <sheetData sheetId="6948" refreshError="1"/>
      <sheetData sheetId="6949" refreshError="1"/>
      <sheetData sheetId="6950" refreshError="1"/>
      <sheetData sheetId="6951" refreshError="1"/>
      <sheetData sheetId="6952" refreshError="1"/>
      <sheetData sheetId="6953" refreshError="1"/>
      <sheetData sheetId="6954" refreshError="1"/>
      <sheetData sheetId="6955" refreshError="1"/>
      <sheetData sheetId="6956" refreshError="1"/>
      <sheetData sheetId="6957" refreshError="1"/>
      <sheetData sheetId="6958" refreshError="1"/>
      <sheetData sheetId="6959" refreshError="1"/>
      <sheetData sheetId="6960" refreshError="1"/>
      <sheetData sheetId="6961" refreshError="1"/>
      <sheetData sheetId="6962" refreshError="1"/>
      <sheetData sheetId="6963" refreshError="1"/>
      <sheetData sheetId="6964" refreshError="1"/>
      <sheetData sheetId="6965" refreshError="1"/>
      <sheetData sheetId="6966" refreshError="1"/>
      <sheetData sheetId="6967" refreshError="1"/>
      <sheetData sheetId="6968" refreshError="1"/>
      <sheetData sheetId="6969" refreshError="1"/>
      <sheetData sheetId="6970" refreshError="1"/>
      <sheetData sheetId="6971" refreshError="1"/>
      <sheetData sheetId="6972" refreshError="1"/>
      <sheetData sheetId="6973" refreshError="1"/>
      <sheetData sheetId="6974" refreshError="1"/>
      <sheetData sheetId="6975" refreshError="1"/>
      <sheetData sheetId="6976" refreshError="1"/>
      <sheetData sheetId="6977" refreshError="1"/>
      <sheetData sheetId="6978" refreshError="1"/>
      <sheetData sheetId="6979" refreshError="1"/>
      <sheetData sheetId="6980" refreshError="1"/>
      <sheetData sheetId="6981" refreshError="1"/>
      <sheetData sheetId="6982" refreshError="1"/>
      <sheetData sheetId="6983" refreshError="1"/>
      <sheetData sheetId="6984" refreshError="1"/>
      <sheetData sheetId="6985" refreshError="1"/>
      <sheetData sheetId="6986" refreshError="1"/>
      <sheetData sheetId="6987" refreshError="1"/>
      <sheetData sheetId="6988" refreshError="1"/>
      <sheetData sheetId="6989" refreshError="1"/>
      <sheetData sheetId="6990" refreshError="1"/>
      <sheetData sheetId="6991" refreshError="1"/>
      <sheetData sheetId="6992" refreshError="1"/>
      <sheetData sheetId="6993" refreshError="1"/>
      <sheetData sheetId="6994" refreshError="1"/>
      <sheetData sheetId="6995" refreshError="1"/>
      <sheetData sheetId="6996" refreshError="1"/>
      <sheetData sheetId="6997" refreshError="1"/>
      <sheetData sheetId="6998" refreshError="1"/>
      <sheetData sheetId="6999" refreshError="1"/>
      <sheetData sheetId="7000" refreshError="1"/>
      <sheetData sheetId="7001" refreshError="1"/>
      <sheetData sheetId="7002" refreshError="1"/>
      <sheetData sheetId="7003" refreshError="1"/>
      <sheetData sheetId="7004" refreshError="1"/>
      <sheetData sheetId="7005" refreshError="1"/>
      <sheetData sheetId="7006" refreshError="1"/>
      <sheetData sheetId="7007" refreshError="1"/>
      <sheetData sheetId="7008" refreshError="1"/>
      <sheetData sheetId="7009" refreshError="1"/>
      <sheetData sheetId="7010" refreshError="1"/>
      <sheetData sheetId="7011" refreshError="1"/>
      <sheetData sheetId="7012" refreshError="1"/>
      <sheetData sheetId="7013" refreshError="1"/>
      <sheetData sheetId="7014" refreshError="1"/>
      <sheetData sheetId="7015" refreshError="1"/>
      <sheetData sheetId="7016" refreshError="1"/>
      <sheetData sheetId="7017" refreshError="1"/>
      <sheetData sheetId="7018" refreshError="1"/>
      <sheetData sheetId="7019" refreshError="1"/>
      <sheetData sheetId="7020" refreshError="1"/>
      <sheetData sheetId="7021" refreshError="1"/>
      <sheetData sheetId="7022" refreshError="1"/>
      <sheetData sheetId="7023" refreshError="1"/>
      <sheetData sheetId="7024" refreshError="1"/>
      <sheetData sheetId="7025" refreshError="1"/>
      <sheetData sheetId="7026" refreshError="1"/>
      <sheetData sheetId="7027" refreshError="1"/>
      <sheetData sheetId="7028" refreshError="1"/>
      <sheetData sheetId="7029" refreshError="1"/>
      <sheetData sheetId="7030" refreshError="1"/>
      <sheetData sheetId="7031" refreshError="1"/>
      <sheetData sheetId="7032" refreshError="1"/>
      <sheetData sheetId="7033" refreshError="1"/>
      <sheetData sheetId="7034" refreshError="1"/>
      <sheetData sheetId="7035" refreshError="1"/>
      <sheetData sheetId="7036" refreshError="1"/>
      <sheetData sheetId="7037" refreshError="1"/>
      <sheetData sheetId="7038" refreshError="1"/>
      <sheetData sheetId="7039" refreshError="1"/>
      <sheetData sheetId="7040" refreshError="1"/>
      <sheetData sheetId="7041" refreshError="1"/>
      <sheetData sheetId="7042" refreshError="1"/>
      <sheetData sheetId="7043" refreshError="1"/>
      <sheetData sheetId="7044" refreshError="1"/>
      <sheetData sheetId="7045" refreshError="1"/>
      <sheetData sheetId="7046" refreshError="1"/>
      <sheetData sheetId="7047" refreshError="1"/>
      <sheetData sheetId="7048" refreshError="1"/>
      <sheetData sheetId="7049" refreshError="1"/>
      <sheetData sheetId="7050" refreshError="1"/>
      <sheetData sheetId="7051" refreshError="1"/>
      <sheetData sheetId="7052" refreshError="1"/>
      <sheetData sheetId="7053" refreshError="1"/>
      <sheetData sheetId="7054" refreshError="1"/>
      <sheetData sheetId="7055" refreshError="1"/>
      <sheetData sheetId="7056" refreshError="1"/>
      <sheetData sheetId="7057" refreshError="1"/>
      <sheetData sheetId="7058" refreshError="1"/>
      <sheetData sheetId="7059" refreshError="1"/>
      <sheetData sheetId="7060" refreshError="1"/>
      <sheetData sheetId="7061" refreshError="1"/>
      <sheetData sheetId="7062" refreshError="1"/>
      <sheetData sheetId="7063" refreshError="1"/>
      <sheetData sheetId="7064" refreshError="1"/>
      <sheetData sheetId="7065" refreshError="1"/>
      <sheetData sheetId="7066" refreshError="1"/>
      <sheetData sheetId="7067" refreshError="1"/>
      <sheetData sheetId="7068" refreshError="1"/>
      <sheetData sheetId="7069" refreshError="1"/>
      <sheetData sheetId="7070" refreshError="1"/>
      <sheetData sheetId="7071" refreshError="1"/>
      <sheetData sheetId="7072" refreshError="1"/>
      <sheetData sheetId="7073" refreshError="1"/>
      <sheetData sheetId="7074" refreshError="1"/>
      <sheetData sheetId="7075" refreshError="1"/>
      <sheetData sheetId="7076" refreshError="1"/>
      <sheetData sheetId="7077" refreshError="1"/>
      <sheetData sheetId="7078" refreshError="1"/>
      <sheetData sheetId="7079" refreshError="1"/>
      <sheetData sheetId="7080" refreshError="1"/>
      <sheetData sheetId="7081" refreshError="1"/>
      <sheetData sheetId="7082" refreshError="1"/>
      <sheetData sheetId="7083" refreshError="1"/>
      <sheetData sheetId="7084" refreshError="1"/>
      <sheetData sheetId="7085" refreshError="1"/>
      <sheetData sheetId="7086" refreshError="1"/>
      <sheetData sheetId="7087" refreshError="1"/>
      <sheetData sheetId="7088" refreshError="1"/>
      <sheetData sheetId="7089" refreshError="1"/>
      <sheetData sheetId="7090" refreshError="1"/>
      <sheetData sheetId="7091" refreshError="1"/>
      <sheetData sheetId="7092" refreshError="1"/>
      <sheetData sheetId="7093" refreshError="1"/>
      <sheetData sheetId="7094" refreshError="1"/>
      <sheetData sheetId="7095" refreshError="1"/>
      <sheetData sheetId="7096" refreshError="1"/>
      <sheetData sheetId="7097" refreshError="1"/>
      <sheetData sheetId="7098" refreshError="1"/>
      <sheetData sheetId="7099" refreshError="1"/>
      <sheetData sheetId="7100" refreshError="1"/>
      <sheetData sheetId="7101" refreshError="1"/>
      <sheetData sheetId="7102" refreshError="1"/>
      <sheetData sheetId="7103" refreshError="1"/>
      <sheetData sheetId="7104" refreshError="1"/>
      <sheetData sheetId="7105" refreshError="1"/>
      <sheetData sheetId="7106" refreshError="1"/>
      <sheetData sheetId="7107" refreshError="1"/>
      <sheetData sheetId="7108" refreshError="1"/>
      <sheetData sheetId="7109" refreshError="1"/>
      <sheetData sheetId="7110" refreshError="1"/>
      <sheetData sheetId="7111" refreshError="1"/>
      <sheetData sheetId="7112" refreshError="1"/>
      <sheetData sheetId="7113" refreshError="1"/>
      <sheetData sheetId="7114" refreshError="1"/>
      <sheetData sheetId="7115" refreshError="1"/>
      <sheetData sheetId="7116" refreshError="1"/>
      <sheetData sheetId="7117" refreshError="1"/>
      <sheetData sheetId="7118" refreshError="1"/>
      <sheetData sheetId="7119" refreshError="1"/>
      <sheetData sheetId="7120" refreshError="1"/>
      <sheetData sheetId="7121" refreshError="1"/>
      <sheetData sheetId="7122" refreshError="1"/>
      <sheetData sheetId="7123" refreshError="1"/>
      <sheetData sheetId="7124" refreshError="1"/>
      <sheetData sheetId="7125" refreshError="1"/>
      <sheetData sheetId="7126" refreshError="1"/>
      <sheetData sheetId="7127" refreshError="1"/>
      <sheetData sheetId="7128" refreshError="1"/>
      <sheetData sheetId="7129" refreshError="1"/>
      <sheetData sheetId="7130" refreshError="1"/>
      <sheetData sheetId="7131" refreshError="1"/>
      <sheetData sheetId="7132" refreshError="1"/>
      <sheetData sheetId="7133" refreshError="1"/>
      <sheetData sheetId="7134" refreshError="1"/>
      <sheetData sheetId="7135" refreshError="1"/>
      <sheetData sheetId="7136" refreshError="1"/>
      <sheetData sheetId="7137" refreshError="1"/>
      <sheetData sheetId="7138" refreshError="1"/>
      <sheetData sheetId="7139" refreshError="1"/>
      <sheetData sheetId="7140" refreshError="1"/>
      <sheetData sheetId="7141" refreshError="1"/>
      <sheetData sheetId="7142" refreshError="1"/>
      <sheetData sheetId="7143" refreshError="1"/>
      <sheetData sheetId="7144" refreshError="1"/>
      <sheetData sheetId="7145" refreshError="1"/>
      <sheetData sheetId="7146" refreshError="1"/>
      <sheetData sheetId="7147" refreshError="1"/>
      <sheetData sheetId="7148" refreshError="1"/>
      <sheetData sheetId="7149" refreshError="1"/>
      <sheetData sheetId="7150" refreshError="1"/>
      <sheetData sheetId="7151" refreshError="1"/>
      <sheetData sheetId="7152" refreshError="1"/>
      <sheetData sheetId="7153" refreshError="1"/>
      <sheetData sheetId="7154" refreshError="1"/>
      <sheetData sheetId="7155" refreshError="1"/>
      <sheetData sheetId="7156" refreshError="1"/>
      <sheetData sheetId="7157" refreshError="1"/>
      <sheetData sheetId="7158" refreshError="1"/>
      <sheetData sheetId="7159" refreshError="1"/>
      <sheetData sheetId="7160" refreshError="1"/>
      <sheetData sheetId="7161" refreshError="1"/>
      <sheetData sheetId="7162" refreshError="1"/>
      <sheetData sheetId="7163" refreshError="1"/>
      <sheetData sheetId="7164" refreshError="1"/>
      <sheetData sheetId="7165" refreshError="1"/>
      <sheetData sheetId="7166" refreshError="1"/>
      <sheetData sheetId="7167" refreshError="1"/>
      <sheetData sheetId="7168" refreshError="1"/>
      <sheetData sheetId="7169" refreshError="1"/>
      <sheetData sheetId="7170" refreshError="1"/>
      <sheetData sheetId="7171" refreshError="1"/>
      <sheetData sheetId="7172" refreshError="1"/>
      <sheetData sheetId="7173" refreshError="1"/>
      <sheetData sheetId="7174" refreshError="1"/>
      <sheetData sheetId="7175" refreshError="1"/>
      <sheetData sheetId="7176" refreshError="1"/>
      <sheetData sheetId="7177" refreshError="1"/>
      <sheetData sheetId="7178" refreshError="1"/>
      <sheetData sheetId="7179" refreshError="1"/>
      <sheetData sheetId="7180" refreshError="1"/>
      <sheetData sheetId="7181" refreshError="1"/>
      <sheetData sheetId="7182" refreshError="1"/>
      <sheetData sheetId="7183" refreshError="1"/>
      <sheetData sheetId="7184" refreshError="1"/>
      <sheetData sheetId="7185" refreshError="1"/>
      <sheetData sheetId="7186" refreshError="1"/>
      <sheetData sheetId="7187" refreshError="1"/>
      <sheetData sheetId="7188" refreshError="1"/>
      <sheetData sheetId="7189" refreshError="1"/>
      <sheetData sheetId="7190" refreshError="1"/>
      <sheetData sheetId="7191" refreshError="1"/>
      <sheetData sheetId="7192" refreshError="1"/>
      <sheetData sheetId="7193" refreshError="1"/>
      <sheetData sheetId="7194" refreshError="1"/>
      <sheetData sheetId="7195" refreshError="1"/>
      <sheetData sheetId="7196" refreshError="1"/>
      <sheetData sheetId="7197" refreshError="1"/>
      <sheetData sheetId="7198" refreshError="1"/>
      <sheetData sheetId="7199" refreshError="1"/>
      <sheetData sheetId="7200" refreshError="1"/>
      <sheetData sheetId="7201" refreshError="1"/>
      <sheetData sheetId="7202" refreshError="1"/>
      <sheetData sheetId="7203" refreshError="1"/>
      <sheetData sheetId="7204" refreshError="1"/>
      <sheetData sheetId="7205" refreshError="1"/>
      <sheetData sheetId="7206" refreshError="1"/>
      <sheetData sheetId="7207" refreshError="1"/>
      <sheetData sheetId="7208" refreshError="1"/>
      <sheetData sheetId="7209" refreshError="1"/>
      <sheetData sheetId="7210" refreshError="1"/>
      <sheetData sheetId="7211" refreshError="1"/>
      <sheetData sheetId="7212" refreshError="1"/>
      <sheetData sheetId="7213" refreshError="1"/>
      <sheetData sheetId="7214" refreshError="1"/>
      <sheetData sheetId="7215" refreshError="1"/>
      <sheetData sheetId="7216" refreshError="1"/>
      <sheetData sheetId="7217" refreshError="1"/>
      <sheetData sheetId="7218" refreshError="1"/>
      <sheetData sheetId="7219" refreshError="1"/>
      <sheetData sheetId="7220" refreshError="1"/>
      <sheetData sheetId="7221" refreshError="1"/>
      <sheetData sheetId="7222" refreshError="1"/>
      <sheetData sheetId="7223" refreshError="1"/>
      <sheetData sheetId="7224" refreshError="1"/>
      <sheetData sheetId="7225" refreshError="1"/>
      <sheetData sheetId="7226" refreshError="1"/>
      <sheetData sheetId="7227" refreshError="1"/>
      <sheetData sheetId="7228" refreshError="1"/>
      <sheetData sheetId="7229" refreshError="1"/>
      <sheetData sheetId="7230" refreshError="1"/>
      <sheetData sheetId="7231" refreshError="1"/>
      <sheetData sheetId="7232" refreshError="1"/>
      <sheetData sheetId="7233" refreshError="1"/>
      <sheetData sheetId="7234" refreshError="1"/>
      <sheetData sheetId="7235" refreshError="1"/>
      <sheetData sheetId="7236" refreshError="1"/>
      <sheetData sheetId="7237" refreshError="1"/>
      <sheetData sheetId="7238" refreshError="1"/>
      <sheetData sheetId="7239" refreshError="1"/>
      <sheetData sheetId="7240" refreshError="1"/>
      <sheetData sheetId="7241" refreshError="1"/>
      <sheetData sheetId="7242" refreshError="1"/>
      <sheetData sheetId="7243" refreshError="1"/>
      <sheetData sheetId="7244" refreshError="1"/>
      <sheetData sheetId="7245" refreshError="1"/>
      <sheetData sheetId="7246" refreshError="1"/>
      <sheetData sheetId="7247" refreshError="1"/>
      <sheetData sheetId="7248" refreshError="1"/>
      <sheetData sheetId="7249" refreshError="1"/>
      <sheetData sheetId="7250" refreshError="1"/>
      <sheetData sheetId="7251" refreshError="1"/>
      <sheetData sheetId="7252" refreshError="1"/>
      <sheetData sheetId="7253" refreshError="1"/>
      <sheetData sheetId="7254" refreshError="1"/>
      <sheetData sheetId="7255" refreshError="1"/>
      <sheetData sheetId="7256" refreshError="1"/>
      <sheetData sheetId="7257" refreshError="1"/>
      <sheetData sheetId="7258" refreshError="1"/>
      <sheetData sheetId="7259" refreshError="1"/>
      <sheetData sheetId="7260" refreshError="1"/>
      <sheetData sheetId="7261" refreshError="1"/>
      <sheetData sheetId="7262" refreshError="1"/>
      <sheetData sheetId="7263" refreshError="1"/>
      <sheetData sheetId="7264" refreshError="1"/>
      <sheetData sheetId="7265" refreshError="1"/>
      <sheetData sheetId="7266" refreshError="1"/>
      <sheetData sheetId="7267" refreshError="1"/>
      <sheetData sheetId="7268" refreshError="1"/>
      <sheetData sheetId="7269" refreshError="1"/>
      <sheetData sheetId="7270" refreshError="1"/>
      <sheetData sheetId="7271" refreshError="1"/>
      <sheetData sheetId="7272" refreshError="1"/>
      <sheetData sheetId="7273" refreshError="1"/>
      <sheetData sheetId="7274" refreshError="1"/>
      <sheetData sheetId="7275" refreshError="1"/>
      <sheetData sheetId="7276" refreshError="1"/>
      <sheetData sheetId="7277" refreshError="1"/>
      <sheetData sheetId="7278" refreshError="1"/>
      <sheetData sheetId="7279" refreshError="1"/>
      <sheetData sheetId="7280" refreshError="1"/>
      <sheetData sheetId="7281" refreshError="1"/>
      <sheetData sheetId="7282" refreshError="1"/>
      <sheetData sheetId="7283" refreshError="1"/>
      <sheetData sheetId="7284" refreshError="1"/>
      <sheetData sheetId="7285" refreshError="1"/>
      <sheetData sheetId="7286" refreshError="1"/>
      <sheetData sheetId="7287" refreshError="1"/>
      <sheetData sheetId="7288" refreshError="1"/>
      <sheetData sheetId="7289" refreshError="1"/>
      <sheetData sheetId="7290" refreshError="1"/>
      <sheetData sheetId="7291" refreshError="1"/>
      <sheetData sheetId="7292" refreshError="1"/>
      <sheetData sheetId="7293" refreshError="1"/>
      <sheetData sheetId="7294" refreshError="1"/>
      <sheetData sheetId="7295" refreshError="1"/>
      <sheetData sheetId="7296" refreshError="1"/>
      <sheetData sheetId="7297" refreshError="1"/>
      <sheetData sheetId="7298" refreshError="1"/>
      <sheetData sheetId="7299" refreshError="1"/>
      <sheetData sheetId="7300" refreshError="1"/>
      <sheetData sheetId="7301" refreshError="1"/>
      <sheetData sheetId="7302" refreshError="1"/>
      <sheetData sheetId="7303" refreshError="1"/>
      <sheetData sheetId="7304" refreshError="1"/>
      <sheetData sheetId="7305" refreshError="1"/>
      <sheetData sheetId="7306" refreshError="1"/>
      <sheetData sheetId="7307" refreshError="1"/>
      <sheetData sheetId="7308" refreshError="1"/>
      <sheetData sheetId="7309" refreshError="1"/>
      <sheetData sheetId="7310" refreshError="1"/>
      <sheetData sheetId="7311" refreshError="1"/>
      <sheetData sheetId="7312" refreshError="1"/>
      <sheetData sheetId="7313" refreshError="1"/>
      <sheetData sheetId="7314" refreshError="1"/>
      <sheetData sheetId="7315" refreshError="1"/>
      <sheetData sheetId="7316" refreshError="1"/>
      <sheetData sheetId="7317" refreshError="1"/>
      <sheetData sheetId="7318" refreshError="1"/>
      <sheetData sheetId="7319" refreshError="1"/>
      <sheetData sheetId="7320" refreshError="1"/>
      <sheetData sheetId="7321" refreshError="1"/>
      <sheetData sheetId="7322" refreshError="1"/>
      <sheetData sheetId="7323" refreshError="1"/>
      <sheetData sheetId="7324" refreshError="1"/>
      <sheetData sheetId="7325" refreshError="1"/>
      <sheetData sheetId="7326" refreshError="1"/>
      <sheetData sheetId="7327" refreshError="1"/>
      <sheetData sheetId="7328" refreshError="1"/>
      <sheetData sheetId="7329" refreshError="1"/>
      <sheetData sheetId="7330" refreshError="1"/>
      <sheetData sheetId="7331" refreshError="1"/>
      <sheetData sheetId="7332" refreshError="1"/>
      <sheetData sheetId="7333" refreshError="1"/>
      <sheetData sheetId="7334" refreshError="1"/>
      <sheetData sheetId="7335" refreshError="1"/>
      <sheetData sheetId="7336" refreshError="1"/>
      <sheetData sheetId="7337" refreshError="1"/>
      <sheetData sheetId="7338" refreshError="1"/>
      <sheetData sheetId="7339" refreshError="1"/>
      <sheetData sheetId="7340" refreshError="1"/>
      <sheetData sheetId="7341" refreshError="1"/>
      <sheetData sheetId="7342" refreshError="1"/>
      <sheetData sheetId="7343" refreshError="1"/>
      <sheetData sheetId="7344" refreshError="1"/>
      <sheetData sheetId="7345" refreshError="1"/>
      <sheetData sheetId="7346" refreshError="1"/>
      <sheetData sheetId="7347" refreshError="1"/>
      <sheetData sheetId="7348" refreshError="1"/>
      <sheetData sheetId="7349" refreshError="1"/>
      <sheetData sheetId="7350" refreshError="1"/>
      <sheetData sheetId="7351" refreshError="1"/>
      <sheetData sheetId="7352" refreshError="1"/>
      <sheetData sheetId="7353" refreshError="1"/>
      <sheetData sheetId="7354" refreshError="1"/>
      <sheetData sheetId="7355" refreshError="1"/>
      <sheetData sheetId="7356" refreshError="1"/>
      <sheetData sheetId="7357" refreshError="1"/>
      <sheetData sheetId="7358" refreshError="1"/>
      <sheetData sheetId="7359" refreshError="1"/>
      <sheetData sheetId="7360" refreshError="1"/>
      <sheetData sheetId="7361" refreshError="1"/>
      <sheetData sheetId="7362" refreshError="1"/>
      <sheetData sheetId="7363" refreshError="1"/>
      <sheetData sheetId="7364" refreshError="1"/>
      <sheetData sheetId="7365" refreshError="1"/>
      <sheetData sheetId="7366" refreshError="1"/>
      <sheetData sheetId="7367" refreshError="1"/>
      <sheetData sheetId="7368" refreshError="1"/>
      <sheetData sheetId="7369" refreshError="1"/>
      <sheetData sheetId="7370" refreshError="1"/>
      <sheetData sheetId="7371" refreshError="1"/>
      <sheetData sheetId="7372" refreshError="1"/>
      <sheetData sheetId="7373" refreshError="1"/>
      <sheetData sheetId="7374" refreshError="1"/>
      <sheetData sheetId="7375" refreshError="1"/>
      <sheetData sheetId="7376" refreshError="1"/>
      <sheetData sheetId="7377" refreshError="1"/>
      <sheetData sheetId="7378" refreshError="1"/>
      <sheetData sheetId="7379" refreshError="1"/>
      <sheetData sheetId="7380" refreshError="1"/>
      <sheetData sheetId="7381" refreshError="1"/>
      <sheetData sheetId="7382" refreshError="1"/>
      <sheetData sheetId="7383" refreshError="1"/>
      <sheetData sheetId="7384" refreshError="1"/>
      <sheetData sheetId="7385" refreshError="1"/>
      <sheetData sheetId="7386" refreshError="1"/>
      <sheetData sheetId="7387" refreshError="1"/>
      <sheetData sheetId="7388" refreshError="1"/>
      <sheetData sheetId="7389" refreshError="1"/>
      <sheetData sheetId="7390" refreshError="1"/>
      <sheetData sheetId="7391" refreshError="1"/>
      <sheetData sheetId="7392" refreshError="1"/>
      <sheetData sheetId="7393" refreshError="1"/>
      <sheetData sheetId="7394" refreshError="1"/>
      <sheetData sheetId="7395" refreshError="1"/>
      <sheetData sheetId="7396" refreshError="1"/>
      <sheetData sheetId="7397" refreshError="1"/>
      <sheetData sheetId="7398" refreshError="1"/>
      <sheetData sheetId="7399" refreshError="1"/>
      <sheetData sheetId="7400" refreshError="1"/>
      <sheetData sheetId="7401" refreshError="1"/>
      <sheetData sheetId="7402" refreshError="1"/>
      <sheetData sheetId="7403" refreshError="1"/>
      <sheetData sheetId="7404" refreshError="1"/>
      <sheetData sheetId="7405" refreshError="1"/>
      <sheetData sheetId="7406" refreshError="1"/>
      <sheetData sheetId="7407" refreshError="1"/>
      <sheetData sheetId="7408" refreshError="1"/>
      <sheetData sheetId="7409" refreshError="1"/>
      <sheetData sheetId="7410" refreshError="1"/>
      <sheetData sheetId="7411" refreshError="1"/>
      <sheetData sheetId="7412" refreshError="1"/>
      <sheetData sheetId="7413" refreshError="1"/>
      <sheetData sheetId="7414" refreshError="1"/>
      <sheetData sheetId="7415" refreshError="1"/>
      <sheetData sheetId="7416" refreshError="1"/>
      <sheetData sheetId="7417" refreshError="1"/>
      <sheetData sheetId="7418" refreshError="1"/>
      <sheetData sheetId="7419" refreshError="1"/>
      <sheetData sheetId="7420" refreshError="1"/>
      <sheetData sheetId="7421" refreshError="1"/>
      <sheetData sheetId="7422" refreshError="1"/>
      <sheetData sheetId="7423" refreshError="1"/>
      <sheetData sheetId="7424" refreshError="1"/>
      <sheetData sheetId="7425" refreshError="1"/>
      <sheetData sheetId="7426" refreshError="1"/>
      <sheetData sheetId="7427" refreshError="1"/>
      <sheetData sheetId="7428" refreshError="1"/>
      <sheetData sheetId="7429" refreshError="1"/>
      <sheetData sheetId="7430" refreshError="1"/>
      <sheetData sheetId="7431" refreshError="1"/>
      <sheetData sheetId="7432" refreshError="1"/>
      <sheetData sheetId="7433" refreshError="1"/>
      <sheetData sheetId="7434" refreshError="1"/>
      <sheetData sheetId="7435" refreshError="1"/>
      <sheetData sheetId="7436" refreshError="1"/>
      <sheetData sheetId="7437" refreshError="1"/>
      <sheetData sheetId="7438" refreshError="1"/>
      <sheetData sheetId="7439" refreshError="1"/>
      <sheetData sheetId="7440" refreshError="1"/>
      <sheetData sheetId="7441" refreshError="1"/>
      <sheetData sheetId="7442" refreshError="1"/>
      <sheetData sheetId="7443" refreshError="1"/>
      <sheetData sheetId="7444" refreshError="1"/>
      <sheetData sheetId="7445" refreshError="1"/>
      <sheetData sheetId="7446" refreshError="1"/>
      <sheetData sheetId="7447" refreshError="1"/>
      <sheetData sheetId="7448" refreshError="1"/>
      <sheetData sheetId="7449" refreshError="1"/>
      <sheetData sheetId="7450" refreshError="1"/>
      <sheetData sheetId="7451" refreshError="1"/>
      <sheetData sheetId="7452" refreshError="1"/>
      <sheetData sheetId="7453" refreshError="1"/>
      <sheetData sheetId="7454" refreshError="1"/>
      <sheetData sheetId="7455" refreshError="1"/>
      <sheetData sheetId="7456" refreshError="1"/>
      <sheetData sheetId="7457" refreshError="1"/>
      <sheetData sheetId="7458" refreshError="1"/>
      <sheetData sheetId="7459" refreshError="1"/>
      <sheetData sheetId="7460" refreshError="1"/>
      <sheetData sheetId="7461" refreshError="1"/>
      <sheetData sheetId="7462" refreshError="1"/>
      <sheetData sheetId="7463" refreshError="1"/>
      <sheetData sheetId="7464" refreshError="1"/>
      <sheetData sheetId="7465" refreshError="1"/>
      <sheetData sheetId="7466" refreshError="1"/>
      <sheetData sheetId="7467" refreshError="1"/>
      <sheetData sheetId="7468" refreshError="1"/>
      <sheetData sheetId="7469" refreshError="1"/>
      <sheetData sheetId="7470" refreshError="1"/>
      <sheetData sheetId="7471" refreshError="1"/>
      <sheetData sheetId="7472" refreshError="1"/>
      <sheetData sheetId="7473" refreshError="1"/>
      <sheetData sheetId="7474" refreshError="1"/>
      <sheetData sheetId="7475" refreshError="1"/>
      <sheetData sheetId="7476" refreshError="1"/>
      <sheetData sheetId="7477" refreshError="1"/>
      <sheetData sheetId="7478" refreshError="1"/>
      <sheetData sheetId="7479" refreshError="1"/>
      <sheetData sheetId="7480" refreshError="1"/>
      <sheetData sheetId="7481" refreshError="1"/>
      <sheetData sheetId="7482" refreshError="1"/>
      <sheetData sheetId="7483" refreshError="1"/>
      <sheetData sheetId="7484" refreshError="1"/>
      <sheetData sheetId="7485" refreshError="1"/>
      <sheetData sheetId="7486" refreshError="1"/>
      <sheetData sheetId="7487" refreshError="1"/>
      <sheetData sheetId="7488" refreshError="1"/>
      <sheetData sheetId="7489" refreshError="1"/>
      <sheetData sheetId="7490" refreshError="1"/>
      <sheetData sheetId="7491" refreshError="1"/>
      <sheetData sheetId="7492" refreshError="1"/>
      <sheetData sheetId="7493" refreshError="1"/>
      <sheetData sheetId="7494" refreshError="1"/>
      <sheetData sheetId="7495" refreshError="1"/>
      <sheetData sheetId="7496" refreshError="1"/>
      <sheetData sheetId="7497" refreshError="1"/>
      <sheetData sheetId="7498" refreshError="1"/>
      <sheetData sheetId="7499" refreshError="1"/>
      <sheetData sheetId="7500" refreshError="1"/>
      <sheetData sheetId="7501" refreshError="1"/>
      <sheetData sheetId="7502" refreshError="1"/>
      <sheetData sheetId="7503" refreshError="1"/>
      <sheetData sheetId="7504" refreshError="1"/>
      <sheetData sheetId="7505" refreshError="1"/>
      <sheetData sheetId="7506" refreshError="1"/>
      <sheetData sheetId="7507" refreshError="1"/>
      <sheetData sheetId="7508" refreshError="1"/>
      <sheetData sheetId="7509" refreshError="1"/>
      <sheetData sheetId="7510" refreshError="1"/>
      <sheetData sheetId="7511" refreshError="1"/>
      <sheetData sheetId="7512" refreshError="1"/>
      <sheetData sheetId="7513" refreshError="1"/>
      <sheetData sheetId="7514" refreshError="1"/>
      <sheetData sheetId="7515" refreshError="1"/>
      <sheetData sheetId="7516" refreshError="1"/>
      <sheetData sheetId="7517" refreshError="1"/>
      <sheetData sheetId="7518" refreshError="1"/>
      <sheetData sheetId="7519" refreshError="1"/>
      <sheetData sheetId="7520" refreshError="1"/>
      <sheetData sheetId="7521" refreshError="1"/>
      <sheetData sheetId="7522" refreshError="1"/>
      <sheetData sheetId="7523" refreshError="1"/>
      <sheetData sheetId="7524" refreshError="1"/>
      <sheetData sheetId="7525" refreshError="1"/>
      <sheetData sheetId="7526" refreshError="1"/>
      <sheetData sheetId="7527" refreshError="1"/>
      <sheetData sheetId="7528" refreshError="1"/>
      <sheetData sheetId="7529" refreshError="1"/>
      <sheetData sheetId="7530" refreshError="1"/>
      <sheetData sheetId="7531" refreshError="1"/>
      <sheetData sheetId="7532" refreshError="1"/>
      <sheetData sheetId="7533" refreshError="1"/>
      <sheetData sheetId="7534" refreshError="1"/>
      <sheetData sheetId="7535" refreshError="1"/>
      <sheetData sheetId="7536" refreshError="1"/>
      <sheetData sheetId="7537" refreshError="1"/>
      <sheetData sheetId="7538" refreshError="1"/>
      <sheetData sheetId="7539" refreshError="1"/>
      <sheetData sheetId="7540" refreshError="1"/>
      <sheetData sheetId="7541" refreshError="1"/>
      <sheetData sheetId="7542" refreshError="1"/>
      <sheetData sheetId="7543" refreshError="1"/>
      <sheetData sheetId="7544" refreshError="1"/>
      <sheetData sheetId="7545" refreshError="1"/>
      <sheetData sheetId="7546" refreshError="1"/>
      <sheetData sheetId="7547" refreshError="1"/>
      <sheetData sheetId="7548" refreshError="1"/>
      <sheetData sheetId="7549" refreshError="1"/>
      <sheetData sheetId="7550" refreshError="1"/>
      <sheetData sheetId="7551" refreshError="1"/>
      <sheetData sheetId="7552" refreshError="1"/>
      <sheetData sheetId="7553" refreshError="1"/>
      <sheetData sheetId="7554" refreshError="1"/>
      <sheetData sheetId="7555" refreshError="1"/>
      <sheetData sheetId="7556" refreshError="1"/>
      <sheetData sheetId="7557" refreshError="1"/>
      <sheetData sheetId="7558" refreshError="1"/>
      <sheetData sheetId="7559" refreshError="1"/>
      <sheetData sheetId="7560" refreshError="1"/>
      <sheetData sheetId="7561" refreshError="1"/>
      <sheetData sheetId="7562" refreshError="1"/>
      <sheetData sheetId="7563" refreshError="1"/>
      <sheetData sheetId="7564" refreshError="1"/>
      <sheetData sheetId="7565" refreshError="1"/>
      <sheetData sheetId="7566" refreshError="1"/>
      <sheetData sheetId="7567" refreshError="1"/>
      <sheetData sheetId="7568" refreshError="1"/>
      <sheetData sheetId="7569" refreshError="1"/>
      <sheetData sheetId="7570" refreshError="1"/>
      <sheetData sheetId="7571" refreshError="1"/>
      <sheetData sheetId="7572" refreshError="1"/>
      <sheetData sheetId="7573" refreshError="1"/>
      <sheetData sheetId="7574" refreshError="1"/>
      <sheetData sheetId="7575" refreshError="1"/>
      <sheetData sheetId="7576" refreshError="1"/>
      <sheetData sheetId="7577" refreshError="1"/>
      <sheetData sheetId="7578" refreshError="1"/>
      <sheetData sheetId="7579" refreshError="1"/>
      <sheetData sheetId="7580" refreshError="1"/>
      <sheetData sheetId="7581" refreshError="1"/>
      <sheetData sheetId="7582" refreshError="1"/>
      <sheetData sheetId="7583" refreshError="1"/>
      <sheetData sheetId="7584" refreshError="1"/>
      <sheetData sheetId="7585" refreshError="1"/>
      <sheetData sheetId="7586" refreshError="1"/>
      <sheetData sheetId="7587" refreshError="1"/>
      <sheetData sheetId="7588" refreshError="1"/>
      <sheetData sheetId="7589" refreshError="1"/>
      <sheetData sheetId="7590" refreshError="1"/>
      <sheetData sheetId="7591" refreshError="1"/>
      <sheetData sheetId="7592" refreshError="1"/>
      <sheetData sheetId="7593" refreshError="1"/>
      <sheetData sheetId="7594" refreshError="1"/>
      <sheetData sheetId="7595" refreshError="1"/>
      <sheetData sheetId="7596" refreshError="1"/>
      <sheetData sheetId="7597" refreshError="1"/>
      <sheetData sheetId="7598" refreshError="1"/>
      <sheetData sheetId="7599" refreshError="1"/>
      <sheetData sheetId="7600" refreshError="1"/>
      <sheetData sheetId="7601" refreshError="1"/>
      <sheetData sheetId="7602" refreshError="1"/>
      <sheetData sheetId="7603" refreshError="1"/>
      <sheetData sheetId="7604" refreshError="1"/>
      <sheetData sheetId="7605" refreshError="1"/>
      <sheetData sheetId="7606" refreshError="1"/>
      <sheetData sheetId="7607" refreshError="1"/>
      <sheetData sheetId="7608" refreshError="1"/>
      <sheetData sheetId="7609" refreshError="1"/>
      <sheetData sheetId="7610" refreshError="1"/>
      <sheetData sheetId="7611" refreshError="1"/>
      <sheetData sheetId="7612" refreshError="1"/>
      <sheetData sheetId="7613" refreshError="1"/>
      <sheetData sheetId="7614" refreshError="1"/>
      <sheetData sheetId="7615" refreshError="1"/>
      <sheetData sheetId="7616" refreshError="1"/>
      <sheetData sheetId="7617" refreshError="1"/>
      <sheetData sheetId="7618" refreshError="1"/>
      <sheetData sheetId="7619" refreshError="1"/>
      <sheetData sheetId="7620" refreshError="1"/>
      <sheetData sheetId="7621" refreshError="1"/>
      <sheetData sheetId="7622" refreshError="1"/>
      <sheetData sheetId="7623" refreshError="1"/>
      <sheetData sheetId="7624" refreshError="1"/>
      <sheetData sheetId="7625" refreshError="1"/>
      <sheetData sheetId="7626" refreshError="1"/>
      <sheetData sheetId="7627" refreshError="1"/>
      <sheetData sheetId="7628" refreshError="1"/>
      <sheetData sheetId="7629" refreshError="1"/>
      <sheetData sheetId="7630" refreshError="1"/>
      <sheetData sheetId="7631" refreshError="1"/>
      <sheetData sheetId="7632" refreshError="1"/>
      <sheetData sheetId="7633" refreshError="1"/>
      <sheetData sheetId="7634" refreshError="1"/>
      <sheetData sheetId="7635" refreshError="1"/>
      <sheetData sheetId="7636" refreshError="1"/>
      <sheetData sheetId="7637" refreshError="1"/>
      <sheetData sheetId="7638" refreshError="1"/>
      <sheetData sheetId="7639" refreshError="1"/>
      <sheetData sheetId="7640" refreshError="1"/>
      <sheetData sheetId="7641" refreshError="1"/>
      <sheetData sheetId="7642" refreshError="1"/>
      <sheetData sheetId="7643" refreshError="1"/>
      <sheetData sheetId="7644" refreshError="1"/>
      <sheetData sheetId="7645" refreshError="1"/>
      <sheetData sheetId="7646" refreshError="1"/>
      <sheetData sheetId="7647" refreshError="1"/>
      <sheetData sheetId="7648" refreshError="1"/>
      <sheetData sheetId="7649" refreshError="1"/>
      <sheetData sheetId="7650" refreshError="1"/>
      <sheetData sheetId="7651" refreshError="1"/>
      <sheetData sheetId="7652" refreshError="1"/>
      <sheetData sheetId="7653" refreshError="1"/>
      <sheetData sheetId="7654" refreshError="1"/>
      <sheetData sheetId="7655" refreshError="1"/>
      <sheetData sheetId="7656" refreshError="1"/>
      <sheetData sheetId="7657" refreshError="1"/>
      <sheetData sheetId="7658" refreshError="1"/>
      <sheetData sheetId="7659" refreshError="1"/>
      <sheetData sheetId="7660" refreshError="1"/>
      <sheetData sheetId="7661" refreshError="1"/>
      <sheetData sheetId="7662" refreshError="1"/>
      <sheetData sheetId="7663" refreshError="1"/>
      <sheetData sheetId="7664" refreshError="1"/>
      <sheetData sheetId="7665" refreshError="1"/>
      <sheetData sheetId="7666" refreshError="1"/>
      <sheetData sheetId="7667" refreshError="1"/>
      <sheetData sheetId="7668" refreshError="1"/>
      <sheetData sheetId="7669" refreshError="1"/>
      <sheetData sheetId="7670" refreshError="1"/>
      <sheetData sheetId="7671" refreshError="1"/>
      <sheetData sheetId="7672" refreshError="1"/>
      <sheetData sheetId="7673" refreshError="1"/>
      <sheetData sheetId="7674" refreshError="1"/>
      <sheetData sheetId="7675" refreshError="1"/>
      <sheetData sheetId="7676" refreshError="1"/>
      <sheetData sheetId="7677" refreshError="1"/>
      <sheetData sheetId="7678" refreshError="1"/>
      <sheetData sheetId="7679" refreshError="1"/>
      <sheetData sheetId="7680" refreshError="1"/>
      <sheetData sheetId="7681" refreshError="1"/>
      <sheetData sheetId="7682" refreshError="1"/>
      <sheetData sheetId="7683" refreshError="1"/>
      <sheetData sheetId="7684" refreshError="1"/>
      <sheetData sheetId="7685" refreshError="1"/>
      <sheetData sheetId="7686" refreshError="1"/>
      <sheetData sheetId="7687" refreshError="1"/>
      <sheetData sheetId="7688" refreshError="1"/>
      <sheetData sheetId="7689" refreshError="1"/>
      <sheetData sheetId="7690" refreshError="1"/>
      <sheetData sheetId="7691" refreshError="1"/>
      <sheetData sheetId="7692" refreshError="1"/>
      <sheetData sheetId="7693" refreshError="1"/>
      <sheetData sheetId="7694" refreshError="1"/>
      <sheetData sheetId="7695" refreshError="1"/>
      <sheetData sheetId="7696" refreshError="1"/>
      <sheetData sheetId="7697" refreshError="1"/>
      <sheetData sheetId="7698" refreshError="1"/>
      <sheetData sheetId="7699" refreshError="1"/>
      <sheetData sheetId="7700" refreshError="1"/>
      <sheetData sheetId="7701" refreshError="1"/>
      <sheetData sheetId="7702" refreshError="1"/>
      <sheetData sheetId="7703" refreshError="1"/>
      <sheetData sheetId="7704" refreshError="1"/>
      <sheetData sheetId="7705" refreshError="1"/>
      <sheetData sheetId="7706" refreshError="1"/>
      <sheetData sheetId="7707" refreshError="1"/>
      <sheetData sheetId="7708" refreshError="1"/>
      <sheetData sheetId="7709" refreshError="1"/>
      <sheetData sheetId="7710" refreshError="1"/>
      <sheetData sheetId="7711" refreshError="1"/>
      <sheetData sheetId="7712" refreshError="1"/>
      <sheetData sheetId="7713" refreshError="1"/>
      <sheetData sheetId="7714" refreshError="1"/>
      <sheetData sheetId="7715" refreshError="1"/>
      <sheetData sheetId="7716" refreshError="1"/>
      <sheetData sheetId="7717" refreshError="1"/>
      <sheetData sheetId="7718" refreshError="1"/>
      <sheetData sheetId="7719" refreshError="1"/>
      <sheetData sheetId="7720" refreshError="1"/>
      <sheetData sheetId="7721" refreshError="1"/>
      <sheetData sheetId="7722" refreshError="1"/>
      <sheetData sheetId="7723" refreshError="1"/>
      <sheetData sheetId="7724" refreshError="1"/>
      <sheetData sheetId="7725" refreshError="1"/>
      <sheetData sheetId="7726" refreshError="1"/>
      <sheetData sheetId="7727" refreshError="1"/>
      <sheetData sheetId="7728" refreshError="1"/>
      <sheetData sheetId="7729" refreshError="1"/>
      <sheetData sheetId="7730" refreshError="1"/>
      <sheetData sheetId="7731" refreshError="1"/>
      <sheetData sheetId="7732" refreshError="1"/>
      <sheetData sheetId="7733" refreshError="1"/>
      <sheetData sheetId="7734" refreshError="1"/>
      <sheetData sheetId="7735" refreshError="1"/>
      <sheetData sheetId="7736" refreshError="1"/>
      <sheetData sheetId="7737" refreshError="1"/>
      <sheetData sheetId="7738" refreshError="1"/>
      <sheetData sheetId="7739" refreshError="1"/>
      <sheetData sheetId="7740" refreshError="1"/>
      <sheetData sheetId="7741" refreshError="1"/>
      <sheetData sheetId="7742" refreshError="1"/>
      <sheetData sheetId="7743" refreshError="1"/>
      <sheetData sheetId="7744" refreshError="1"/>
      <sheetData sheetId="7745" refreshError="1"/>
      <sheetData sheetId="7746" refreshError="1"/>
      <sheetData sheetId="7747" refreshError="1"/>
      <sheetData sheetId="7748" refreshError="1"/>
      <sheetData sheetId="7749" refreshError="1"/>
      <sheetData sheetId="7750" refreshError="1"/>
      <sheetData sheetId="7751" refreshError="1"/>
      <sheetData sheetId="7752" refreshError="1"/>
      <sheetData sheetId="7753" refreshError="1"/>
      <sheetData sheetId="7754" refreshError="1"/>
      <sheetData sheetId="7755" refreshError="1"/>
      <sheetData sheetId="7756" refreshError="1"/>
      <sheetData sheetId="7757" refreshError="1"/>
      <sheetData sheetId="7758" refreshError="1"/>
      <sheetData sheetId="7759" refreshError="1"/>
      <sheetData sheetId="7760" refreshError="1"/>
      <sheetData sheetId="7761" refreshError="1"/>
      <sheetData sheetId="7762" refreshError="1"/>
      <sheetData sheetId="7763"/>
      <sheetData sheetId="7764" refreshError="1"/>
      <sheetData sheetId="7765" refreshError="1"/>
      <sheetData sheetId="7766"/>
      <sheetData sheetId="7767" refreshError="1"/>
      <sheetData sheetId="7768" refreshError="1"/>
      <sheetData sheetId="7769" refreshError="1"/>
      <sheetData sheetId="7770" refreshError="1"/>
      <sheetData sheetId="7771" refreshError="1"/>
      <sheetData sheetId="7772" refreshError="1"/>
      <sheetData sheetId="7773" refreshError="1"/>
      <sheetData sheetId="7774" refreshError="1"/>
      <sheetData sheetId="7775" refreshError="1"/>
      <sheetData sheetId="7776" refreshError="1"/>
      <sheetData sheetId="7777" refreshError="1"/>
      <sheetData sheetId="7778" refreshError="1"/>
      <sheetData sheetId="7779" refreshError="1"/>
      <sheetData sheetId="7780" refreshError="1"/>
      <sheetData sheetId="7781" refreshError="1"/>
      <sheetData sheetId="7782" refreshError="1"/>
      <sheetData sheetId="7783" refreshError="1"/>
      <sheetData sheetId="7784" refreshError="1"/>
      <sheetData sheetId="7785" refreshError="1"/>
      <sheetData sheetId="7786" refreshError="1"/>
      <sheetData sheetId="7787" refreshError="1"/>
      <sheetData sheetId="7788" refreshError="1"/>
      <sheetData sheetId="7789"/>
      <sheetData sheetId="7790"/>
      <sheetData sheetId="7791"/>
      <sheetData sheetId="7792" refreshError="1"/>
      <sheetData sheetId="7793" refreshError="1"/>
      <sheetData sheetId="7794" refreshError="1"/>
      <sheetData sheetId="7795" refreshError="1"/>
      <sheetData sheetId="7796" refreshError="1"/>
      <sheetData sheetId="7797" refreshError="1"/>
      <sheetData sheetId="7798" refreshError="1"/>
      <sheetData sheetId="7799" refreshError="1"/>
      <sheetData sheetId="7800" refreshError="1"/>
      <sheetData sheetId="7801" refreshError="1"/>
      <sheetData sheetId="7802" refreshError="1"/>
      <sheetData sheetId="7803" refreshError="1"/>
      <sheetData sheetId="7804" refreshError="1"/>
      <sheetData sheetId="7805" refreshError="1"/>
      <sheetData sheetId="7806" refreshError="1"/>
      <sheetData sheetId="7807" refreshError="1"/>
      <sheetData sheetId="7808" refreshError="1"/>
      <sheetData sheetId="7809" refreshError="1"/>
      <sheetData sheetId="7810" refreshError="1"/>
      <sheetData sheetId="7811" refreshError="1"/>
      <sheetData sheetId="7812" refreshError="1"/>
      <sheetData sheetId="7813" refreshError="1"/>
      <sheetData sheetId="7814" refreshError="1"/>
      <sheetData sheetId="7815" refreshError="1"/>
      <sheetData sheetId="7816" refreshError="1"/>
      <sheetData sheetId="7817" refreshError="1"/>
      <sheetData sheetId="7818" refreshError="1"/>
      <sheetData sheetId="7819" refreshError="1"/>
      <sheetData sheetId="7820" refreshError="1"/>
      <sheetData sheetId="7821" refreshError="1"/>
      <sheetData sheetId="7822" refreshError="1"/>
      <sheetData sheetId="7823" refreshError="1"/>
      <sheetData sheetId="7824" refreshError="1"/>
      <sheetData sheetId="7825" refreshError="1"/>
      <sheetData sheetId="7826" refreshError="1"/>
      <sheetData sheetId="7827" refreshError="1"/>
      <sheetData sheetId="7828" refreshError="1"/>
      <sheetData sheetId="7829" refreshError="1"/>
      <sheetData sheetId="7830" refreshError="1"/>
      <sheetData sheetId="7831" refreshError="1"/>
      <sheetData sheetId="7832" refreshError="1"/>
      <sheetData sheetId="7833" refreshError="1"/>
      <sheetData sheetId="7834" refreshError="1"/>
      <sheetData sheetId="7835" refreshError="1"/>
      <sheetData sheetId="7836" refreshError="1"/>
      <sheetData sheetId="7837" refreshError="1"/>
      <sheetData sheetId="7838" refreshError="1"/>
      <sheetData sheetId="7839" refreshError="1"/>
      <sheetData sheetId="7840" refreshError="1"/>
      <sheetData sheetId="7841" refreshError="1"/>
      <sheetData sheetId="7842" refreshError="1"/>
      <sheetData sheetId="7843" refreshError="1"/>
      <sheetData sheetId="7844" refreshError="1"/>
      <sheetData sheetId="7845" refreshError="1"/>
      <sheetData sheetId="7846" refreshError="1"/>
      <sheetData sheetId="7847" refreshError="1"/>
      <sheetData sheetId="7848" refreshError="1"/>
      <sheetData sheetId="7849" refreshError="1"/>
      <sheetData sheetId="7850" refreshError="1"/>
      <sheetData sheetId="7851" refreshError="1"/>
      <sheetData sheetId="7852" refreshError="1"/>
      <sheetData sheetId="7853" refreshError="1"/>
      <sheetData sheetId="7854" refreshError="1"/>
      <sheetData sheetId="7855" refreshError="1"/>
      <sheetData sheetId="7856" refreshError="1"/>
      <sheetData sheetId="7857" refreshError="1"/>
      <sheetData sheetId="7858" refreshError="1"/>
      <sheetData sheetId="7859" refreshError="1"/>
      <sheetData sheetId="7860" refreshError="1"/>
      <sheetData sheetId="7861" refreshError="1"/>
      <sheetData sheetId="7862" refreshError="1"/>
      <sheetData sheetId="7863" refreshError="1"/>
      <sheetData sheetId="7864" refreshError="1"/>
      <sheetData sheetId="7865" refreshError="1"/>
      <sheetData sheetId="7866" refreshError="1"/>
      <sheetData sheetId="7867" refreshError="1"/>
      <sheetData sheetId="7868" refreshError="1"/>
      <sheetData sheetId="7869" refreshError="1"/>
      <sheetData sheetId="7870" refreshError="1"/>
      <sheetData sheetId="7871" refreshError="1"/>
      <sheetData sheetId="7872" refreshError="1"/>
      <sheetData sheetId="7873" refreshError="1"/>
      <sheetData sheetId="7874" refreshError="1"/>
      <sheetData sheetId="7875" refreshError="1"/>
      <sheetData sheetId="7876" refreshError="1"/>
      <sheetData sheetId="7877" refreshError="1"/>
      <sheetData sheetId="7878" refreshError="1"/>
      <sheetData sheetId="7879" refreshError="1"/>
      <sheetData sheetId="7880" refreshError="1"/>
      <sheetData sheetId="7881" refreshError="1"/>
      <sheetData sheetId="7882" refreshError="1"/>
      <sheetData sheetId="7883" refreshError="1"/>
      <sheetData sheetId="7884" refreshError="1"/>
      <sheetData sheetId="7885" refreshError="1"/>
      <sheetData sheetId="7886" refreshError="1"/>
      <sheetData sheetId="7887" refreshError="1"/>
      <sheetData sheetId="7888" refreshError="1"/>
      <sheetData sheetId="7889" refreshError="1"/>
      <sheetData sheetId="7890" refreshError="1"/>
      <sheetData sheetId="7891" refreshError="1"/>
      <sheetData sheetId="7892" refreshError="1"/>
      <sheetData sheetId="7893" refreshError="1"/>
      <sheetData sheetId="7894" refreshError="1"/>
      <sheetData sheetId="7895" refreshError="1"/>
      <sheetData sheetId="7896" refreshError="1"/>
      <sheetData sheetId="7897" refreshError="1"/>
      <sheetData sheetId="7898" refreshError="1"/>
      <sheetData sheetId="7899" refreshError="1"/>
      <sheetData sheetId="7900" refreshError="1"/>
      <sheetData sheetId="7901" refreshError="1"/>
      <sheetData sheetId="7902" refreshError="1"/>
      <sheetData sheetId="7903" refreshError="1"/>
      <sheetData sheetId="7904" refreshError="1"/>
      <sheetData sheetId="7905" refreshError="1"/>
      <sheetData sheetId="7906" refreshError="1"/>
      <sheetData sheetId="7907" refreshError="1"/>
      <sheetData sheetId="7908" refreshError="1"/>
      <sheetData sheetId="7909" refreshError="1"/>
      <sheetData sheetId="7910" refreshError="1"/>
      <sheetData sheetId="7911" refreshError="1"/>
      <sheetData sheetId="7912" refreshError="1"/>
      <sheetData sheetId="7913" refreshError="1"/>
      <sheetData sheetId="7914" refreshError="1"/>
      <sheetData sheetId="7915" refreshError="1"/>
      <sheetData sheetId="7916" refreshError="1"/>
      <sheetData sheetId="7917" refreshError="1"/>
      <sheetData sheetId="7918" refreshError="1"/>
      <sheetData sheetId="7919" refreshError="1"/>
      <sheetData sheetId="7920" refreshError="1"/>
      <sheetData sheetId="7921" refreshError="1"/>
      <sheetData sheetId="7922" refreshError="1"/>
      <sheetData sheetId="7923" refreshError="1"/>
      <sheetData sheetId="7924" refreshError="1"/>
      <sheetData sheetId="7925" refreshError="1"/>
      <sheetData sheetId="7926" refreshError="1"/>
      <sheetData sheetId="7927" refreshError="1"/>
      <sheetData sheetId="7928" refreshError="1"/>
      <sheetData sheetId="7929" refreshError="1"/>
      <sheetData sheetId="7930" refreshError="1"/>
      <sheetData sheetId="7931" refreshError="1"/>
      <sheetData sheetId="7932" refreshError="1"/>
      <sheetData sheetId="7933" refreshError="1"/>
      <sheetData sheetId="7934" refreshError="1"/>
      <sheetData sheetId="7935" refreshError="1"/>
      <sheetData sheetId="7936" refreshError="1"/>
      <sheetData sheetId="7937" refreshError="1"/>
      <sheetData sheetId="7938" refreshError="1"/>
      <sheetData sheetId="7939" refreshError="1"/>
      <sheetData sheetId="7940" refreshError="1"/>
      <sheetData sheetId="7941" refreshError="1"/>
      <sheetData sheetId="7942" refreshError="1"/>
      <sheetData sheetId="7943" refreshError="1"/>
      <sheetData sheetId="7944" refreshError="1"/>
      <sheetData sheetId="7945" refreshError="1"/>
      <sheetData sheetId="7946" refreshError="1"/>
      <sheetData sheetId="7947" refreshError="1"/>
      <sheetData sheetId="7948" refreshError="1"/>
      <sheetData sheetId="7949" refreshError="1"/>
      <sheetData sheetId="7950" refreshError="1"/>
      <sheetData sheetId="7951" refreshError="1"/>
      <sheetData sheetId="7952" refreshError="1"/>
      <sheetData sheetId="7953" refreshError="1"/>
      <sheetData sheetId="7954" refreshError="1"/>
      <sheetData sheetId="7955" refreshError="1"/>
      <sheetData sheetId="7956" refreshError="1"/>
      <sheetData sheetId="7957" refreshError="1"/>
      <sheetData sheetId="7958" refreshError="1"/>
      <sheetData sheetId="7959" refreshError="1"/>
      <sheetData sheetId="7960" refreshError="1"/>
      <sheetData sheetId="7961" refreshError="1"/>
      <sheetData sheetId="7962" refreshError="1"/>
      <sheetData sheetId="7963" refreshError="1"/>
      <sheetData sheetId="7964" refreshError="1"/>
      <sheetData sheetId="7965" refreshError="1"/>
      <sheetData sheetId="7966" refreshError="1"/>
      <sheetData sheetId="7967" refreshError="1"/>
      <sheetData sheetId="7968" refreshError="1"/>
      <sheetData sheetId="7969" refreshError="1"/>
      <sheetData sheetId="7970" refreshError="1"/>
      <sheetData sheetId="7971" refreshError="1"/>
      <sheetData sheetId="7972" refreshError="1"/>
      <sheetData sheetId="7973" refreshError="1"/>
      <sheetData sheetId="7974" refreshError="1"/>
      <sheetData sheetId="7975" refreshError="1"/>
      <sheetData sheetId="7976" refreshError="1"/>
      <sheetData sheetId="7977" refreshError="1"/>
      <sheetData sheetId="7978" refreshError="1"/>
      <sheetData sheetId="7979" refreshError="1"/>
      <sheetData sheetId="7980" refreshError="1"/>
      <sheetData sheetId="7981" refreshError="1"/>
      <sheetData sheetId="7982" refreshError="1"/>
      <sheetData sheetId="7983" refreshError="1"/>
      <sheetData sheetId="7984" refreshError="1"/>
      <sheetData sheetId="7985" refreshError="1"/>
      <sheetData sheetId="7986" refreshError="1"/>
      <sheetData sheetId="7987" refreshError="1"/>
      <sheetData sheetId="7988" refreshError="1"/>
      <sheetData sheetId="7989" refreshError="1"/>
      <sheetData sheetId="7990" refreshError="1"/>
      <sheetData sheetId="7991" refreshError="1"/>
      <sheetData sheetId="7992" refreshError="1"/>
      <sheetData sheetId="7993" refreshError="1"/>
      <sheetData sheetId="7994" refreshError="1"/>
      <sheetData sheetId="7995" refreshError="1"/>
      <sheetData sheetId="7996" refreshError="1"/>
      <sheetData sheetId="7997" refreshError="1"/>
      <sheetData sheetId="7998" refreshError="1"/>
      <sheetData sheetId="7999" refreshError="1"/>
      <sheetData sheetId="8000" refreshError="1"/>
      <sheetData sheetId="8001" refreshError="1"/>
      <sheetData sheetId="8002" refreshError="1"/>
      <sheetData sheetId="8003" refreshError="1"/>
      <sheetData sheetId="8004" refreshError="1"/>
      <sheetData sheetId="8005" refreshError="1"/>
      <sheetData sheetId="8006" refreshError="1"/>
      <sheetData sheetId="8007" refreshError="1"/>
      <sheetData sheetId="8008" refreshError="1"/>
      <sheetData sheetId="8009" refreshError="1"/>
      <sheetData sheetId="8010" refreshError="1"/>
      <sheetData sheetId="8011" refreshError="1"/>
      <sheetData sheetId="8012" refreshError="1"/>
      <sheetData sheetId="8013" refreshError="1"/>
      <sheetData sheetId="8014" refreshError="1"/>
      <sheetData sheetId="8015" refreshError="1"/>
      <sheetData sheetId="8016" refreshError="1"/>
      <sheetData sheetId="8017" refreshError="1"/>
      <sheetData sheetId="8018" refreshError="1"/>
      <sheetData sheetId="8019" refreshError="1"/>
      <sheetData sheetId="8020" refreshError="1"/>
      <sheetData sheetId="8021" refreshError="1"/>
      <sheetData sheetId="8022" refreshError="1"/>
      <sheetData sheetId="8023" refreshError="1"/>
      <sheetData sheetId="8024" refreshError="1"/>
      <sheetData sheetId="8025" refreshError="1"/>
      <sheetData sheetId="8026" refreshError="1"/>
      <sheetData sheetId="8027" refreshError="1"/>
      <sheetData sheetId="8028" refreshError="1"/>
      <sheetData sheetId="8029" refreshError="1"/>
      <sheetData sheetId="8030" refreshError="1"/>
      <sheetData sheetId="8031" refreshError="1"/>
      <sheetData sheetId="8032" refreshError="1"/>
      <sheetData sheetId="8033" refreshError="1"/>
      <sheetData sheetId="8034" refreshError="1"/>
      <sheetData sheetId="8035" refreshError="1"/>
      <sheetData sheetId="8036" refreshError="1"/>
      <sheetData sheetId="8037" refreshError="1"/>
      <sheetData sheetId="8038" refreshError="1"/>
      <sheetData sheetId="8039" refreshError="1"/>
      <sheetData sheetId="8040" refreshError="1"/>
      <sheetData sheetId="8041" refreshError="1"/>
      <sheetData sheetId="8042" refreshError="1"/>
      <sheetData sheetId="8043" refreshError="1"/>
      <sheetData sheetId="8044" refreshError="1"/>
      <sheetData sheetId="8045" refreshError="1"/>
      <sheetData sheetId="8046" refreshError="1"/>
      <sheetData sheetId="8047" refreshError="1"/>
      <sheetData sheetId="8048" refreshError="1"/>
      <sheetData sheetId="8049" refreshError="1"/>
      <sheetData sheetId="8050" refreshError="1"/>
      <sheetData sheetId="8051" refreshError="1"/>
      <sheetData sheetId="8052" refreshError="1"/>
      <sheetData sheetId="8053" refreshError="1"/>
      <sheetData sheetId="8054" refreshError="1"/>
      <sheetData sheetId="8055" refreshError="1"/>
      <sheetData sheetId="8056" refreshError="1"/>
      <sheetData sheetId="8057" refreshError="1"/>
      <sheetData sheetId="8058" refreshError="1"/>
      <sheetData sheetId="8059" refreshError="1"/>
      <sheetData sheetId="8060" refreshError="1"/>
      <sheetData sheetId="8061" refreshError="1"/>
      <sheetData sheetId="8062" refreshError="1"/>
      <sheetData sheetId="8063" refreshError="1"/>
      <sheetData sheetId="8064" refreshError="1"/>
      <sheetData sheetId="8065" refreshError="1"/>
      <sheetData sheetId="8066" refreshError="1"/>
      <sheetData sheetId="8067" refreshError="1"/>
      <sheetData sheetId="8068" refreshError="1"/>
      <sheetData sheetId="8069" refreshError="1"/>
      <sheetData sheetId="8070" refreshError="1"/>
      <sheetData sheetId="8071" refreshError="1"/>
      <sheetData sheetId="8072" refreshError="1"/>
      <sheetData sheetId="8073" refreshError="1"/>
      <sheetData sheetId="8074" refreshError="1"/>
      <sheetData sheetId="8075" refreshError="1"/>
      <sheetData sheetId="8076" refreshError="1"/>
      <sheetData sheetId="8077" refreshError="1"/>
      <sheetData sheetId="8078" refreshError="1"/>
      <sheetData sheetId="8079" refreshError="1"/>
      <sheetData sheetId="8080" refreshError="1"/>
      <sheetData sheetId="8081" refreshError="1"/>
      <sheetData sheetId="8082" refreshError="1"/>
      <sheetData sheetId="8083" refreshError="1"/>
      <sheetData sheetId="8084" refreshError="1"/>
      <sheetData sheetId="8085" refreshError="1"/>
      <sheetData sheetId="8086" refreshError="1"/>
      <sheetData sheetId="8087" refreshError="1"/>
      <sheetData sheetId="8088" refreshError="1"/>
      <sheetData sheetId="8089" refreshError="1"/>
      <sheetData sheetId="8090" refreshError="1"/>
      <sheetData sheetId="8091" refreshError="1"/>
      <sheetData sheetId="8092" refreshError="1"/>
      <sheetData sheetId="8093" refreshError="1"/>
      <sheetData sheetId="8094" refreshError="1"/>
      <sheetData sheetId="8095" refreshError="1"/>
      <sheetData sheetId="8096" refreshError="1"/>
      <sheetData sheetId="8097" refreshError="1"/>
      <sheetData sheetId="8098" refreshError="1"/>
      <sheetData sheetId="8099" refreshError="1"/>
      <sheetData sheetId="8100" refreshError="1"/>
      <sheetData sheetId="8101" refreshError="1"/>
      <sheetData sheetId="8102" refreshError="1"/>
      <sheetData sheetId="8103" refreshError="1"/>
      <sheetData sheetId="8104" refreshError="1"/>
      <sheetData sheetId="8105" refreshError="1"/>
      <sheetData sheetId="8106" refreshError="1"/>
      <sheetData sheetId="8107" refreshError="1"/>
      <sheetData sheetId="8108" refreshError="1"/>
      <sheetData sheetId="8109" refreshError="1"/>
      <sheetData sheetId="8110" refreshError="1"/>
      <sheetData sheetId="8111" refreshError="1"/>
      <sheetData sheetId="8112" refreshError="1"/>
      <sheetData sheetId="8113" refreshError="1"/>
      <sheetData sheetId="8114" refreshError="1"/>
      <sheetData sheetId="8115" refreshError="1"/>
      <sheetData sheetId="8116" refreshError="1"/>
      <sheetData sheetId="8117" refreshError="1"/>
      <sheetData sheetId="8118" refreshError="1"/>
      <sheetData sheetId="8119" refreshError="1"/>
      <sheetData sheetId="8120" refreshError="1"/>
      <sheetData sheetId="8121" refreshError="1"/>
      <sheetData sheetId="8122" refreshError="1"/>
      <sheetData sheetId="8123" refreshError="1"/>
      <sheetData sheetId="8124" refreshError="1"/>
      <sheetData sheetId="8125" refreshError="1"/>
      <sheetData sheetId="8126" refreshError="1"/>
      <sheetData sheetId="8127" refreshError="1"/>
      <sheetData sheetId="8128" refreshError="1"/>
      <sheetData sheetId="8129" refreshError="1"/>
      <sheetData sheetId="8130" refreshError="1"/>
      <sheetData sheetId="8131" refreshError="1"/>
      <sheetData sheetId="8132" refreshError="1"/>
      <sheetData sheetId="8133" refreshError="1"/>
      <sheetData sheetId="8134" refreshError="1"/>
      <sheetData sheetId="8135" refreshError="1"/>
      <sheetData sheetId="8136" refreshError="1"/>
      <sheetData sheetId="8137" refreshError="1"/>
      <sheetData sheetId="8138" refreshError="1"/>
      <sheetData sheetId="8139" refreshError="1"/>
      <sheetData sheetId="8140" refreshError="1"/>
      <sheetData sheetId="8141" refreshError="1"/>
      <sheetData sheetId="8142" refreshError="1"/>
      <sheetData sheetId="8143" refreshError="1"/>
      <sheetData sheetId="8144" refreshError="1"/>
      <sheetData sheetId="8145" refreshError="1"/>
      <sheetData sheetId="8146" refreshError="1"/>
      <sheetData sheetId="8147" refreshError="1"/>
      <sheetData sheetId="8148" refreshError="1"/>
      <sheetData sheetId="8149" refreshError="1"/>
      <sheetData sheetId="8150" refreshError="1"/>
      <sheetData sheetId="8151" refreshError="1"/>
      <sheetData sheetId="8152" refreshError="1"/>
      <sheetData sheetId="8153" refreshError="1"/>
      <sheetData sheetId="8154" refreshError="1"/>
      <sheetData sheetId="8155" refreshError="1"/>
      <sheetData sheetId="8156" refreshError="1"/>
      <sheetData sheetId="8157" refreshError="1"/>
      <sheetData sheetId="8158" refreshError="1"/>
      <sheetData sheetId="8159"/>
      <sheetData sheetId="8160" refreshError="1"/>
      <sheetData sheetId="8161" refreshError="1"/>
      <sheetData sheetId="8162" refreshError="1"/>
      <sheetData sheetId="8163"/>
      <sheetData sheetId="8164" refreshError="1"/>
      <sheetData sheetId="8165" refreshError="1"/>
      <sheetData sheetId="8166" refreshError="1"/>
      <sheetData sheetId="8167" refreshError="1"/>
      <sheetData sheetId="8168" refreshError="1"/>
      <sheetData sheetId="8169" refreshError="1"/>
      <sheetData sheetId="8170" refreshError="1"/>
      <sheetData sheetId="8171" refreshError="1"/>
      <sheetData sheetId="8172" refreshError="1"/>
      <sheetData sheetId="8173"/>
      <sheetData sheetId="8174" refreshError="1"/>
      <sheetData sheetId="8175" refreshError="1"/>
      <sheetData sheetId="8176" refreshError="1"/>
      <sheetData sheetId="8177" refreshError="1"/>
      <sheetData sheetId="8178" refreshError="1"/>
      <sheetData sheetId="8179" refreshError="1"/>
      <sheetData sheetId="8180"/>
      <sheetData sheetId="8181" refreshError="1"/>
      <sheetData sheetId="8182" refreshError="1"/>
      <sheetData sheetId="8183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PWP"/>
      <sheetName val="Org.Jan"/>
      <sheetName val="Org.Feb"/>
      <sheetName val="Org.Mar"/>
      <sheetName val="Org.Apr"/>
      <sheetName val="Org. Mei"/>
      <sheetName val="Org.Jun"/>
      <sheetName val="Org. Jul"/>
      <sheetName val="Org. Agus"/>
      <sheetName val="Org. Sept"/>
      <sheetName val="Org. Okt"/>
      <sheetName val="PPh Pasal 21 per SPM"/>
      <sheetName val="Kalk EITR- 2009"/>
      <sheetName val="Salary"/>
      <sheetName val="Trans"/>
      <sheetName val="Meal"/>
      <sheetName val="Insentive"/>
      <sheetName val="Duty"/>
      <sheetName val="Medical"/>
      <sheetName val="Award"/>
      <sheetName val="Others"/>
      <sheetName val="Car"/>
      <sheetName val="Salary Adj"/>
      <sheetName val="Co. Appre"/>
      <sheetName val="Shift Allow"/>
      <sheetName val="Overtime"/>
      <sheetName val="Tax Allow"/>
      <sheetName val="JK+JKK 1,19%"/>
      <sheetName val="Lumpsum"/>
      <sheetName val="Home"/>
      <sheetName val="THR"/>
      <sheetName val="Bonus"/>
      <sheetName val="JHTE 2%"/>
      <sheetName val="Tax Paid (Base on HBnP Calk)"/>
      <sheetName val="Severance"/>
      <sheetName val="Trial"/>
      <sheetName val="outsourcing serv"/>
      <sheetName val="Sales"/>
      <sheetName val="F1771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入力シート"/>
      <sheetName val="計算結果"/>
      <sheetName val="グラフ"/>
      <sheetName val="グラフの説明"/>
      <sheetName val="計算方法の説明"/>
      <sheetName val="マクロ"/>
      <sheetName val="マクロ２"/>
      <sheetName val="MH"/>
      <sheetName val="DATA"/>
      <sheetName val="190BODY EMATRIX"/>
      <sheetName val="結果"/>
      <sheetName val="項目別投資工数-P1"/>
      <sheetName val="ﾜｲﾌﾞﾙ： HEO T.BELT（00.09.09)"/>
      <sheetName val="TYPE OF ASSET(CANCEL)"/>
      <sheetName val="Annual Production"/>
      <sheetName val="選酋表"/>
      <sheetName val="NCeA"/>
      <sheetName val="NEW003"/>
      <sheetName val="A010"/>
      <sheetName val="添付１"/>
      <sheetName val="Ref"/>
      <sheetName val="Part List"/>
      <sheetName val="96_97研究費_全体"/>
      <sheetName val="96期(川崎)"/>
      <sheetName val="COST O.K."/>
      <sheetName val="137#04-UB??"/>
      <sheetName val="RR DOOR MODIFY"/>
      <sheetName val="346Proj日程991124"/>
      <sheetName val="2TUP"/>
      <sheetName val="DatadiskEE0304FULLDATAVERSION"/>
      <sheetName val="ƒNƒ‰ƒCƒeƒŠƒA"/>
      <sheetName val="Table Master"/>
      <sheetName val="Purchase Order"/>
      <sheetName val="Customize Your Purchase Order"/>
      <sheetName val="ﾏﾙC改造投資詳細"/>
      <sheetName val="F2"/>
      <sheetName val="W&amp;WL2005"/>
      <sheetName val="I190 Requirement _ CGO"/>
      <sheetName val="I190 Requirement _ NGR"/>
      <sheetName val="G Van - Price Build up"/>
      <sheetName val="Equipment"/>
      <sheetName val="2005"/>
      <sheetName val="発注書"/>
      <sheetName val="PROD-TF"/>
      <sheetName val="(旧)LIST"/>
      <sheetName val="COST"/>
      <sheetName val="ValidationData"/>
      <sheetName val="original1"/>
      <sheetName val="original2"/>
      <sheetName val="Monthly1"/>
      <sheetName val="Monthly2"/>
      <sheetName val="ﾕｰｻﾞｰ設定"/>
      <sheetName val="เติม"/>
      <sheetName val="Fiel List"/>
      <sheetName val="LVMAY"/>
      <sheetName val="ISO_250"/>
      <sheetName val="Annual Sales"/>
      <sheetName val="FixedAsset05&amp;06"/>
      <sheetName val="集計結果"/>
      <sheetName val="B実部ﾃｽﾄ別工数"/>
      <sheetName val="MCF CELL 1"/>
      <sheetName val="A-K研車型"/>
      <sheetName val="計算結果_x0002_, 2016rev.xlsx_x0000_Ử_x0013_ꥅ⽜￤$"/>
      <sheetName val="Marshal"/>
      <sheetName val=" IBPL0001"/>
      <sheetName val="PT技検0085-347P1"/>
      <sheetName val="Appendix-costing"/>
      <sheetName val="日程"/>
      <sheetName val="名簿データ"/>
      <sheetName val="BODY"/>
      <sheetName val="FINAL"/>
      <sheetName val="Vehicle Number"/>
      <sheetName val="ﾜｲﾌﾞﾙ_ HEO T.BELT（00.09.09)"/>
      <sheetName val="summary"/>
      <sheetName val="Production"/>
      <sheetName val="ﾜｲﾌﾞﾙ：_HEO_T_BELT（00_09_09)"/>
      <sheetName val="Vehicle_Number"/>
      <sheetName val="2002"/>
      <sheetName val="Unit Price 96"/>
      <sheetName val="CORONA"/>
      <sheetName val="KIJANG"/>
      <sheetName val="Comparision"/>
      <sheetName val="ﾜｲﾌﾞﾙ__HEO_T_BELT（00_09_09)"/>
      <sheetName val="PJ別 3"/>
      <sheetName val="PJ別 2"/>
      <sheetName val="PJ別 1"/>
      <sheetName val="S1別3"/>
      <sheetName val="S1別2"/>
      <sheetName val="S2別1"/>
      <sheetName val="S1別1"/>
      <sheetName val="T91川崎"/>
      <sheetName val="Menu_Detail"/>
      <sheetName val="list"/>
      <sheetName val="M1"/>
      <sheetName val="集計用"/>
      <sheetName val="ocean voyage"/>
      <sheetName val="DBP-23"/>
      <sheetName val="Faktor"/>
      <sheetName val="farid4"/>
      <sheetName val="Table"/>
      <sheetName val="計算結果_x0002_, 2016rev.xlsx"/>
      <sheetName val="JVFORM"/>
    </sheetNames>
    <sheetDataSet>
      <sheetData sheetId="0"/>
      <sheetData sheetId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/>
      <sheetData sheetId="101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"/>
      <sheetName val="Juni"/>
      <sheetName val="Juli"/>
      <sheetName val="Agst"/>
      <sheetName val="Sales 2003"/>
      <sheetName val="BBM-03"/>
      <sheetName val="Marshal"/>
      <sheetName val="BP1_23"/>
      <sheetName val="COA"/>
      <sheetName val="Trf-SAP-GL"/>
      <sheetName val="Cover Sheet"/>
      <sheetName val="PRO"/>
      <sheetName val="PRE"/>
      <sheetName val="Exch.rate"/>
      <sheetName val="経費02A"/>
      <sheetName val="Sheet1"/>
      <sheetName val="PopCache"/>
      <sheetName val="VAT OUT GL"/>
      <sheetName val="Client Aje"/>
      <sheetName val="TB"/>
      <sheetName val="PL98"/>
      <sheetName val="Data_Umum"/>
      <sheetName val="GeneralInfo"/>
      <sheetName val="Op Ex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dt"/>
      <sheetName val="Data"/>
      <sheetName val="1"/>
      <sheetName val="2 "/>
      <sheetName val="21"/>
      <sheetName val="22"/>
      <sheetName val="23"/>
      <sheetName val="3"/>
      <sheetName val="4"/>
      <sheetName val="41"/>
      <sheetName val="411"/>
      <sheetName val="KURSI"/>
      <sheetName val="5"/>
      <sheetName val="51"/>
      <sheetName val="52"/>
      <sheetName val="53"/>
      <sheetName val="54"/>
      <sheetName val="541"/>
      <sheetName val="6"/>
      <sheetName val="7"/>
      <sheetName val="7.1"/>
      <sheetName val="8"/>
      <sheetName val="81"/>
      <sheetName val="82"/>
      <sheetName val="83"/>
      <sheetName val="N"/>
      <sheetName val="RL"/>
      <sheetName val="Sheet2"/>
      <sheetName val="81a"/>
      <sheetName val="Sheet2 (2)"/>
      <sheetName val="GL"/>
      <sheetName val="51A"/>
      <sheetName val="GLpem"/>
      <sheetName val="Sheet5"/>
      <sheetName val="April"/>
      <sheetName val="rate"/>
      <sheetName val="2_"/>
      <sheetName val="7_1"/>
      <sheetName val="Sheet2_(2)"/>
      <sheetName val="Order"/>
      <sheetName val="Schedule"/>
      <sheetName val="Schedule OK Status"/>
      <sheetName val="2_1"/>
      <sheetName val="7_11"/>
      <sheetName val="Sheet2_(2)1"/>
      <sheetName val="JVFORM"/>
      <sheetName val="tuong"/>
      <sheetName val="GVL"/>
      <sheetName val="Table"/>
      <sheetName val="Master KKP Global 4"/>
      <sheetName val="Assumptions"/>
      <sheetName val="Sheet7"/>
      <sheetName val="TB-WP"/>
      <sheetName val="adj"/>
      <sheetName val="2_7"/>
      <sheetName val="7_17"/>
      <sheetName val="Sheet2_(2)7"/>
      <sheetName val="Schedule_OK_Status5"/>
      <sheetName val="Master_KKP_Global_45"/>
      <sheetName val="2_2"/>
      <sheetName val="7_12"/>
      <sheetName val="Sheet2_(2)2"/>
      <sheetName val="Schedule_OK_Status"/>
      <sheetName val="Master_KKP_Global_4"/>
      <sheetName val="2_4"/>
      <sheetName val="7_14"/>
      <sheetName val="Sheet2_(2)4"/>
      <sheetName val="Schedule_OK_Status2"/>
      <sheetName val="Master_KKP_Global_42"/>
      <sheetName val="2_3"/>
      <sheetName val="7_13"/>
      <sheetName val="Sheet2_(2)3"/>
      <sheetName val="Schedule_OK_Status1"/>
      <sheetName val="Master_KKP_Global_41"/>
      <sheetName val="2_5"/>
      <sheetName val="7_15"/>
      <sheetName val="Sheet2_(2)5"/>
      <sheetName val="Schedule_OK_Status3"/>
      <sheetName val="Master_KKP_Global_43"/>
      <sheetName val="2_6"/>
      <sheetName val="7_16"/>
      <sheetName val="Sheet2_(2)6"/>
      <sheetName val="Schedule_OK_Status4"/>
      <sheetName val="Master_KKP_Global_44"/>
      <sheetName val="2_10"/>
      <sheetName val="7_110"/>
      <sheetName val="Sheet2_(2)10"/>
      <sheetName val="Schedule_OK_Status8"/>
      <sheetName val="Master_KKP_Global_48"/>
      <sheetName val="2_8"/>
      <sheetName val="7_18"/>
      <sheetName val="Sheet2_(2)8"/>
      <sheetName val="Schedule_OK_Status6"/>
      <sheetName val="Master_KKP_Global_46"/>
      <sheetName val="2_9"/>
      <sheetName val="7_19"/>
      <sheetName val="Sheet2_(2)9"/>
      <sheetName val="Schedule_OK_Status7"/>
      <sheetName val="Master_KKP_Global_47"/>
      <sheetName val="2_13"/>
      <sheetName val="7_113"/>
      <sheetName val="Sheet2_(2)13"/>
      <sheetName val="Schedule_OK_Status11"/>
      <sheetName val="Master_KKP_Global_411"/>
      <sheetName val="2_12"/>
      <sheetName val="7_112"/>
      <sheetName val="Sheet2_(2)12"/>
      <sheetName val="Schedule_OK_Status10"/>
      <sheetName val="Master_KKP_Global_410"/>
      <sheetName val="2_11"/>
      <sheetName val="7_111"/>
      <sheetName val="Sheet2_(2)11"/>
      <sheetName val="Schedule_OK_Status9"/>
      <sheetName val="Master_KKP_Global_49"/>
      <sheetName val="Projects"/>
      <sheetName val="GeneralInfo"/>
      <sheetName val="Marshal"/>
      <sheetName val="2_14"/>
      <sheetName val="7_114"/>
      <sheetName val="Sheet2_(2)14"/>
      <sheetName val="Schedule_OK_Status12"/>
      <sheetName val="Master_KKP_Global_412"/>
      <sheetName val="PURCHASE"/>
      <sheetName val="07-01"/>
      <sheetName val="Sheet1"/>
      <sheetName val="計算結果"/>
      <sheetName val="Daftar"/>
      <sheetName val="Data Update"/>
      <sheetName val="DATANAS_SIDJP_MFPPHB02__spt_thn"/>
      <sheetName val="JobDetails"/>
      <sheetName val="X rate"/>
      <sheetName val="Account Code"/>
      <sheetName val="JAN"/>
      <sheetName val="2_15"/>
      <sheetName val="7_115"/>
      <sheetName val="Sheet2_(2)15"/>
      <sheetName val="Schedule_OK_Status13"/>
      <sheetName val="Master_KKP_Global_413"/>
      <sheetName val="Data_Update"/>
      <sheetName val="X_rate"/>
      <sheetName val="Input"/>
      <sheetName val="GLx"/>
      <sheetName val="SUM"/>
      <sheetName val="1.GasAcct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5">
          <cell r="I5">
            <v>5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 refreshError="1"/>
      <sheetData sheetId="115" refreshError="1"/>
      <sheetData sheetId="116" refreshError="1"/>
      <sheetData sheetId="117"/>
      <sheetData sheetId="118"/>
      <sheetData sheetId="119"/>
      <sheetData sheetId="120"/>
      <sheetData sheetId="121"/>
      <sheetData sheetId="122" refreshError="1"/>
      <sheetData sheetId="123"/>
      <sheetData sheetId="124" refreshError="1"/>
      <sheetData sheetId="125" refreshError="1"/>
      <sheetData sheetId="126"/>
      <sheetData sheetId="127"/>
      <sheetData sheetId="128"/>
      <sheetData sheetId="129" refreshError="1"/>
      <sheetData sheetId="130" refreshError="1"/>
      <sheetData sheetId="131" refreshError="1"/>
      <sheetData sheetId="132" refreshError="1"/>
      <sheetData sheetId="133"/>
      <sheetData sheetId="134"/>
      <sheetData sheetId="135"/>
      <sheetData sheetId="136"/>
      <sheetData sheetId="137"/>
      <sheetData sheetId="138"/>
      <sheetData sheetId="139"/>
      <sheetData sheetId="140" refreshError="1"/>
      <sheetData sheetId="141" refreshError="1"/>
      <sheetData sheetId="142" refreshError="1"/>
      <sheetData sheetId="143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toOpen Stub Data"/>
      <sheetName val="Customize Your Invoice"/>
      <sheetName val="Invoice"/>
      <sheetName val="Macros"/>
      <sheetName val="ATW"/>
      <sheetName val="Lock"/>
      <sheetName val="Intl Data Table"/>
      <sheetName val="TemplateInformation"/>
      <sheetName val="5"/>
      <sheetName val="Ideal"/>
      <sheetName val="AutoOpen_Stub_Data"/>
      <sheetName val="Customize_Your_Invoice"/>
      <sheetName val="Intl_Data_Table"/>
      <sheetName val="AutoOpen_Stub_Data1"/>
      <sheetName val="Customize_Your_Invoice1"/>
      <sheetName val="Intl_Data_Table1"/>
      <sheetName val="A"/>
      <sheetName val="SPI"/>
      <sheetName val="2930"/>
      <sheetName val="2933"/>
      <sheetName val="2934"/>
      <sheetName val="412src2"/>
      <sheetName val="GiaVL"/>
      <sheetName val="JAN"/>
      <sheetName val="AutoOpen_Stub_Data7"/>
      <sheetName val="Customize_Your_Invoice7"/>
      <sheetName val="Intl_Data_Table7"/>
      <sheetName val="AutoOpen_Stub_Data2"/>
      <sheetName val="Customize_Your_Invoice2"/>
      <sheetName val="Intl_Data_Table2"/>
      <sheetName val="AutoOpen_Stub_Data4"/>
      <sheetName val="Customize_Your_Invoice4"/>
      <sheetName val="Intl_Data_Table4"/>
      <sheetName val="AutoOpen_Stub_Data3"/>
      <sheetName val="Customize_Your_Invoice3"/>
      <sheetName val="Intl_Data_Table3"/>
      <sheetName val="AutoOpen_Stub_Data5"/>
      <sheetName val="Customize_Your_Invoice5"/>
      <sheetName val="Intl_Data_Table5"/>
      <sheetName val="AutoOpen_Stub_Data6"/>
      <sheetName val="Customize_Your_Invoice6"/>
      <sheetName val="Intl_Data_Table6"/>
      <sheetName val="AutoOpen_Stub_Data10"/>
      <sheetName val="Customize_Your_Invoice10"/>
      <sheetName val="Intl_Data_Table10"/>
      <sheetName val="AutoOpen_Stub_Data8"/>
      <sheetName val="Customize_Your_Invoice8"/>
      <sheetName val="Intl_Data_Table8"/>
      <sheetName val="AutoOpen_Stub_Data9"/>
      <sheetName val="Customize_Your_Invoice9"/>
      <sheetName val="Intl_Data_Table9"/>
      <sheetName val="2002"/>
      <sheetName val="AutoOpen_Stub_Data13"/>
      <sheetName val="Customize_Your_Invoice13"/>
      <sheetName val="Intl_Data_Table13"/>
      <sheetName val="AutoOpen_Stub_Data12"/>
      <sheetName val="Customize_Your_Invoice12"/>
      <sheetName val="Intl_Data_Table12"/>
      <sheetName val="AutoOpen_Stub_Data11"/>
      <sheetName val="Customize_Your_Invoice11"/>
      <sheetName val="Intl_Data_Table11"/>
      <sheetName val="AutoOpen_Stub_Data14"/>
      <sheetName val="Customize_Your_Invoice14"/>
      <sheetName val="Intl_Data_Table14"/>
      <sheetName val="SELISIHKURSSOURCE"/>
      <sheetName val="計算結果"/>
      <sheetName val="Faktor"/>
      <sheetName val="Purchase Order (2)"/>
      <sheetName val="Customize Your Purchase Order"/>
      <sheetName val="Order"/>
      <sheetName val="Schedule"/>
      <sheetName val="Schedule OK Status"/>
      <sheetName val="Account Code"/>
      <sheetName val="AutoOpen_Stub_Data15"/>
      <sheetName val="Customize_Your_Invoice15"/>
      <sheetName val="Intl_Data_Table15"/>
      <sheetName val="Purchase_Order_(2)"/>
      <sheetName val="Customize_Your_Purchase_Order"/>
      <sheetName val="Schedule_OK_Status"/>
      <sheetName val="Stamping Process"/>
      <sheetName val="Projects"/>
      <sheetName val="LABARUGI"/>
      <sheetName val="NERACA"/>
      <sheetName val="KOR"/>
      <sheetName val="Exch.rate"/>
      <sheetName val="412"/>
      <sheetName val="Stamping_Process"/>
      <sheetName val="recl JV437"/>
    </sheetNames>
    <sheetDataSet>
      <sheetData sheetId="0">
        <row r="22">
          <cell r="G22" t="str">
            <v>Credit Card #1</v>
          </cell>
        </row>
      </sheetData>
      <sheetData sheetId="1">
        <row r="22">
          <cell r="G22" t="str">
            <v>Credit Card #1</v>
          </cell>
        </row>
        <row r="23">
          <cell r="G23" t="str">
            <v>Credit Card #2</v>
          </cell>
        </row>
        <row r="24">
          <cell r="G24" t="str">
            <v>Credit Card #3</v>
          </cell>
        </row>
      </sheetData>
      <sheetData sheetId="2"/>
      <sheetData sheetId="3" refreshError="1"/>
      <sheetData sheetId="4"/>
      <sheetData sheetId="5"/>
      <sheetData sheetId="6"/>
      <sheetData sheetId="7"/>
      <sheetData sheetId="8" refreshError="1"/>
      <sheetData sheetId="9" refreshError="1"/>
      <sheetData sheetId="10">
        <row r="22">
          <cell r="G22" t="str">
            <v>Credit Card #1</v>
          </cell>
        </row>
      </sheetData>
      <sheetData sheetId="11">
        <row r="22">
          <cell r="G22" t="str">
            <v>Credit Card #1</v>
          </cell>
        </row>
      </sheetData>
      <sheetData sheetId="12" refreshError="1"/>
      <sheetData sheetId="13">
        <row r="22">
          <cell r="G22" t="str">
            <v>Credit Card #1</v>
          </cell>
        </row>
      </sheetData>
      <sheetData sheetId="14">
        <row r="22">
          <cell r="G22" t="str">
            <v>Credit Card #1</v>
          </cell>
        </row>
      </sheetData>
      <sheetData sheetId="15">
        <row r="22">
          <cell r="G22" t="str">
            <v>Credit Card #1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  <sheetData sheetId="66" refreshError="1"/>
      <sheetData sheetId="67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_x0000__x0000__x0000__x0000__x0000_"/>
      <sheetName val="SPM-21-1 (2)"/>
      <sheetName val="DBP-23"/>
      <sheetName val="BP-23 (3)"/>
      <sheetName val="BP-23 (2)"/>
      <sheetName val="BP-23"/>
      <sheetName val="Sheet1"/>
      <sheetName val="DatPot Sewa"/>
      <sheetName val="FK-1 (2)"/>
      <sheetName val="FK-1"/>
      <sheetName val="計算結果"/>
      <sheetName val="Marshal"/>
      <sheetName val="Ass"/>
      <sheetName val="RATE"/>
      <sheetName val="TIRE読み替え表"/>
      <sheetName val="ocean voyage"/>
      <sheetName val="Invoice"/>
      <sheetName val="Customize Your Invoice"/>
      <sheetName val="5"/>
      <sheetName val="350CXZCO"/>
      <sheetName val="Assumptions"/>
      <sheetName val="TBM"/>
      <sheetName val="Trf-SAP-GL"/>
      <sheetName val="Incentive"/>
      <sheetName val=""/>
      <sheetName val="txm-mar"/>
      <sheetName val="X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 (2)"/>
      <sheetName val="Reconciliation"/>
      <sheetName val="Salaries (data asli)"/>
      <sheetName val="SUMMARY "/>
      <sheetName val="Salaries"/>
      <sheetName val="OT"/>
      <sheetName val="bonus"/>
      <sheetName val="oth.empl.salary"/>
      <sheetName val="oth.add.pay"/>
      <sheetName val="Bonus prov"/>
      <sheetName val="oth.add.payment prov"/>
      <sheetName val="severance"/>
      <sheetName val="summary expats"/>
      <sheetName val="Steven"/>
      <sheetName val="Ashvin"/>
      <sheetName val="Clyde"/>
      <sheetName val="outsourcing serv"/>
      <sheetName val="medical Servcs"/>
      <sheetName val="recl JV43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_x0000__x0000__x0000__x0000__x0000_"/>
      <sheetName val="SPM-21-1 (2)"/>
      <sheetName val="DBP-23"/>
      <sheetName val="BP-23 (3)"/>
      <sheetName val="BP-23 (2)"/>
      <sheetName val="BP-23"/>
      <sheetName val="Sheet1"/>
      <sheetName val="DatPot Sewa"/>
      <sheetName val="FK-1 (2)"/>
      <sheetName val="FK-1"/>
      <sheetName val=""/>
      <sheetName val="ocean voyage"/>
      <sheetName val="#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sian"/>
      <sheetName val="DBP-23"/>
      <sheetName val="Links"/>
      <sheetName val="Marshal"/>
      <sheetName val="TB"/>
      <sheetName val="YearEnd02"/>
    </sheetNames>
    <sheetDataSet>
      <sheetData sheetId="0">
        <row r="1">
          <cell r="A1">
            <v>12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WP"/>
      <sheetName val="21pph"/>
      <sheetName val="PPH 21 (2)"/>
      <sheetName val="E.2"/>
      <sheetName val="E.2.1"/>
      <sheetName val="duatiga"/>
      <sheetName val="E.3"/>
      <sheetName val="E.3.1"/>
      <sheetName val="4(2)"/>
      <sheetName val="E.4"/>
      <sheetName val="E.4.1"/>
      <sheetName val="duaenam"/>
      <sheetName val="E.8"/>
      <sheetName val="E.8.1"/>
      <sheetName val="E.8.1.1"/>
      <sheetName val="E.8.1.1.1-12"/>
      <sheetName val="E.8.1.2"/>
      <sheetName val="E.8.1.3"/>
      <sheetName val="E.8.2"/>
      <sheetName val="E.8.3"/>
      <sheetName val="E.8.4"/>
      <sheetName val="E.8.5"/>
      <sheetName val="ssp"/>
      <sheetName val="teliti"/>
      <sheetName val="Retail Spider"/>
      <sheetName val="Rekap Budget"/>
      <sheetName val="9"/>
      <sheetName val="PPH1298S"/>
      <sheetName val="Settings"/>
      <sheetName val="P-1 Acc Payroll"/>
      <sheetName val="1195 B1"/>
      <sheetName val="FE-1771$.P1"/>
      <sheetName val="12 - CTC"/>
      <sheetName val="data_val"/>
      <sheetName val="table"/>
      <sheetName val="akun"/>
      <sheetName val="Permanent info"/>
      <sheetName val="A9025PT20140203_EST._Pivot"/>
      <sheetName val="0303EPD A9035PX20140203"/>
      <sheetName val="FE_1770_P1"/>
    </sheetNames>
    <sheetDataSet>
      <sheetData sheetId="0">
        <row r="19">
          <cell r="E19" t="str">
            <v>Drs. Saari Amin</v>
          </cell>
        </row>
        <row r="20">
          <cell r="E20" t="str">
            <v>Taufik Husni, SE</v>
          </cell>
        </row>
        <row r="21">
          <cell r="E21" t="str">
            <v>Iwan Setyasmoko, SE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.Cash JKT(14-01)"/>
      <sheetName val="P.Cash JKT(24-01)"/>
      <sheetName val="P.Cash JKT(31-01)"/>
      <sheetName val="P.Cash BGR 7-1&amp;Misc."/>
      <sheetName val="P.Cash BGR 16-1"/>
      <sheetName val="P.Cash BGR 22-1"/>
      <sheetName val="Receipt Journal"/>
      <sheetName val="Receipt Journal (2)"/>
      <sheetName val="Receipt Journal (3)"/>
      <sheetName val="Receipt Journal (4)"/>
      <sheetName val="RJE "/>
      <sheetName val="RJE  (2)"/>
      <sheetName val="Sal-01-02"/>
      <sheetName val="Disc.F (Tempo)"/>
      <sheetName val="Prepaid(Jan02 Amortz)"/>
      <sheetName val="Adj Std"/>
      <sheetName val="RJE Fixed Ass"/>
      <sheetName val="Depre.Exp.Jan02"/>
      <sheetName val="Depr.Exp.Jan02(2)"/>
      <sheetName val="Journal Template"/>
      <sheetName val="All IntExp2001"/>
      <sheetName val="Trial"/>
      <sheetName val="Values"/>
      <sheetName val="K 2.1"/>
      <sheetName val="Links"/>
      <sheetName val="Permanent info"/>
      <sheetName val="Marshal"/>
      <sheetName val="outsourcing serv"/>
      <sheetName val="Isian"/>
      <sheetName val="RATE"/>
      <sheetName val="DBP-23"/>
      <sheetName val="Invoice"/>
      <sheetName val="Customize Your Invoi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ook1"/>
      <sheetName val="Sheet2"/>
      <sheetName val="Sheet3"/>
      <sheetName val="#REF"/>
      <sheetName val="2002"/>
      <sheetName val="ocean voyage"/>
      <sheetName val="RECAP"/>
      <sheetName val="OCT"/>
      <sheetName val="SEPT"/>
      <sheetName val="AUG"/>
      <sheetName val="JUL"/>
      <sheetName val="JUN"/>
      <sheetName val="MAY"/>
      <sheetName val="APR"/>
      <sheetName val="MAR"/>
      <sheetName val="FEB"/>
      <sheetName val="Sheet4"/>
      <sheetName val="Links"/>
      <sheetName val="5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ial"/>
      <sheetName val="Work"/>
      <sheetName val="FS"/>
      <sheetName val="Cost"/>
      <sheetName val="Asset "/>
      <sheetName val="Budget"/>
      <sheetName val="CMAdraft"/>
      <sheetName val="CMA "/>
      <sheetName val="Profit Loss"/>
      <sheetName val="Balance Sheet"/>
      <sheetName val="General Exp"/>
      <sheetName val="Analysis"/>
      <sheetName val="Present"/>
      <sheetName val="Comments"/>
      <sheetName val="Permanent info"/>
      <sheetName val="Irregular Income"/>
      <sheetName val="FE_1770_P1"/>
      <sheetName val="Journal Template"/>
      <sheetName val="Invoice"/>
      <sheetName val="Customize Your Invoice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oyalty10"/>
      <sheetName val="JV Promo Comm10"/>
      <sheetName val="recon bca jkt"/>
      <sheetName val="By Adm BCA"/>
      <sheetName val="Temporary Receipt"/>
      <sheetName val="recl cc-FA"/>
      <sheetName val="sold rack steel"/>
      <sheetName val="settl PC-1459"/>
      <sheetName val="recl CC"/>
      <sheetName val="recl JV437"/>
      <sheetName val="Sheet1"/>
      <sheetName val="FE_1770_P1"/>
      <sheetName val="A"/>
      <sheetName val="Marshal"/>
      <sheetName val="P_L98"/>
      <sheetName val="july"/>
      <sheetName val="june"/>
      <sheetName val="KAS $"/>
      <sheetName val="P&amp;L9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Umum"/>
      <sheetName val="Peredaran usaha"/>
      <sheetName val="scrap"/>
      <sheetName val="equal"/>
      <sheetName val="HPP"/>
      <sheetName val="PDLU"/>
      <sheetName val="Biaya"/>
      <sheetName val="Kredit Pajak"/>
      <sheetName val="kurs"/>
      <sheetName val="21"/>
      <sheetName val="Data Fakta"/>
      <sheetName val="induk"/>
      <sheetName val="rc25"/>
      <sheetName val="rc21"/>
      <sheetName val="rc23"/>
      <sheetName val="rc42"/>
      <sheetName val="rc26"/>
      <sheetName val="22impor"/>
      <sheetName val="23pot"/>
      <sheetName val="23bdn"/>
      <sheetName val="42bdn"/>
      <sheetName val="42pot"/>
      <sheetName val="26pot"/>
      <sheetName val="ask"/>
      <sheetName val="komparativ"/>
      <sheetName val="oret"/>
      <sheetName val="DATA WP"/>
      <sheetName val="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">
          <cell r="A1" t="str">
            <v>DEPARTEMEN KEUANGAN REPUBLIK INDONESIA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934"/>
      <sheetName val="2933"/>
      <sheetName val="2930"/>
      <sheetName val="101.00"/>
      <sheetName val="july"/>
      <sheetName val="june"/>
      <sheetName val="JAN"/>
      <sheetName val="101_00"/>
      <sheetName val="Invoice"/>
      <sheetName val="Customize Your Invoice"/>
      <sheetName val="共機J"/>
      <sheetName val="WBS2"/>
      <sheetName val="Ex-Rate"/>
      <sheetName val="Credit-22"/>
      <sheetName val="TBM"/>
      <sheetName val="Sheet1"/>
      <sheetName val="DATA WP"/>
      <sheetName val="??J"/>
      <sheetName val="101_006"/>
      <sheetName val="Customize_Your_Invoice5"/>
      <sheetName val="101_001"/>
      <sheetName val="Customize_Your_Invoice"/>
      <sheetName val="101_003"/>
      <sheetName val="Customize_Your_Invoice2"/>
      <sheetName val="101_002"/>
      <sheetName val="Customize_Your_Invoice1"/>
      <sheetName val="101_004"/>
      <sheetName val="Customize_Your_Invoice3"/>
      <sheetName val="101_005"/>
      <sheetName val="Customize_Your_Invoice4"/>
      <sheetName val="101_009"/>
      <sheetName val="Customize_Your_Invoice8"/>
      <sheetName val="101_007"/>
      <sheetName val="Customize_Your_Invoice6"/>
      <sheetName val="101_008"/>
      <sheetName val="Customize_Your_Invoice7"/>
      <sheetName val="A1-B ASSET"/>
      <sheetName val="101_0012"/>
      <sheetName val="Customize_Your_Invoice11"/>
      <sheetName val="101_0011"/>
      <sheetName val="Customize_Your_Invoice10"/>
      <sheetName val="DATA_WP1"/>
      <sheetName val="101_0010"/>
      <sheetName val="Customize_Your_Invoice9"/>
      <sheetName val="DATA_WP"/>
      <sheetName val="412"/>
      <sheetName val="DCF"/>
      <sheetName val="__J"/>
      <sheetName val="101_0013"/>
      <sheetName val="Customize_Your_Invoice12"/>
      <sheetName val="DATA_WP3"/>
      <sheetName val="DATA_WP2"/>
      <sheetName val="Irregular Income"/>
      <sheetName val="FE-1770.P1"/>
      <sheetName val="Balance"/>
      <sheetName val="KODEREKG"/>
      <sheetName val="定義"/>
      <sheetName val="GeneralInfo"/>
      <sheetName val="Master File (2)"/>
      <sheetName val="List PT"/>
      <sheetName val="Note"/>
      <sheetName val="TB"/>
      <sheetName val="B1 Data"/>
      <sheetName val="A"/>
      <sheetName val="KAS $"/>
      <sheetName val="Irregular_Income"/>
      <sheetName val="FE-1770_P1"/>
      <sheetName val="KAS_$"/>
      <sheetName val="Buku Besar"/>
      <sheetName val="WorkSheet"/>
      <sheetName val="Table"/>
      <sheetName val="DailyOvertime"/>
      <sheetName val="BS 2017 (update2)"/>
      <sheetName val="DATA"/>
      <sheetName val="SELISIHKURSSOURCE"/>
      <sheetName val="5"/>
      <sheetName val="SE-C"/>
      <sheetName val="BASE"/>
      <sheetName val="Base Data"/>
      <sheetName val="rate"/>
      <sheetName val="101_0014"/>
      <sheetName val="Customize_Your_Invoice13"/>
      <sheetName val="Irregular_Income1"/>
      <sheetName val="FE-1770_P11"/>
      <sheetName val="DATA_WP4"/>
      <sheetName val="A1-B_ASSET"/>
      <sheetName val="KAS_$1"/>
      <sheetName val="Master_File_(2)"/>
      <sheetName val="List_PT"/>
      <sheetName val="B1_Data"/>
      <sheetName val="Buku_Besar"/>
      <sheetName val="BS_2017_(update2)"/>
      <sheetName val="Base_Data"/>
      <sheetName val="Depreciation"/>
      <sheetName val="E-1"/>
      <sheetName val="OLDMAP"/>
      <sheetName val="SAD"/>
      <sheetName val="Marshal"/>
      <sheetName val="P&amp;L98"/>
      <sheetName val="DBP-2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/>
      <sheetData sheetId="66"/>
      <sheetData sheetId="67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K 2"/>
      <sheetName val="PK All"/>
      <sheetName val="MFKLU"/>
      <sheetName val="Master File (2)"/>
      <sheetName val="Master File _2_"/>
      <sheetName val="2934"/>
      <sheetName val="JAN"/>
      <sheetName val="PK_2"/>
      <sheetName val="PK_All"/>
      <sheetName val="Master_File_(2)"/>
      <sheetName val="Master_File__2_"/>
      <sheetName val="PK_21"/>
      <sheetName val="PK_All1"/>
      <sheetName val="Master_File_(2)1"/>
      <sheetName val="Master_File__2_1"/>
      <sheetName val="Remain"/>
      <sheetName val="BS-PL Komersil and Fiskal"/>
      <sheetName val="Ex-Rate"/>
      <sheetName val="X.1.1"/>
      <sheetName val="PK_27"/>
      <sheetName val="PK_All7"/>
      <sheetName val="Master_File_(2)7"/>
      <sheetName val="Master_File__2_7"/>
      <sheetName val="BS-PL_Komersil_and_Fiskal5"/>
      <sheetName val="PK_22"/>
      <sheetName val="PK_All2"/>
      <sheetName val="Master_File_(2)2"/>
      <sheetName val="Master_File__2_2"/>
      <sheetName val="BS-PL_Komersil_and_Fiskal"/>
      <sheetName val="PK_24"/>
      <sheetName val="PK_All4"/>
      <sheetName val="Master_File_(2)4"/>
      <sheetName val="Master_File__2_4"/>
      <sheetName val="BS-PL_Komersil_and_Fiskal2"/>
      <sheetName val="PK_23"/>
      <sheetName val="PK_All3"/>
      <sheetName val="Master_File_(2)3"/>
      <sheetName val="Master_File__2_3"/>
      <sheetName val="BS-PL_Komersil_and_Fiskal1"/>
      <sheetName val="PK_25"/>
      <sheetName val="PK_All5"/>
      <sheetName val="Master_File_(2)5"/>
      <sheetName val="Master_File__2_5"/>
      <sheetName val="BS-PL_Komersil_and_Fiskal3"/>
      <sheetName val="PK_26"/>
      <sheetName val="PK_All6"/>
      <sheetName val="Master_File_(2)6"/>
      <sheetName val="Master_File__2_6"/>
      <sheetName val="BS-PL_Komersil_and_Fiskal4"/>
      <sheetName val="PK_210"/>
      <sheetName val="PK_All10"/>
      <sheetName val="Master_File_(2)10"/>
      <sheetName val="Master_File__2_10"/>
      <sheetName val="BS-PL_Komersil_and_Fiskal8"/>
      <sheetName val="PK_28"/>
      <sheetName val="PK_All8"/>
      <sheetName val="Master_File_(2)8"/>
      <sheetName val="Master_File__2_8"/>
      <sheetName val="BS-PL_Komersil_and_Fiskal6"/>
      <sheetName val="PK_29"/>
      <sheetName val="PK_All9"/>
      <sheetName val="Master_File_(2)9"/>
      <sheetName val="Master_File__2_9"/>
      <sheetName val="BS-PL_Komersil_and_Fiskal7"/>
      <sheetName val="PK_213"/>
      <sheetName val="PK_All13"/>
      <sheetName val="Master_File_(2)13"/>
      <sheetName val="Master_File__2_13"/>
      <sheetName val="BS-PL_Komersil_and_Fiskal11"/>
      <sheetName val="PK_212"/>
      <sheetName val="PK_All12"/>
      <sheetName val="Master_File_(2)12"/>
      <sheetName val="Master_File__2_12"/>
      <sheetName val="BS-PL_Komersil_and_Fiskal10"/>
      <sheetName val="PK_211"/>
      <sheetName val="PK_All11"/>
      <sheetName val="Master_File_(2)11"/>
      <sheetName val="Master_File__2_11"/>
      <sheetName val="BS-PL_Komersil_and_Fiskal9"/>
      <sheetName val="C2"/>
      <sheetName val="TB 2012"/>
      <sheetName val="A1-B ASSET"/>
      <sheetName val="X_1_1"/>
      <sheetName val="july"/>
      <sheetName val="june"/>
      <sheetName val="PK_214"/>
      <sheetName val="PK_All14"/>
      <sheetName val="Master_File_(2)14"/>
      <sheetName val="Master_File__2_14"/>
      <sheetName val="BS-PL_Komersil_and_Fiskal12"/>
      <sheetName val="X_1_12"/>
      <sheetName val="X_1_11"/>
      <sheetName val="Analytical Review"/>
      <sheetName val="TB"/>
      <sheetName val="PPJB"/>
      <sheetName val="Biaya Departemen"/>
      <sheetName val="101.00"/>
      <sheetName val="Credit-22"/>
      <sheetName val="Table Array"/>
      <sheetName val="Table_Array"/>
      <sheetName val="Marshal"/>
      <sheetName val="PK_215"/>
      <sheetName val="PK_All15"/>
      <sheetName val="Master_File_(2)15"/>
      <sheetName val="Master_File__2_15"/>
      <sheetName val="BS-PL_Komersil_and_Fiskal13"/>
      <sheetName val="X_1_13"/>
      <sheetName val="TB_2012"/>
      <sheetName val="A1-B_ASSET"/>
      <sheetName val="Table_Array1"/>
      <sheetName val="Analytical_Review"/>
      <sheetName val="Biaya_Departemen"/>
      <sheetName val="101_00"/>
      <sheetName val="A-1"/>
      <sheetName val="TBM"/>
      <sheetName val="Sheet3"/>
      <sheetName val="Isian"/>
    </sheetNames>
    <sheetDataSet>
      <sheetData sheetId="0" refreshError="1"/>
      <sheetData sheetId="1" refreshError="1"/>
      <sheetData sheetId="2"/>
      <sheetData sheetId="3">
        <row r="2">
          <cell r="A2">
            <v>10000867</v>
          </cell>
          <cell r="B2" t="str">
            <v>INDUSTRIES ET FOREST ASIATIQUES  ( PL )</v>
          </cell>
          <cell r="C2" t="str">
            <v>02019</v>
          </cell>
        </row>
        <row r="3">
          <cell r="A3">
            <v>10001311</v>
          </cell>
          <cell r="B3" t="str">
            <v>PATRA SUPPLIES AND SERVICES</v>
          </cell>
          <cell r="C3" t="str">
            <v>55260</v>
          </cell>
        </row>
        <row r="4">
          <cell r="A4">
            <v>10001816</v>
          </cell>
          <cell r="B4" t="str">
            <v>SABANG MERAUKE RAYA AIR CHARTER</v>
          </cell>
          <cell r="C4" t="str">
            <v>62100</v>
          </cell>
        </row>
        <row r="5">
          <cell r="A5">
            <v>10001956</v>
          </cell>
          <cell r="B5" t="str">
            <v>NATIONAL UTILITY HELICOPTERS</v>
          </cell>
          <cell r="C5" t="str">
            <v>62100</v>
          </cell>
        </row>
        <row r="6">
          <cell r="A6">
            <v>10001998</v>
          </cell>
          <cell r="B6" t="str">
            <v>SARINITOKYU HOTEL INTERNATIONAL</v>
          </cell>
          <cell r="C6" t="str">
            <v>55110</v>
          </cell>
        </row>
        <row r="7">
          <cell r="A7">
            <v>10002244</v>
          </cell>
          <cell r="B7" t="str">
            <v>JAYA MANDARIN AGUNG</v>
          </cell>
          <cell r="C7" t="str">
            <v>55110</v>
          </cell>
        </row>
        <row r="8">
          <cell r="A8">
            <v>10002350</v>
          </cell>
          <cell r="B8" t="str">
            <v>PAKARTI TATA</v>
          </cell>
          <cell r="C8" t="str">
            <v>61112</v>
          </cell>
        </row>
        <row r="9">
          <cell r="A9">
            <v>10002533</v>
          </cell>
          <cell r="B9" t="str">
            <v>BHARA UNION  (DEL)</v>
          </cell>
          <cell r="C9" t="str">
            <v>02059</v>
          </cell>
        </row>
        <row r="10">
          <cell r="A10">
            <v>10002566</v>
          </cell>
          <cell r="B10" t="str">
            <v>GADING MAS INDONESIA TOBACO</v>
          </cell>
          <cell r="C10" t="str">
            <v>53220</v>
          </cell>
        </row>
        <row r="11">
          <cell r="A11">
            <v>10017051</v>
          </cell>
          <cell r="B11" t="str">
            <v>WYNCOR BALI</v>
          </cell>
          <cell r="C11" t="str">
            <v>55110</v>
          </cell>
        </row>
        <row r="12">
          <cell r="A12">
            <v>10017127</v>
          </cell>
          <cell r="B12" t="str">
            <v>FIRST INDONESIA PLANT HIRE (NE)</v>
          </cell>
          <cell r="C12" t="str">
            <v>74210</v>
          </cell>
        </row>
        <row r="13">
          <cell r="A13">
            <v>10017523</v>
          </cell>
          <cell r="B13" t="str">
            <v>LONDON SUMATRA INDONESIA (PL)</v>
          </cell>
          <cell r="C13" t="str">
            <v>01110</v>
          </cell>
        </row>
        <row r="14">
          <cell r="A14">
            <v>10017895</v>
          </cell>
          <cell r="B14" t="str">
            <v>BALI JIMBARAN BAY HOTEL LTD (NE)</v>
          </cell>
          <cell r="C14" t="str">
            <v>55110</v>
          </cell>
        </row>
        <row r="15">
          <cell r="A15">
            <v>10020378</v>
          </cell>
          <cell r="B15" t="str">
            <v>KULIT MANIS INDONESIA (NE)</v>
          </cell>
          <cell r="C15" t="str">
            <v>53211</v>
          </cell>
        </row>
        <row r="16">
          <cell r="A16">
            <v>10020923</v>
          </cell>
          <cell r="B16" t="str">
            <v>BENA KUTAI  ( PL )</v>
          </cell>
          <cell r="C16" t="str">
            <v>55110</v>
          </cell>
        </row>
        <row r="17">
          <cell r="A17">
            <v>10021053</v>
          </cell>
          <cell r="B17" t="str">
            <v>KAPAS INDAH INDONESIA  ( PL )</v>
          </cell>
          <cell r="C17" t="str">
            <v>01116</v>
          </cell>
        </row>
        <row r="18">
          <cell r="A18">
            <v>10021582</v>
          </cell>
          <cell r="B18" t="str">
            <v>WISMA NUSANTARA INTERNATIONAL</v>
          </cell>
          <cell r="C18" t="str">
            <v>55110</v>
          </cell>
        </row>
        <row r="19">
          <cell r="A19">
            <v>10022127</v>
          </cell>
          <cell r="B19" t="str">
            <v>WISMA KOSGORO  ( PL )</v>
          </cell>
          <cell r="C19" t="str">
            <v>74990</v>
          </cell>
        </row>
        <row r="20">
          <cell r="A20">
            <v>10032530</v>
          </cell>
          <cell r="B20" t="str">
            <v>INTER HOUSE INDONESIA  ( NE )</v>
          </cell>
          <cell r="C20" t="str">
            <v>55110</v>
          </cell>
        </row>
        <row r="21">
          <cell r="A21">
            <v>10032563</v>
          </cell>
          <cell r="B21" t="str">
            <v>SINGARISE INDONESIA  ( NE )</v>
          </cell>
          <cell r="C21" t="str">
            <v>55110</v>
          </cell>
        </row>
        <row r="22">
          <cell r="A22">
            <v>10601235</v>
          </cell>
          <cell r="B22" t="str">
            <v>BRIGHT INDONESIA SEED INDUSTRI  ( PL )</v>
          </cell>
          <cell r="C22" t="str">
            <v>01119</v>
          </cell>
        </row>
        <row r="23">
          <cell r="A23">
            <v>10601284</v>
          </cell>
          <cell r="B23" t="str">
            <v>SURYALAYA  ANINDITA INTERNATIONAL</v>
          </cell>
          <cell r="C23" t="str">
            <v>55110</v>
          </cell>
        </row>
        <row r="24">
          <cell r="A24">
            <v>10601334</v>
          </cell>
          <cell r="B24" t="str">
            <v>BALI HOLIDAY VILLAGE</v>
          </cell>
          <cell r="C24" t="str">
            <v>55110</v>
          </cell>
        </row>
        <row r="25">
          <cell r="A25">
            <v>10615391</v>
          </cell>
          <cell r="B25" t="str">
            <v>PANEN ATRIUM HOTEL  ( DE )</v>
          </cell>
          <cell r="C25" t="str">
            <v>55110</v>
          </cell>
        </row>
        <row r="26">
          <cell r="A26">
            <v>10615581</v>
          </cell>
          <cell r="B26" t="str">
            <v>HAS SEISMIC SERVICE LTD.</v>
          </cell>
          <cell r="C26" t="str">
            <v>74990</v>
          </cell>
        </row>
        <row r="27">
          <cell r="A27">
            <v>10615623</v>
          </cell>
          <cell r="B27" t="str">
            <v>PANTARA WISATA JAYA</v>
          </cell>
          <cell r="C27" t="str">
            <v>55140</v>
          </cell>
        </row>
        <row r="28">
          <cell r="A28">
            <v>10616431</v>
          </cell>
          <cell r="B28" t="str">
            <v>NUSANTARA SUBMARINE CABLESERVICE</v>
          </cell>
          <cell r="C28" t="str">
            <v>74990</v>
          </cell>
        </row>
        <row r="29">
          <cell r="A29">
            <v>10616605</v>
          </cell>
          <cell r="B29" t="str">
            <v>MULIA COLLIMAN INTERNATIONAL</v>
          </cell>
          <cell r="C29" t="str">
            <v>55110</v>
          </cell>
        </row>
        <row r="30">
          <cell r="A30">
            <v>10616803</v>
          </cell>
          <cell r="B30" t="str">
            <v>WISATA TRILOKA BUANA</v>
          </cell>
          <cell r="C30" t="str">
            <v>55110</v>
          </cell>
        </row>
        <row r="31">
          <cell r="A31">
            <v>10617561</v>
          </cell>
          <cell r="B31" t="str">
            <v>COLLINS TAMARA KENCANA</v>
          </cell>
          <cell r="C31" t="str">
            <v>53900</v>
          </cell>
        </row>
        <row r="32">
          <cell r="A32">
            <v>10617611</v>
          </cell>
          <cell r="B32" t="str">
            <v>BORNEO SUMATRA EXPORT TRADING (IND)   ( NE )</v>
          </cell>
          <cell r="C32" t="str">
            <v>53900</v>
          </cell>
        </row>
        <row r="33">
          <cell r="A33">
            <v>10617645</v>
          </cell>
          <cell r="B33" t="str">
            <v xml:space="preserve">WAZAI RAHARJA TRADING    CORPORATION                        </v>
          </cell>
          <cell r="C33" t="str">
            <v>53214</v>
          </cell>
        </row>
        <row r="34">
          <cell r="A34">
            <v>10617652</v>
          </cell>
          <cell r="B34" t="str">
            <v>BARONG BALI BAVARIA</v>
          </cell>
          <cell r="C34" t="str">
            <v>55110</v>
          </cell>
        </row>
        <row r="35">
          <cell r="A35">
            <v>10617793</v>
          </cell>
          <cell r="B35" t="str">
            <v>INDOSAIL SAKTI</v>
          </cell>
          <cell r="C35" t="str">
            <v>55190</v>
          </cell>
        </row>
        <row r="36">
          <cell r="A36">
            <v>10617926</v>
          </cell>
          <cell r="B36" t="str">
            <v>DANI TASHA LESTARI  ( PL )</v>
          </cell>
          <cell r="C36" t="str">
            <v>92142</v>
          </cell>
        </row>
        <row r="37">
          <cell r="A37">
            <v>10618007</v>
          </cell>
          <cell r="B37" t="str">
            <v>GRAND PURI PERMAI</v>
          </cell>
          <cell r="C37" t="str">
            <v>55110</v>
          </cell>
        </row>
        <row r="38">
          <cell r="A38">
            <v>10618445</v>
          </cell>
          <cell r="B38" t="str">
            <v>SUMMIT NIAGA</v>
          </cell>
          <cell r="C38" t="str">
            <v>53900</v>
          </cell>
        </row>
        <row r="39">
          <cell r="A39">
            <v>10618510</v>
          </cell>
          <cell r="B39" t="str">
            <v>LA FLORE INDONESIA</v>
          </cell>
          <cell r="C39" t="str">
            <v>55110</v>
          </cell>
        </row>
        <row r="40">
          <cell r="A40">
            <v>10618874</v>
          </cell>
          <cell r="B40" t="str">
            <v>VILLA AYU</v>
          </cell>
          <cell r="C40" t="str">
            <v>55110</v>
          </cell>
        </row>
        <row r="41">
          <cell r="A41">
            <v>10619252</v>
          </cell>
          <cell r="B41" t="str">
            <v>OWENTRAD INDOPERKASA</v>
          </cell>
          <cell r="C41" t="str">
            <v>53900</v>
          </cell>
        </row>
        <row r="42">
          <cell r="A42">
            <v>10619443</v>
          </cell>
          <cell r="B42" t="str">
            <v>ICHIMAI NO E ABADI  ( NE )</v>
          </cell>
          <cell r="C42" t="str">
            <v>55110</v>
          </cell>
        </row>
        <row r="43">
          <cell r="A43">
            <v>10619484</v>
          </cell>
          <cell r="B43" t="str">
            <v>PRIMA KASHINDO</v>
          </cell>
          <cell r="C43" t="str">
            <v>05021</v>
          </cell>
        </row>
        <row r="44">
          <cell r="A44">
            <v>10619625</v>
          </cell>
          <cell r="B44" t="str">
            <v>POONG LIM BALI INDONESIA  ( NE )</v>
          </cell>
          <cell r="C44" t="str">
            <v>55110</v>
          </cell>
        </row>
        <row r="45">
          <cell r="A45">
            <v>10619641</v>
          </cell>
          <cell r="B45" t="str">
            <v>BALIGREAT JAYA BUNGALOWS</v>
          </cell>
          <cell r="C45" t="str">
            <v>55110</v>
          </cell>
        </row>
        <row r="46">
          <cell r="A46">
            <v>10619724</v>
          </cell>
          <cell r="B46" t="str">
            <v>REY VEETEX IMPEX  ( NE )</v>
          </cell>
          <cell r="C46" t="str">
            <v>53900</v>
          </cell>
        </row>
        <row r="47">
          <cell r="A47">
            <v>10619823</v>
          </cell>
          <cell r="B47" t="str">
            <v>SUBBA VILLA BINTANG</v>
          </cell>
          <cell r="C47" t="str">
            <v>55110</v>
          </cell>
        </row>
        <row r="48">
          <cell r="A48">
            <v>10619831</v>
          </cell>
          <cell r="B48" t="str">
            <v>NARENDRA INTERPACIFIC INDONESIA</v>
          </cell>
          <cell r="C48" t="str">
            <v>55190</v>
          </cell>
        </row>
        <row r="49">
          <cell r="A49">
            <v>10619849</v>
          </cell>
          <cell r="B49" t="str">
            <v>NUSANTARA ISLAND RESORTS</v>
          </cell>
          <cell r="C49" t="str">
            <v>55110</v>
          </cell>
        </row>
        <row r="50">
          <cell r="A50">
            <v>10680163</v>
          </cell>
          <cell r="B50" t="str">
            <v>NUSADUA GRAHA INTERNATIONAL</v>
          </cell>
          <cell r="C50" t="str">
            <v>55110</v>
          </cell>
        </row>
        <row r="51">
          <cell r="A51">
            <v>10691194</v>
          </cell>
          <cell r="B51" t="str">
            <v>MITSUI INDONESIA</v>
          </cell>
          <cell r="C51" t="str">
            <v>53310</v>
          </cell>
        </row>
        <row r="52">
          <cell r="A52">
            <v>10691442</v>
          </cell>
          <cell r="B52" t="str">
            <v>MARINA CITY DEVELOPMENT (PL)</v>
          </cell>
          <cell r="C52" t="str">
            <v>05021</v>
          </cell>
        </row>
        <row r="53">
          <cell r="A53">
            <v>10691475</v>
          </cell>
          <cell r="B53" t="str">
            <v>ITOCHU INDONESIA</v>
          </cell>
          <cell r="C53" t="str">
            <v>53310</v>
          </cell>
        </row>
        <row r="54">
          <cell r="A54">
            <v>10691632</v>
          </cell>
          <cell r="B54" t="str">
            <v>HAU SHI CHING KUNG INDONESIA</v>
          </cell>
          <cell r="C54" t="str">
            <v>53900</v>
          </cell>
        </row>
        <row r="55">
          <cell r="A55">
            <v>10691731</v>
          </cell>
          <cell r="B55" t="str">
            <v>BALI GIRI KENCANA</v>
          </cell>
          <cell r="C55" t="str">
            <v>55110</v>
          </cell>
        </row>
        <row r="56">
          <cell r="A56">
            <v>10691814</v>
          </cell>
          <cell r="B56" t="str">
            <v>INOUE TOHPATI BALI CORPORATION</v>
          </cell>
          <cell r="C56" t="str">
            <v>55110</v>
          </cell>
        </row>
        <row r="57">
          <cell r="A57">
            <v>10691913</v>
          </cell>
          <cell r="B57" t="str">
            <v>SEJAHTERA INDOCO</v>
          </cell>
          <cell r="C57" t="str">
            <v>55110</v>
          </cell>
        </row>
        <row r="58">
          <cell r="A58">
            <v>10691954</v>
          </cell>
          <cell r="B58" t="str">
            <v>BARONGEAR JAYA GUNA  ( NE )</v>
          </cell>
          <cell r="C58" t="str">
            <v>53900</v>
          </cell>
        </row>
        <row r="59">
          <cell r="A59">
            <v>10692044</v>
          </cell>
          <cell r="B59" t="str">
            <v>CIPTA SEMILLAS INDONESIA  ( PL )</v>
          </cell>
          <cell r="C59" t="str">
            <v>01139</v>
          </cell>
        </row>
        <row r="60">
          <cell r="A60">
            <v>10692085</v>
          </cell>
          <cell r="B60" t="str">
            <v>TOMEN INDONESIA</v>
          </cell>
          <cell r="C60" t="str">
            <v>53900</v>
          </cell>
        </row>
        <row r="61">
          <cell r="A61">
            <v>10692184</v>
          </cell>
          <cell r="B61" t="str">
            <v>KRK GRAHA</v>
          </cell>
          <cell r="C61" t="str">
            <v>55110</v>
          </cell>
        </row>
        <row r="62">
          <cell r="A62">
            <v>10692549</v>
          </cell>
          <cell r="B62" t="str">
            <v>SEMO KURNIA INDONESIA</v>
          </cell>
          <cell r="C62" t="str">
            <v>53213</v>
          </cell>
        </row>
        <row r="63">
          <cell r="A63">
            <v>10692705</v>
          </cell>
          <cell r="B63" t="str">
            <v>TATSUMI GRAHA STAR LINE</v>
          </cell>
          <cell r="C63" t="str">
            <v>63320</v>
          </cell>
        </row>
        <row r="64">
          <cell r="A64">
            <v>10692762</v>
          </cell>
          <cell r="B64" t="str">
            <v>BUMYAGARA PRAWATYA</v>
          </cell>
          <cell r="C64" t="str">
            <v>55110</v>
          </cell>
        </row>
        <row r="65">
          <cell r="A65">
            <v>10692804</v>
          </cell>
          <cell r="B65" t="str">
            <v>SANGGRAHA BIAS PUTIH</v>
          </cell>
          <cell r="C65" t="str">
            <v>55110</v>
          </cell>
        </row>
        <row r="66">
          <cell r="A66">
            <v>10692937</v>
          </cell>
          <cell r="B66" t="str">
            <v>WORLD AFFINITY CLUB</v>
          </cell>
          <cell r="C66" t="str">
            <v>55110</v>
          </cell>
        </row>
        <row r="67">
          <cell r="A67">
            <v>10693554</v>
          </cell>
          <cell r="B67" t="str">
            <v>BALI UNICORN</v>
          </cell>
          <cell r="C67" t="str">
            <v>55110</v>
          </cell>
        </row>
        <row r="68">
          <cell r="A68">
            <v>10693760</v>
          </cell>
          <cell r="B68" t="str">
            <v>ORIENTRACO PERKASA</v>
          </cell>
          <cell r="C68" t="str">
            <v>53900</v>
          </cell>
        </row>
        <row r="69">
          <cell r="A69">
            <v>10693794</v>
          </cell>
          <cell r="B69" t="str">
            <v>TOWINDO BALI PARADISE</v>
          </cell>
          <cell r="C69" t="str">
            <v>55110</v>
          </cell>
        </row>
        <row r="70">
          <cell r="A70">
            <v>10694040</v>
          </cell>
          <cell r="B70" t="str">
            <v>INABATA INDONESIA</v>
          </cell>
          <cell r="C70" t="str">
            <v>53900</v>
          </cell>
        </row>
        <row r="71">
          <cell r="A71">
            <v>10694107</v>
          </cell>
          <cell r="B71" t="str">
            <v>PUJA KYC SHIPPING</v>
          </cell>
          <cell r="C71" t="str">
            <v>61122</v>
          </cell>
        </row>
        <row r="72">
          <cell r="A72">
            <v>10694230</v>
          </cell>
          <cell r="B72" t="str">
            <v>PACIFIC RESORTS BUANAINDONESIA</v>
          </cell>
          <cell r="C72" t="str">
            <v>55110</v>
          </cell>
        </row>
        <row r="73">
          <cell r="A73">
            <v>10694578</v>
          </cell>
          <cell r="B73" t="str">
            <v>NIRMALA AVIJAYA</v>
          </cell>
          <cell r="C73" t="str">
            <v>53900</v>
          </cell>
        </row>
        <row r="74">
          <cell r="A74">
            <v>10694768</v>
          </cell>
          <cell r="B74" t="str">
            <v>BEGAWAN VILLAGE RESORT</v>
          </cell>
          <cell r="C74" t="str">
            <v>55110</v>
          </cell>
        </row>
        <row r="75">
          <cell r="A75">
            <v>10694909</v>
          </cell>
          <cell r="B75" t="str">
            <v>CILEUNGSI PRATAMAINDUSTRIAL ESTATE (NE)</v>
          </cell>
          <cell r="C75" t="str">
            <v>45210</v>
          </cell>
        </row>
        <row r="76">
          <cell r="A76">
            <v>10694974</v>
          </cell>
          <cell r="B76" t="str">
            <v>PURIMAS STRAITS RESORTS</v>
          </cell>
          <cell r="C76" t="str">
            <v>55110</v>
          </cell>
        </row>
        <row r="77">
          <cell r="A77">
            <v>10695302</v>
          </cell>
          <cell r="B77" t="str">
            <v>SHIMIZU CONSULTANT INDONESIA</v>
          </cell>
          <cell r="C77" t="str">
            <v>74140</v>
          </cell>
        </row>
        <row r="78">
          <cell r="A78">
            <v>10695336</v>
          </cell>
          <cell r="B78" t="str">
            <v>WIDE ACTION INDONESIA</v>
          </cell>
          <cell r="C78" t="str">
            <v>53900</v>
          </cell>
        </row>
        <row r="79">
          <cell r="A79">
            <v>10695427</v>
          </cell>
          <cell r="B79" t="str">
            <v>GREAT JAKARTA INTI DEVELOPMENT</v>
          </cell>
          <cell r="C79" t="str">
            <v>45210</v>
          </cell>
        </row>
        <row r="80">
          <cell r="A80">
            <v>10695815</v>
          </cell>
          <cell r="B80" t="str">
            <v>NISSHO IWAI INTERNAIONALINDONESIA</v>
          </cell>
          <cell r="C80" t="str">
            <v>53000</v>
          </cell>
        </row>
        <row r="81">
          <cell r="A81">
            <v>10695856</v>
          </cell>
          <cell r="B81" t="str">
            <v>RESOSARAYAN MANDIRI LOMBOK</v>
          </cell>
          <cell r="C81" t="str">
            <v>55110</v>
          </cell>
        </row>
        <row r="82">
          <cell r="A82">
            <v>10706075</v>
          </cell>
          <cell r="B82" t="str">
            <v>AMANUSA RESORT INDONESIA</v>
          </cell>
          <cell r="C82" t="str">
            <v>55110</v>
          </cell>
        </row>
        <row r="83">
          <cell r="A83">
            <v>10706232</v>
          </cell>
          <cell r="B83" t="str">
            <v>COMTEXINDO UTAMA</v>
          </cell>
          <cell r="C83" t="str">
            <v>53310</v>
          </cell>
        </row>
        <row r="84">
          <cell r="A84">
            <v>10706315</v>
          </cell>
          <cell r="B84" t="str">
            <v>MIDEAST MERCANTILE INDONESIA</v>
          </cell>
          <cell r="C84" t="str">
            <v>53310</v>
          </cell>
        </row>
        <row r="85">
          <cell r="A85">
            <v>10706398</v>
          </cell>
          <cell r="B85" t="str">
            <v>KING BALI PALACE HOTEL</v>
          </cell>
          <cell r="C85" t="str">
            <v>55110</v>
          </cell>
        </row>
        <row r="86">
          <cell r="A86">
            <v>10706497</v>
          </cell>
          <cell r="B86" t="str">
            <v>PUROSANI SRI PERSADA</v>
          </cell>
          <cell r="C86" t="str">
            <v>55110</v>
          </cell>
        </row>
        <row r="87">
          <cell r="A87">
            <v>10706661</v>
          </cell>
          <cell r="B87" t="str">
            <v>MULTIFORTUNA  SIMMONSCORPORATION</v>
          </cell>
          <cell r="C87" t="str">
            <v>53310</v>
          </cell>
        </row>
        <row r="88">
          <cell r="A88">
            <v>10706703</v>
          </cell>
          <cell r="B88" t="str">
            <v>WAKA OBEROI INDONESIA</v>
          </cell>
          <cell r="C88" t="str">
            <v>55110</v>
          </cell>
        </row>
        <row r="89">
          <cell r="A89">
            <v>10706737</v>
          </cell>
          <cell r="B89" t="str">
            <v>SOJITZ INDONESIA</v>
          </cell>
          <cell r="C89" t="str">
            <v>53310</v>
          </cell>
        </row>
        <row r="90">
          <cell r="A90">
            <v>10706901</v>
          </cell>
          <cell r="B90" t="str">
            <v>PRETTY TRADING INDONESIA</v>
          </cell>
          <cell r="C90" t="str">
            <v>53220</v>
          </cell>
        </row>
        <row r="91">
          <cell r="A91">
            <v>10706919</v>
          </cell>
          <cell r="B91" t="str">
            <v>KEASINDO INTERNATIONAL TRADING</v>
          </cell>
          <cell r="C91" t="str">
            <v>53220</v>
          </cell>
        </row>
        <row r="92">
          <cell r="A92">
            <v>10706943</v>
          </cell>
          <cell r="B92" t="str">
            <v>BIWOSTA PRODUCTS</v>
          </cell>
          <cell r="C92" t="str">
            <v>53900</v>
          </cell>
        </row>
        <row r="93">
          <cell r="A93">
            <v>10706968</v>
          </cell>
          <cell r="B93" t="str">
            <v>NEW WORLD BINTAN</v>
          </cell>
          <cell r="C93" t="str">
            <v>55110</v>
          </cell>
        </row>
        <row r="94">
          <cell r="A94">
            <v>10707024</v>
          </cell>
          <cell r="B94" t="str">
            <v xml:space="preserve">PERMAI MAGNUM BUILDINGCORPORATION                   </v>
          </cell>
          <cell r="C94" t="str">
            <v>55110</v>
          </cell>
        </row>
        <row r="95">
          <cell r="A95">
            <v>10707263</v>
          </cell>
          <cell r="B95" t="str">
            <v>BEHN MEYER INDONESIA</v>
          </cell>
          <cell r="C95" t="str">
            <v>53220</v>
          </cell>
        </row>
        <row r="96">
          <cell r="A96">
            <v>10707297</v>
          </cell>
          <cell r="B96" t="str">
            <v>JAWA EXPRESS AMANDA INDAH</v>
          </cell>
          <cell r="C96" t="str">
            <v>55110</v>
          </cell>
        </row>
        <row r="97">
          <cell r="A97">
            <v>10707461</v>
          </cell>
          <cell r="B97" t="str">
            <v>SENKO ETERNA INDONESIA</v>
          </cell>
          <cell r="C97" t="str">
            <v>53900</v>
          </cell>
        </row>
        <row r="98">
          <cell r="A98">
            <v>10707495</v>
          </cell>
          <cell r="B98" t="str">
            <v>KEASINDO RESORTS</v>
          </cell>
          <cell r="C98" t="str">
            <v>55110</v>
          </cell>
        </row>
        <row r="99">
          <cell r="A99">
            <v>10707529</v>
          </cell>
          <cell r="B99" t="str">
            <v>BUDHRANI UTAMA INTERNATIONAL</v>
          </cell>
          <cell r="C99" t="str">
            <v>53220</v>
          </cell>
        </row>
        <row r="100">
          <cell r="A100">
            <v>10707560</v>
          </cell>
          <cell r="B100" t="str">
            <v>INTEROCEAN MERCANTILE INDONESIA</v>
          </cell>
          <cell r="C100" t="str">
            <v>53310</v>
          </cell>
        </row>
        <row r="101">
          <cell r="A101">
            <v>10707644</v>
          </cell>
          <cell r="B101" t="str">
            <v>SASANA NEW WORLD</v>
          </cell>
          <cell r="C101" t="str">
            <v>55110</v>
          </cell>
        </row>
        <row r="102">
          <cell r="A102">
            <v>10707651</v>
          </cell>
          <cell r="B102" t="str">
            <v>INNI DAELIM</v>
          </cell>
          <cell r="C102" t="str">
            <v>74140</v>
          </cell>
        </row>
        <row r="103">
          <cell r="A103">
            <v>10707776</v>
          </cell>
          <cell r="B103" t="str">
            <v>INDOPITESON</v>
          </cell>
          <cell r="C103" t="str">
            <v>53211</v>
          </cell>
        </row>
        <row r="104">
          <cell r="A104">
            <v>10707792</v>
          </cell>
          <cell r="B104" t="str">
            <v>JORINDOJAYA SEKATA (NE.3)</v>
          </cell>
          <cell r="C104" t="str">
            <v>53900</v>
          </cell>
        </row>
        <row r="105">
          <cell r="A105">
            <v>10708121</v>
          </cell>
          <cell r="B105" t="str">
            <v>PRIMA ADHITAMA INTERNATIONAL  DEVELOPMENT</v>
          </cell>
          <cell r="C105" t="str">
            <v>55110</v>
          </cell>
        </row>
        <row r="106">
          <cell r="A106">
            <v>10708238</v>
          </cell>
          <cell r="B106" t="str">
            <v>SYNERGY TECHNOLOGY CONTRUCTION  ( PL )</v>
          </cell>
          <cell r="C106" t="str">
            <v>74210</v>
          </cell>
        </row>
        <row r="107">
          <cell r="A107">
            <v>10708352</v>
          </cell>
          <cell r="B107" t="str">
            <v>BALI PERMAI INTERNATIONAL</v>
          </cell>
          <cell r="C107" t="str">
            <v>55110</v>
          </cell>
        </row>
        <row r="108">
          <cell r="A108">
            <v>10708394</v>
          </cell>
          <cell r="B108" t="str">
            <v>SIAMESE PAVILION INTERNATIONAL</v>
          </cell>
          <cell r="C108" t="str">
            <v>53900</v>
          </cell>
        </row>
        <row r="109">
          <cell r="A109">
            <v>10708410</v>
          </cell>
          <cell r="B109" t="str">
            <v>LOKUMALS INDONESIA</v>
          </cell>
          <cell r="C109" t="str">
            <v>53900</v>
          </cell>
        </row>
        <row r="110">
          <cell r="A110">
            <v>10708444</v>
          </cell>
          <cell r="B110" t="str">
            <v>MELMATCO INDO JAYA</v>
          </cell>
          <cell r="C110" t="str">
            <v>53310</v>
          </cell>
        </row>
        <row r="111">
          <cell r="A111">
            <v>10708501</v>
          </cell>
          <cell r="B111" t="str">
            <v>KENCANA WISATA NUSAKARYA</v>
          </cell>
          <cell r="C111" t="str">
            <v>55110</v>
          </cell>
        </row>
        <row r="112">
          <cell r="A112">
            <v>10708519</v>
          </cell>
          <cell r="B112" t="str">
            <v>FASHION ASIA PARADIGMA</v>
          </cell>
          <cell r="C112" t="str">
            <v>53310</v>
          </cell>
        </row>
        <row r="113">
          <cell r="A113">
            <v>10708808</v>
          </cell>
          <cell r="B113" t="str">
            <v>ZENECA  COLOURS INDONESIA</v>
          </cell>
          <cell r="C113" t="str">
            <v>74210</v>
          </cell>
        </row>
        <row r="114">
          <cell r="A114">
            <v>10708915</v>
          </cell>
          <cell r="B114" t="str">
            <v xml:space="preserve">DEBORAH MANUFACTURERSINDONESIA                     </v>
          </cell>
          <cell r="C114" t="str">
            <v>53000</v>
          </cell>
        </row>
        <row r="115">
          <cell r="A115">
            <v>10708964</v>
          </cell>
          <cell r="B115" t="str">
            <v xml:space="preserve">RICHTEO INDO TRADINGENTERPRISES                   </v>
          </cell>
          <cell r="C115" t="str">
            <v>53220</v>
          </cell>
        </row>
        <row r="116">
          <cell r="A116">
            <v>10709160</v>
          </cell>
          <cell r="B116" t="str">
            <v>ERESINDO BINTAN ADHIKA</v>
          </cell>
          <cell r="C116" t="str">
            <v>55190</v>
          </cell>
        </row>
        <row r="117">
          <cell r="A117">
            <v>10709178</v>
          </cell>
          <cell r="B117" t="str">
            <v>S.R.INTERNATIONAL INDONESIA</v>
          </cell>
          <cell r="C117" t="str">
            <v>53000</v>
          </cell>
        </row>
        <row r="118">
          <cell r="A118">
            <v>10709236</v>
          </cell>
          <cell r="B118" t="str">
            <v>REGA CIPTA INDAH</v>
          </cell>
          <cell r="C118" t="str">
            <v>53220</v>
          </cell>
        </row>
        <row r="119">
          <cell r="A119">
            <v>10709269</v>
          </cell>
          <cell r="B119" t="str">
            <v>THAI INTERNATIONAL STANDARDS</v>
          </cell>
          <cell r="C119" t="str">
            <v>53310</v>
          </cell>
        </row>
        <row r="120">
          <cell r="A120">
            <v>10709285</v>
          </cell>
          <cell r="B120" t="str">
            <v>DEVERINDO INDOGRAHA RAYA</v>
          </cell>
          <cell r="C120" t="str">
            <v>55100</v>
          </cell>
        </row>
        <row r="121">
          <cell r="A121">
            <v>10709301</v>
          </cell>
          <cell r="B121" t="str">
            <v>COOPERATIVE BUSINESS INTERNATIONAL INDONESIA</v>
          </cell>
          <cell r="C121" t="str">
            <v>53220</v>
          </cell>
        </row>
        <row r="122">
          <cell r="A122">
            <v>10709350</v>
          </cell>
          <cell r="B122" t="str">
            <v>KAIWA TRADING CO</v>
          </cell>
          <cell r="C122" t="str">
            <v>53900</v>
          </cell>
        </row>
        <row r="123">
          <cell r="A123">
            <v>10709384</v>
          </cell>
          <cell r="B123" t="str">
            <v>A &amp; M UNITED CO. LTD.</v>
          </cell>
          <cell r="C123" t="str">
            <v>53220</v>
          </cell>
        </row>
        <row r="124">
          <cell r="A124">
            <v>10709400</v>
          </cell>
          <cell r="B124" t="str">
            <v>PUNEET GARMINDO</v>
          </cell>
          <cell r="C124" t="str">
            <v>53310</v>
          </cell>
        </row>
        <row r="125">
          <cell r="A125">
            <v>10709665</v>
          </cell>
          <cell r="B125" t="str">
            <v>GREENVALLEY INDAH ESTATE (PL)</v>
          </cell>
          <cell r="C125" t="str">
            <v>01115</v>
          </cell>
        </row>
        <row r="126">
          <cell r="A126">
            <v>10709707</v>
          </cell>
          <cell r="B126" t="str">
            <v>LIFUNG INDONESIA</v>
          </cell>
          <cell r="C126" t="str">
            <v>74140</v>
          </cell>
        </row>
        <row r="127">
          <cell r="A127">
            <v>10709749</v>
          </cell>
          <cell r="B127" t="str">
            <v>SHANGRILA NIRVANA INDONESIA</v>
          </cell>
          <cell r="C127" t="str">
            <v>53220</v>
          </cell>
        </row>
        <row r="128">
          <cell r="A128">
            <v>10710085</v>
          </cell>
          <cell r="B128" t="str">
            <v>CHORI INDONESIA</v>
          </cell>
          <cell r="C128" t="str">
            <v>53310</v>
          </cell>
        </row>
        <row r="129">
          <cell r="A129">
            <v>10710192</v>
          </cell>
          <cell r="B129" t="str">
            <v>BALADEWA INVESTMENT INDONESIA</v>
          </cell>
          <cell r="C129" t="str">
            <v>53310</v>
          </cell>
        </row>
        <row r="130">
          <cell r="A130">
            <v>10710309</v>
          </cell>
          <cell r="B130" t="str">
            <v xml:space="preserve">SURYA HARMONY ORLANDOINTERNATIONAL                 </v>
          </cell>
          <cell r="C130" t="str">
            <v>53000</v>
          </cell>
        </row>
        <row r="131">
          <cell r="A131">
            <v>10710408</v>
          </cell>
          <cell r="B131" t="str">
            <v>WALEA</v>
          </cell>
          <cell r="C131" t="str">
            <v>55190</v>
          </cell>
        </row>
        <row r="132">
          <cell r="A132">
            <v>10710572</v>
          </cell>
          <cell r="B132" t="str">
            <v>KYRWAY INTERNATIONAL TRADE</v>
          </cell>
          <cell r="C132" t="str">
            <v>53220</v>
          </cell>
        </row>
        <row r="133">
          <cell r="A133">
            <v>10710804</v>
          </cell>
          <cell r="B133" t="str">
            <v>VINEYARD COMMUNICATION INDONESIA</v>
          </cell>
          <cell r="C133" t="str">
            <v>53214</v>
          </cell>
        </row>
        <row r="134">
          <cell r="A134">
            <v>10710960</v>
          </cell>
          <cell r="B134" t="str">
            <v>MAGNUS BAUCH INDONESIA</v>
          </cell>
          <cell r="C134" t="str">
            <v>55190</v>
          </cell>
        </row>
        <row r="135">
          <cell r="A135">
            <v>10711042</v>
          </cell>
          <cell r="B135" t="str">
            <v>ORIENTAMA BUMIJAYA</v>
          </cell>
          <cell r="C135" t="str">
            <v>53220</v>
          </cell>
        </row>
        <row r="136">
          <cell r="A136">
            <v>10711166</v>
          </cell>
          <cell r="B136" t="str">
            <v>GULF SIAM JAYA SAKTI</v>
          </cell>
          <cell r="C136" t="str">
            <v>53000</v>
          </cell>
        </row>
        <row r="137">
          <cell r="A137">
            <v>10711356</v>
          </cell>
          <cell r="B137" t="str">
            <v>ALIANSI GLOBE JAYA</v>
          </cell>
          <cell r="C137" t="str">
            <v>55190</v>
          </cell>
        </row>
        <row r="138">
          <cell r="A138">
            <v>10711372</v>
          </cell>
          <cell r="B138" t="str">
            <v>MADURA GUANO HANBAI</v>
          </cell>
          <cell r="C138" t="str">
            <v>53000</v>
          </cell>
        </row>
        <row r="139">
          <cell r="A139">
            <v>10711489</v>
          </cell>
          <cell r="B139" t="str">
            <v>AL AGDAR R.P.C.</v>
          </cell>
          <cell r="C139" t="str">
            <v>53000</v>
          </cell>
        </row>
        <row r="140">
          <cell r="A140">
            <v>10711760</v>
          </cell>
          <cell r="B140" t="str">
            <v>MULIA PERMAI PRIMA</v>
          </cell>
          <cell r="C140" t="str">
            <v>53000</v>
          </cell>
        </row>
        <row r="141">
          <cell r="A141">
            <v>10711893</v>
          </cell>
          <cell r="B141" t="str">
            <v>NUSA LEMBONGAN RESORT</v>
          </cell>
          <cell r="C141" t="str">
            <v>55190</v>
          </cell>
        </row>
        <row r="142">
          <cell r="A142">
            <v>10711927</v>
          </cell>
          <cell r="B142" t="str">
            <v>VISHAL SAMPURNA JAYA</v>
          </cell>
          <cell r="C142" t="str">
            <v>53310</v>
          </cell>
        </row>
        <row r="143">
          <cell r="A143">
            <v>10711950</v>
          </cell>
          <cell r="B143" t="str">
            <v>CORAL FX</v>
          </cell>
          <cell r="C143" t="str">
            <v>53310</v>
          </cell>
        </row>
        <row r="144">
          <cell r="A144">
            <v>10712057</v>
          </cell>
          <cell r="B144" t="str">
            <v>TRIVENI EXPORTS</v>
          </cell>
          <cell r="C144" t="str">
            <v>53310</v>
          </cell>
        </row>
        <row r="145">
          <cell r="A145">
            <v>10712073</v>
          </cell>
          <cell r="B145" t="str">
            <v>ONE WAY EXPORT INDONESIA</v>
          </cell>
          <cell r="C145" t="str">
            <v>53310</v>
          </cell>
        </row>
        <row r="146">
          <cell r="A146">
            <v>10712412</v>
          </cell>
          <cell r="B146" t="str">
            <v>TOYOBO EXPORT INDONESIA</v>
          </cell>
          <cell r="C146" t="str">
            <v>53900</v>
          </cell>
        </row>
        <row r="147">
          <cell r="A147">
            <v>10712610</v>
          </cell>
          <cell r="B147" t="str">
            <v>PATRA PRODUCTION TESTERS</v>
          </cell>
          <cell r="C147" t="str">
            <v>55260</v>
          </cell>
        </row>
        <row r="148">
          <cell r="A148">
            <v>10712727</v>
          </cell>
          <cell r="B148" t="str">
            <v>GREAT DIVIDING RANGE UTAMA</v>
          </cell>
          <cell r="C148" t="str">
            <v>53900</v>
          </cell>
        </row>
        <row r="149">
          <cell r="A149">
            <v>10712818</v>
          </cell>
          <cell r="B149" t="str">
            <v>AGULATEX INDONESIA</v>
          </cell>
          <cell r="C149" t="str">
            <v>53000</v>
          </cell>
        </row>
        <row r="150">
          <cell r="A150">
            <v>10713014</v>
          </cell>
          <cell r="B150" t="str">
            <v>JIVAN INTERNUSA INDONESIA</v>
          </cell>
          <cell r="C150" t="str">
            <v>53310</v>
          </cell>
        </row>
        <row r="151">
          <cell r="A151">
            <v>10713030</v>
          </cell>
          <cell r="B151" t="str">
            <v>MULITEX</v>
          </cell>
          <cell r="C151" t="str">
            <v>53310</v>
          </cell>
        </row>
        <row r="152">
          <cell r="A152">
            <v>10713055</v>
          </cell>
          <cell r="B152" t="str">
            <v>NOMADE</v>
          </cell>
          <cell r="C152" t="str">
            <v>53000</v>
          </cell>
        </row>
        <row r="153">
          <cell r="A153">
            <v>10713071</v>
          </cell>
          <cell r="B153" t="str">
            <v>ISTANA PUTRI MANDALIKA</v>
          </cell>
          <cell r="C153" t="str">
            <v>55110</v>
          </cell>
        </row>
        <row r="154">
          <cell r="A154">
            <v>10713188</v>
          </cell>
          <cell r="B154" t="str">
            <v>FREEDOM EXPORT SERVICES</v>
          </cell>
          <cell r="C154" t="str">
            <v>53000</v>
          </cell>
        </row>
        <row r="155">
          <cell r="A155">
            <v>10713246</v>
          </cell>
          <cell r="B155" t="str">
            <v>BLOOMING</v>
          </cell>
          <cell r="C155" t="str">
            <v>53000</v>
          </cell>
        </row>
        <row r="156">
          <cell r="A156">
            <v>10713345</v>
          </cell>
          <cell r="B156" t="str">
            <v>RAVI JAYA</v>
          </cell>
          <cell r="C156" t="str">
            <v>53000</v>
          </cell>
        </row>
        <row r="157">
          <cell r="A157">
            <v>10713527</v>
          </cell>
          <cell r="B157" t="str">
            <v>TAI CHENG INDONESIA</v>
          </cell>
          <cell r="C157" t="str">
            <v>53220</v>
          </cell>
        </row>
        <row r="158">
          <cell r="A158">
            <v>10713741</v>
          </cell>
          <cell r="B158" t="str">
            <v>INDOREA MAS PRIMA</v>
          </cell>
          <cell r="C158" t="str">
            <v>53000</v>
          </cell>
        </row>
        <row r="159">
          <cell r="A159">
            <v>10713808</v>
          </cell>
          <cell r="B159" t="str">
            <v>POONAM INDO SAKTI</v>
          </cell>
          <cell r="C159" t="str">
            <v>53000</v>
          </cell>
        </row>
        <row r="160">
          <cell r="A160">
            <v>10713907</v>
          </cell>
          <cell r="B160" t="str">
            <v>YEN GWO JYI INDONESIA</v>
          </cell>
          <cell r="C160" t="str">
            <v>20294</v>
          </cell>
        </row>
        <row r="161">
          <cell r="A161">
            <v>10714046</v>
          </cell>
          <cell r="B161" t="str">
            <v>PLATINUM PERKASA NUSANTARA</v>
          </cell>
          <cell r="C161" t="str">
            <v>53000</v>
          </cell>
        </row>
        <row r="162">
          <cell r="A162">
            <v>10714095</v>
          </cell>
          <cell r="B162" t="str">
            <v>REKSA CITRA ABADI (RCA) TRADING INDONESIA</v>
          </cell>
          <cell r="C162" t="str">
            <v>53900</v>
          </cell>
        </row>
        <row r="163">
          <cell r="A163">
            <v>10714145</v>
          </cell>
          <cell r="B163" t="str">
            <v>LEADER INTERNUSA</v>
          </cell>
          <cell r="C163" t="str">
            <v>53220</v>
          </cell>
        </row>
        <row r="164">
          <cell r="A164">
            <v>10714160</v>
          </cell>
          <cell r="B164" t="str">
            <v>BULL INTEGRIS</v>
          </cell>
          <cell r="C164" t="str">
            <v>74140</v>
          </cell>
        </row>
        <row r="165">
          <cell r="A165">
            <v>10714467</v>
          </cell>
          <cell r="B165" t="str">
            <v>PARSRAM INDONESIA</v>
          </cell>
          <cell r="C165" t="str">
            <v>53220</v>
          </cell>
        </row>
        <row r="166">
          <cell r="A166">
            <v>10714491</v>
          </cell>
          <cell r="B166" t="str">
            <v>WASI MANDIRI</v>
          </cell>
          <cell r="C166" t="str">
            <v>53000</v>
          </cell>
        </row>
        <row r="167">
          <cell r="A167">
            <v>10714509</v>
          </cell>
          <cell r="B167" t="str">
            <v>FAMILY FUN</v>
          </cell>
          <cell r="C167" t="str">
            <v>92400</v>
          </cell>
        </row>
        <row r="168">
          <cell r="A168">
            <v>10714608</v>
          </cell>
          <cell r="B168" t="str">
            <v>SHUFUN LAUTAN MAS</v>
          </cell>
          <cell r="C168" t="str">
            <v>53000</v>
          </cell>
        </row>
        <row r="169">
          <cell r="A169">
            <v>10714657</v>
          </cell>
          <cell r="B169" t="str">
            <v>PANWIRA INDONESIA (NE.3)</v>
          </cell>
          <cell r="C169" t="str">
            <v>53310</v>
          </cell>
        </row>
        <row r="170">
          <cell r="A170">
            <v>10714780</v>
          </cell>
          <cell r="B170" t="str">
            <v>UNILIMITED DESIGNS</v>
          </cell>
          <cell r="C170" t="str">
            <v>53000</v>
          </cell>
        </row>
        <row r="171">
          <cell r="A171">
            <v>10714806</v>
          </cell>
          <cell r="B171" t="str">
            <v>CHECKER PRIMAJAYA</v>
          </cell>
          <cell r="C171" t="str">
            <v>53000</v>
          </cell>
        </row>
        <row r="172">
          <cell r="A172">
            <v>10714830</v>
          </cell>
          <cell r="B172" t="str">
            <v>KONOIKE INDONESIA</v>
          </cell>
          <cell r="C172" t="str">
            <v>45220</v>
          </cell>
        </row>
        <row r="173">
          <cell r="A173">
            <v>10714905</v>
          </cell>
          <cell r="B173" t="str">
            <v>PENTACLE BWANA</v>
          </cell>
          <cell r="C173" t="str">
            <v>53310</v>
          </cell>
        </row>
        <row r="174">
          <cell r="A174">
            <v>10714996</v>
          </cell>
          <cell r="B174" t="str">
            <v>SORGA INDAH</v>
          </cell>
          <cell r="C174" t="str">
            <v>53900</v>
          </cell>
        </row>
        <row r="175">
          <cell r="A175">
            <v>10715050</v>
          </cell>
          <cell r="B175" t="str">
            <v>CHANDRA JAVINDO UTAMA</v>
          </cell>
          <cell r="C175" t="str">
            <v>53310</v>
          </cell>
        </row>
        <row r="176">
          <cell r="A176">
            <v>10715068</v>
          </cell>
          <cell r="B176" t="str">
            <v>TRI EMAS INDONESIA</v>
          </cell>
          <cell r="C176" t="str">
            <v>53000</v>
          </cell>
        </row>
        <row r="177">
          <cell r="A177">
            <v>10715076</v>
          </cell>
          <cell r="B177" t="str">
            <v>INDOMATH</v>
          </cell>
          <cell r="C177" t="str">
            <v>53000</v>
          </cell>
        </row>
        <row r="178">
          <cell r="A178">
            <v>10715084</v>
          </cell>
          <cell r="B178" t="str">
            <v>FARINDOJAYA PERSADA</v>
          </cell>
          <cell r="C178" t="str">
            <v>53000</v>
          </cell>
        </row>
        <row r="179">
          <cell r="A179">
            <v>10715126</v>
          </cell>
          <cell r="B179" t="str">
            <v>E.K.PRIMA EKSPOR INDONESIA</v>
          </cell>
          <cell r="C179" t="str">
            <v>53211</v>
          </cell>
        </row>
        <row r="180">
          <cell r="A180">
            <v>10715217</v>
          </cell>
          <cell r="B180" t="str">
            <v>CLINTON GROUP</v>
          </cell>
          <cell r="C180" t="str">
            <v>74140</v>
          </cell>
        </row>
        <row r="181">
          <cell r="A181">
            <v>10715282</v>
          </cell>
          <cell r="B181" t="str">
            <v>KIREN INDO SAKTI INTERNATIONAL</v>
          </cell>
          <cell r="C181" t="str">
            <v>53310</v>
          </cell>
        </row>
        <row r="182">
          <cell r="A182">
            <v>10715290</v>
          </cell>
          <cell r="B182" t="str">
            <v>NARAKITA MITRA SARANA</v>
          </cell>
          <cell r="C182" t="str">
            <v>53000</v>
          </cell>
        </row>
        <row r="183">
          <cell r="A183">
            <v>10715332</v>
          </cell>
          <cell r="B183" t="str">
            <v>BALI RESORT &amp; LEISURE COMPANY LIMITED</v>
          </cell>
          <cell r="C183" t="str">
            <v>55110</v>
          </cell>
        </row>
        <row r="184">
          <cell r="A184">
            <v>10715357</v>
          </cell>
          <cell r="B184" t="str">
            <v>EPOS MODERN INDONESIA</v>
          </cell>
          <cell r="C184" t="str">
            <v>53900</v>
          </cell>
        </row>
        <row r="185">
          <cell r="A185">
            <v>10715399</v>
          </cell>
          <cell r="B185" t="str">
            <v>TIRTAMAS ONODA ENGINEERING</v>
          </cell>
          <cell r="C185" t="str">
            <v>74140</v>
          </cell>
        </row>
        <row r="186">
          <cell r="A186">
            <v>10715456</v>
          </cell>
          <cell r="B186" t="str">
            <v>HSIN TAI INDO</v>
          </cell>
          <cell r="C186" t="str">
            <v>53000</v>
          </cell>
        </row>
        <row r="187">
          <cell r="A187">
            <v>10715530</v>
          </cell>
          <cell r="B187" t="str">
            <v>J &amp; D</v>
          </cell>
          <cell r="C187" t="str">
            <v>53000</v>
          </cell>
        </row>
        <row r="188">
          <cell r="A188">
            <v>10715589</v>
          </cell>
          <cell r="B188" t="str">
            <v>MUTIARA BINTAN DISCOVERY (NE.3)</v>
          </cell>
          <cell r="C188" t="str">
            <v>55100</v>
          </cell>
        </row>
        <row r="189">
          <cell r="A189">
            <v>10715738</v>
          </cell>
          <cell r="B189" t="str">
            <v>GU MAO TRADING</v>
          </cell>
          <cell r="C189" t="str">
            <v>53220</v>
          </cell>
        </row>
        <row r="190">
          <cell r="A190">
            <v>10715787</v>
          </cell>
          <cell r="B190" t="str">
            <v>VILLAS HOTEL</v>
          </cell>
          <cell r="C190" t="str">
            <v>55110</v>
          </cell>
        </row>
        <row r="191">
          <cell r="A191">
            <v>10715936</v>
          </cell>
          <cell r="B191" t="str">
            <v>BROSJAYA INDONESIA</v>
          </cell>
          <cell r="C191" t="str">
            <v>53000</v>
          </cell>
        </row>
        <row r="192">
          <cell r="A192">
            <v>10715985</v>
          </cell>
          <cell r="B192" t="str">
            <v>HOTEL UN</v>
          </cell>
          <cell r="C192" t="str">
            <v>55110</v>
          </cell>
        </row>
        <row r="193">
          <cell r="A193">
            <v>10716017</v>
          </cell>
          <cell r="B193" t="str">
            <v>BOTWELL</v>
          </cell>
          <cell r="C193" t="str">
            <v>53900</v>
          </cell>
        </row>
        <row r="194">
          <cell r="A194">
            <v>10716058</v>
          </cell>
          <cell r="B194" t="str">
            <v>ASHOKA PERMATA INDONESIA</v>
          </cell>
          <cell r="C194" t="str">
            <v>53000</v>
          </cell>
        </row>
        <row r="195">
          <cell r="A195">
            <v>10716348</v>
          </cell>
          <cell r="B195" t="str">
            <v>JASA DAGANG INTERNATIONAL</v>
          </cell>
          <cell r="C195" t="str">
            <v>53000</v>
          </cell>
        </row>
        <row r="196">
          <cell r="A196">
            <v>10716355</v>
          </cell>
          <cell r="B196" t="str">
            <v>DAIMYUNG INDONESIA</v>
          </cell>
          <cell r="C196" t="str">
            <v>53000</v>
          </cell>
        </row>
        <row r="197">
          <cell r="A197">
            <v>10716363</v>
          </cell>
          <cell r="B197" t="str">
            <v>TRIDENT UTAMA MULIA</v>
          </cell>
          <cell r="C197" t="str">
            <v>53000</v>
          </cell>
        </row>
        <row r="198">
          <cell r="A198">
            <v>10716439</v>
          </cell>
          <cell r="B198" t="str">
            <v>VARUN INDONESIA</v>
          </cell>
          <cell r="C198" t="str">
            <v>53310</v>
          </cell>
        </row>
        <row r="199">
          <cell r="A199">
            <v>10716454</v>
          </cell>
          <cell r="B199" t="str">
            <v>SINTRACO INDONESIA</v>
          </cell>
          <cell r="C199" t="str">
            <v>53220</v>
          </cell>
        </row>
        <row r="200">
          <cell r="A200">
            <v>10716587</v>
          </cell>
          <cell r="B200" t="str">
            <v>MONFORI NUSANTARA</v>
          </cell>
          <cell r="C200" t="str">
            <v>54211</v>
          </cell>
        </row>
        <row r="201">
          <cell r="A201">
            <v>10716629</v>
          </cell>
          <cell r="B201" t="str">
            <v>RAMA INVESTINDO</v>
          </cell>
          <cell r="C201" t="str">
            <v>53310</v>
          </cell>
        </row>
        <row r="202">
          <cell r="A202">
            <v>10716637</v>
          </cell>
          <cell r="B202" t="str">
            <v>CENTURY PACIFIC</v>
          </cell>
          <cell r="C202" t="str">
            <v>53000</v>
          </cell>
        </row>
        <row r="203">
          <cell r="A203">
            <v>10716652</v>
          </cell>
          <cell r="B203" t="str">
            <v>OLAM INDONESIA</v>
          </cell>
          <cell r="C203" t="str">
            <v>53211</v>
          </cell>
        </row>
        <row r="204">
          <cell r="A204">
            <v>10716728</v>
          </cell>
          <cell r="B204" t="str">
            <v>HOMEX JAKARTA</v>
          </cell>
          <cell r="C204" t="str">
            <v>53220</v>
          </cell>
        </row>
        <row r="205">
          <cell r="A205">
            <v>10716744</v>
          </cell>
          <cell r="B205" t="str">
            <v>EA SHUNG INDONESIA</v>
          </cell>
          <cell r="C205" t="str">
            <v>53220</v>
          </cell>
        </row>
        <row r="206">
          <cell r="A206">
            <v>10716751</v>
          </cell>
          <cell r="B206" t="str">
            <v>FUKUYUSHOKO INDONESIA</v>
          </cell>
          <cell r="C206" t="str">
            <v>53000</v>
          </cell>
        </row>
        <row r="207">
          <cell r="A207">
            <v>10716827</v>
          </cell>
          <cell r="B207" t="str">
            <v>DAI HAN INDAH</v>
          </cell>
          <cell r="C207" t="str">
            <v>53000</v>
          </cell>
        </row>
        <row r="208">
          <cell r="A208">
            <v>10716967</v>
          </cell>
          <cell r="B208" t="str">
            <v>SAFRAN TRADING INDONESIA</v>
          </cell>
          <cell r="C208" t="str">
            <v>53000</v>
          </cell>
        </row>
        <row r="209">
          <cell r="A209">
            <v>10717312</v>
          </cell>
          <cell r="B209" t="str">
            <v>ECON DEVELOPMENT</v>
          </cell>
          <cell r="C209" t="str">
            <v>55110</v>
          </cell>
        </row>
        <row r="210">
          <cell r="A210">
            <v>10717320</v>
          </cell>
          <cell r="B210" t="str">
            <v>BALI CONCORDE (NE.3)</v>
          </cell>
          <cell r="C210" t="str">
            <v>55110</v>
          </cell>
        </row>
        <row r="211">
          <cell r="A211">
            <v>10717346</v>
          </cell>
          <cell r="B211" t="str">
            <v>SYDHANTA EXPORT WIJAYA</v>
          </cell>
          <cell r="C211" t="str">
            <v>53000</v>
          </cell>
        </row>
        <row r="212">
          <cell r="A212">
            <v>10717379</v>
          </cell>
          <cell r="B212" t="str">
            <v>VSST INDONESIA</v>
          </cell>
          <cell r="C212" t="str">
            <v>53000</v>
          </cell>
        </row>
        <row r="213">
          <cell r="A213">
            <v>10717411</v>
          </cell>
          <cell r="B213" t="str">
            <v>INDOJASA ADIGUNA ENGINEERING</v>
          </cell>
          <cell r="C213" t="str">
            <v>74210</v>
          </cell>
        </row>
        <row r="214">
          <cell r="A214">
            <v>10717445</v>
          </cell>
          <cell r="B214" t="str">
            <v>DAYAK WORLDWIDE UTAMA</v>
          </cell>
          <cell r="C214" t="str">
            <v>53220</v>
          </cell>
        </row>
        <row r="215">
          <cell r="A215">
            <v>10717460</v>
          </cell>
          <cell r="B215" t="str">
            <v>REDSEA INDONESIA</v>
          </cell>
          <cell r="C215" t="str">
            <v>53310</v>
          </cell>
        </row>
        <row r="216">
          <cell r="A216">
            <v>10717510</v>
          </cell>
          <cell r="B216" t="str">
            <v>OUT OF ASIA</v>
          </cell>
          <cell r="C216" t="str">
            <v>53900</v>
          </cell>
        </row>
        <row r="217">
          <cell r="A217">
            <v>10717528</v>
          </cell>
          <cell r="B217" t="str">
            <v>GLOBAL HOTEL DEVELOPMENT</v>
          </cell>
          <cell r="C217" t="str">
            <v>55110</v>
          </cell>
        </row>
        <row r="218">
          <cell r="A218">
            <v>10717585</v>
          </cell>
          <cell r="B218" t="str">
            <v>MAKIS INDONESIA UTAMA</v>
          </cell>
          <cell r="C218" t="str">
            <v>53000</v>
          </cell>
        </row>
        <row r="219">
          <cell r="A219">
            <v>10717627</v>
          </cell>
          <cell r="B219" t="str">
            <v>MIREX INDONESIA</v>
          </cell>
          <cell r="C219" t="str">
            <v>53220</v>
          </cell>
        </row>
        <row r="220">
          <cell r="A220">
            <v>10717759</v>
          </cell>
          <cell r="B220" t="str">
            <v>MAESTRO OVERSEAS INDONESIA</v>
          </cell>
          <cell r="C220" t="str">
            <v>53310</v>
          </cell>
        </row>
        <row r="221">
          <cell r="A221">
            <v>10717890</v>
          </cell>
          <cell r="B221" t="str">
            <v>MUMTAZ INTERNATIONAL</v>
          </cell>
          <cell r="C221" t="str">
            <v>53310</v>
          </cell>
        </row>
        <row r="222">
          <cell r="A222">
            <v>10717940</v>
          </cell>
          <cell r="B222" t="str">
            <v>INDO JAYA GARMENTAMA</v>
          </cell>
          <cell r="C222" t="str">
            <v>53000</v>
          </cell>
        </row>
        <row r="223">
          <cell r="A223">
            <v>10717957</v>
          </cell>
          <cell r="B223" t="str">
            <v>REEHER INDONESIA</v>
          </cell>
          <cell r="C223" t="str">
            <v>53000</v>
          </cell>
        </row>
        <row r="224">
          <cell r="A224">
            <v>10718096</v>
          </cell>
          <cell r="B224" t="str">
            <v>PICASSO INTERNATIONAL</v>
          </cell>
          <cell r="C224" t="str">
            <v>53310</v>
          </cell>
        </row>
        <row r="225">
          <cell r="A225">
            <v>10718146</v>
          </cell>
          <cell r="B225" t="str">
            <v>SAINATH OVERSEAS</v>
          </cell>
          <cell r="C225" t="str">
            <v>53310</v>
          </cell>
        </row>
        <row r="226">
          <cell r="A226">
            <v>10718286</v>
          </cell>
          <cell r="B226" t="str">
            <v>ANDIKA ASANTI</v>
          </cell>
          <cell r="C226" t="str">
            <v>53000</v>
          </cell>
        </row>
        <row r="227">
          <cell r="A227">
            <v>10718302</v>
          </cell>
          <cell r="B227" t="str">
            <v>SEN YUEN INDOJAYA</v>
          </cell>
          <cell r="C227" t="str">
            <v>53220</v>
          </cell>
        </row>
        <row r="228">
          <cell r="A228">
            <v>10718328</v>
          </cell>
          <cell r="B228" t="str">
            <v>SAI SHAKTI EXPORT INDONESIA (NE.3)</v>
          </cell>
          <cell r="C228" t="str">
            <v>53310</v>
          </cell>
        </row>
        <row r="229">
          <cell r="A229">
            <v>10718435</v>
          </cell>
          <cell r="B229" t="str">
            <v>PANTURA SENTRAL PRATAMA</v>
          </cell>
          <cell r="C229" t="str">
            <v>53000</v>
          </cell>
        </row>
        <row r="230">
          <cell r="A230">
            <v>10718450</v>
          </cell>
          <cell r="B230" t="str">
            <v>GOLDBELL INDONESIA</v>
          </cell>
          <cell r="C230" t="str">
            <v>45500</v>
          </cell>
        </row>
        <row r="231">
          <cell r="A231">
            <v>10718625</v>
          </cell>
          <cell r="B231" t="str">
            <v>BAYU ANTAR</v>
          </cell>
          <cell r="C231" t="str">
            <v>53000</v>
          </cell>
        </row>
        <row r="232">
          <cell r="A232">
            <v>10718641</v>
          </cell>
          <cell r="B232" t="str">
            <v>PURI BAYU</v>
          </cell>
          <cell r="C232" t="str">
            <v>55110</v>
          </cell>
        </row>
        <row r="233">
          <cell r="A233">
            <v>10718666</v>
          </cell>
          <cell r="B233" t="str">
            <v>UNIVERSAL OGDEN INDONESIA</v>
          </cell>
          <cell r="C233" t="str">
            <v>55260</v>
          </cell>
        </row>
        <row r="234">
          <cell r="A234">
            <v>10718674</v>
          </cell>
          <cell r="B234" t="str">
            <v>POWERGEN JAWA TIMUR</v>
          </cell>
          <cell r="C234" t="str">
            <v>74210</v>
          </cell>
        </row>
        <row r="235">
          <cell r="A235">
            <v>10718971</v>
          </cell>
          <cell r="B235" t="str">
            <v>JORINDOMAJU INDAH</v>
          </cell>
          <cell r="C235" t="str">
            <v>53220</v>
          </cell>
        </row>
        <row r="236">
          <cell r="A236">
            <v>10719201</v>
          </cell>
          <cell r="B236" t="str">
            <v>TAMAN AIR TJS CANDIDASA</v>
          </cell>
          <cell r="C236" t="str">
            <v>55120</v>
          </cell>
        </row>
        <row r="237">
          <cell r="A237">
            <v>10719235</v>
          </cell>
          <cell r="B237" t="str">
            <v>BALI BARUNA AQUARIUM</v>
          </cell>
          <cell r="C237" t="str">
            <v>53213</v>
          </cell>
        </row>
        <row r="238">
          <cell r="A238">
            <v>10719268</v>
          </cell>
          <cell r="B238" t="str">
            <v>BERINDO JAYA</v>
          </cell>
          <cell r="C238" t="str">
            <v>53211</v>
          </cell>
        </row>
        <row r="239">
          <cell r="A239">
            <v>10719334</v>
          </cell>
          <cell r="B239" t="str">
            <v>ANTONIO SAPIO</v>
          </cell>
          <cell r="C239" t="str">
            <v>53220</v>
          </cell>
        </row>
        <row r="240">
          <cell r="A240">
            <v>10719367</v>
          </cell>
          <cell r="B240" t="str">
            <v>MORE INDONESIA</v>
          </cell>
          <cell r="C240" t="str">
            <v>53310</v>
          </cell>
        </row>
        <row r="241">
          <cell r="A241">
            <v>10719375</v>
          </cell>
          <cell r="B241" t="str">
            <v>CEC INTERNATIONAL INDONESIA</v>
          </cell>
          <cell r="C241" t="str">
            <v>53220</v>
          </cell>
        </row>
        <row r="242">
          <cell r="A242">
            <v>10719383</v>
          </cell>
          <cell r="B242" t="str">
            <v>SANTCO INDOASIA</v>
          </cell>
          <cell r="C242" t="str">
            <v>53310</v>
          </cell>
        </row>
        <row r="243">
          <cell r="A243">
            <v>10719565</v>
          </cell>
          <cell r="B243" t="str">
            <v>DEWARUCI WISATA BAHARI(NE 2000)</v>
          </cell>
          <cell r="C243" t="str">
            <v>55190</v>
          </cell>
        </row>
        <row r="244">
          <cell r="A244">
            <v>10719904</v>
          </cell>
          <cell r="B244" t="str">
            <v>PACIFIC INTERIORS SUPPLY</v>
          </cell>
          <cell r="C244" t="str">
            <v>53900</v>
          </cell>
        </row>
        <row r="245">
          <cell r="A245">
            <v>10720209</v>
          </cell>
          <cell r="B245" t="str">
            <v>BUKIT TIRTA WANGI</v>
          </cell>
          <cell r="C245" t="str">
            <v>55190</v>
          </cell>
        </row>
        <row r="246">
          <cell r="A246">
            <v>10720233</v>
          </cell>
          <cell r="B246" t="str">
            <v>ASIA REPRESENTATIVES UTAMA</v>
          </cell>
          <cell r="C246" t="str">
            <v>74140</v>
          </cell>
        </row>
        <row r="247">
          <cell r="A247">
            <v>10720688</v>
          </cell>
          <cell r="B247" t="str">
            <v>JASA ASKILL PRATAMA</v>
          </cell>
          <cell r="C247" t="str">
            <v>74140</v>
          </cell>
        </row>
        <row r="248">
          <cell r="A248">
            <v>10829372</v>
          </cell>
          <cell r="B248" t="str">
            <v>JURONG CLAVON INDONESIA</v>
          </cell>
          <cell r="C248" t="str">
            <v>63320</v>
          </cell>
        </row>
        <row r="249">
          <cell r="A249">
            <v>11263878</v>
          </cell>
          <cell r="B249" t="str">
            <v>LA TAVERNA BALI</v>
          </cell>
          <cell r="C249" t="str">
            <v>55120</v>
          </cell>
        </row>
        <row r="250">
          <cell r="A250">
            <v>13007034</v>
          </cell>
          <cell r="B250" t="str">
            <v>HEIDELBERG INDONESIA</v>
          </cell>
          <cell r="C250" t="str">
            <v>54900</v>
          </cell>
        </row>
        <row r="251">
          <cell r="A251">
            <v>13012885</v>
          </cell>
          <cell r="B251" t="str">
            <v>MULTIREDJEKI KITA</v>
          </cell>
          <cell r="C251" t="str">
            <v>54392</v>
          </cell>
        </row>
        <row r="252">
          <cell r="A252">
            <v>13033212</v>
          </cell>
          <cell r="B252" t="str">
            <v>INTERGRAFICA PRINT &amp; PACK</v>
          </cell>
          <cell r="C252" t="str">
            <v>54500</v>
          </cell>
        </row>
        <row r="253">
          <cell r="A253">
            <v>13043278</v>
          </cell>
          <cell r="B253" t="str">
            <v>ZI-TECHASIA</v>
          </cell>
          <cell r="C253" t="str">
            <v>54900</v>
          </cell>
        </row>
        <row r="254">
          <cell r="A254">
            <v>13077078</v>
          </cell>
          <cell r="B254" t="str">
            <v>AQUARIA SHIPPING</v>
          </cell>
          <cell r="C254" t="str">
            <v>61112</v>
          </cell>
        </row>
        <row r="255">
          <cell r="A255">
            <v>13201769</v>
          </cell>
          <cell r="B255" t="str">
            <v>MILLENNIUM SIRIH JAKARTA HOTEL</v>
          </cell>
          <cell r="C255" t="str">
            <v>55110</v>
          </cell>
        </row>
        <row r="256">
          <cell r="A256">
            <v>13257134</v>
          </cell>
          <cell r="B256" t="str">
            <v>MINAMI INDONESIA</v>
          </cell>
          <cell r="C256" t="str">
            <v>55110</v>
          </cell>
        </row>
        <row r="257">
          <cell r="A257">
            <v>13310990</v>
          </cell>
          <cell r="B257" t="str">
            <v>OTSUKAJAYA INDAH</v>
          </cell>
          <cell r="C257" t="str">
            <v>54900</v>
          </cell>
        </row>
        <row r="258">
          <cell r="A258">
            <v>13429501</v>
          </cell>
          <cell r="B258" t="str">
            <v>KARANG MAS SEJAHTERA</v>
          </cell>
          <cell r="C258" t="str">
            <v>55110</v>
          </cell>
        </row>
        <row r="259">
          <cell r="A259">
            <v>13466990</v>
          </cell>
          <cell r="B259" t="str">
            <v>BAKRIE NIRWANA RESORT</v>
          </cell>
          <cell r="C259" t="str">
            <v>55110</v>
          </cell>
        </row>
        <row r="260">
          <cell r="A260">
            <v>13483763</v>
          </cell>
          <cell r="B260" t="str">
            <v>ORIENTAL INDAH BALI HOTEL</v>
          </cell>
          <cell r="C260" t="str">
            <v>55112</v>
          </cell>
        </row>
        <row r="261">
          <cell r="A261">
            <v>13490552</v>
          </cell>
          <cell r="B261" t="str">
            <v>CENTRAL TUNASBUMI LESTARI</v>
          </cell>
          <cell r="C261" t="str">
            <v>55110</v>
          </cell>
        </row>
        <row r="262">
          <cell r="A262">
            <v>13520978</v>
          </cell>
          <cell r="B262" t="str">
            <v>SINAR PERDANA ULTRA</v>
          </cell>
          <cell r="C262" t="str">
            <v>24293</v>
          </cell>
        </row>
        <row r="263">
          <cell r="A263">
            <v>13580535</v>
          </cell>
          <cell r="B263" t="str">
            <v>SWADHARMA KERRY SATYA</v>
          </cell>
          <cell r="C263" t="str">
            <v>55110</v>
          </cell>
        </row>
        <row r="264">
          <cell r="A264">
            <v>13584966</v>
          </cell>
          <cell r="B264" t="str">
            <v>WOOD GROUP INDONESIA</v>
          </cell>
          <cell r="C264" t="str">
            <v>53000</v>
          </cell>
        </row>
        <row r="265">
          <cell r="A265">
            <v>13620943</v>
          </cell>
          <cell r="B265" t="str">
            <v>MULYA ADHI PARAMITA</v>
          </cell>
          <cell r="C265" t="str">
            <v>54392</v>
          </cell>
        </row>
        <row r="266">
          <cell r="A266">
            <v>13645031</v>
          </cell>
          <cell r="B266" t="str">
            <v>MAJUDANA MESIN</v>
          </cell>
          <cell r="C266" t="str">
            <v>53000</v>
          </cell>
        </row>
        <row r="267">
          <cell r="A267">
            <v>13658026</v>
          </cell>
          <cell r="B267" t="str">
            <v>JEBSEN &amp; JESSEN  TECHNOLOGY INDONESIA</v>
          </cell>
          <cell r="C267" t="str">
            <v>54500</v>
          </cell>
        </row>
        <row r="268">
          <cell r="A268">
            <v>13705462</v>
          </cell>
          <cell r="B268" t="str">
            <v>BOGA CITA UTAMA</v>
          </cell>
          <cell r="C268" t="str">
            <v>55211</v>
          </cell>
        </row>
        <row r="269">
          <cell r="A269">
            <v>14136428</v>
          </cell>
          <cell r="B269" t="str">
            <v>PELANGI HALUS</v>
          </cell>
          <cell r="C269" t="str">
            <v>55110</v>
          </cell>
        </row>
        <row r="270">
          <cell r="A270">
            <v>14614911</v>
          </cell>
          <cell r="B270" t="str">
            <v>GUSUNG DUTA TAMISA</v>
          </cell>
          <cell r="C270" t="str">
            <v>55110</v>
          </cell>
        </row>
        <row r="271">
          <cell r="A271">
            <v>15144314</v>
          </cell>
          <cell r="B271" t="str">
            <v>MAGNUM VAN PARIWISATA INTERNATIONAL</v>
          </cell>
          <cell r="C271" t="str">
            <v>55100</v>
          </cell>
        </row>
        <row r="272">
          <cell r="A272">
            <v>15197973</v>
          </cell>
          <cell r="B272" t="str">
            <v>BUMIPRATAMA KHATULISTIWA</v>
          </cell>
          <cell r="C272" t="str">
            <v>01119</v>
          </cell>
        </row>
        <row r="273">
          <cell r="A273">
            <v>15396401</v>
          </cell>
          <cell r="B273" t="str">
            <v>INTERMESINDO RAYA</v>
          </cell>
          <cell r="C273" t="str">
            <v>28999</v>
          </cell>
        </row>
        <row r="274">
          <cell r="A274">
            <v>15414659</v>
          </cell>
          <cell r="B274" t="str">
            <v>TRICOM PROMOSINDO</v>
          </cell>
          <cell r="C274" t="str">
            <v>53900</v>
          </cell>
        </row>
        <row r="275">
          <cell r="A275">
            <v>15431158</v>
          </cell>
          <cell r="B275" t="str">
            <v>AMANDA PRAMUDITA</v>
          </cell>
          <cell r="C275" t="str">
            <v>55110</v>
          </cell>
        </row>
        <row r="276">
          <cell r="A276">
            <v>15489594</v>
          </cell>
          <cell r="B276" t="str">
            <v>AGRO INDOMAS</v>
          </cell>
          <cell r="C276" t="str">
            <v>53900</v>
          </cell>
        </row>
        <row r="277">
          <cell r="A277">
            <v>15529092</v>
          </cell>
          <cell r="B277" t="str">
            <v>TIONALE ENTERPRISES INDONESIA</v>
          </cell>
          <cell r="C277" t="str">
            <v>54900</v>
          </cell>
        </row>
        <row r="278">
          <cell r="A278">
            <v>15654445</v>
          </cell>
          <cell r="B278" t="str">
            <v>GRAHALOKA MANDIRICAKSI</v>
          </cell>
          <cell r="C278" t="str">
            <v>53900</v>
          </cell>
        </row>
        <row r="279">
          <cell r="A279">
            <v>15672215</v>
          </cell>
          <cell r="B279" t="str">
            <v>WORLD SASANA HOTEL DEVELOPMENTINDONESIA</v>
          </cell>
          <cell r="C279" t="str">
            <v>55110</v>
          </cell>
        </row>
        <row r="280">
          <cell r="A280">
            <v>15690282</v>
          </cell>
          <cell r="B280" t="str">
            <v>AMANDA ARUMDHANI</v>
          </cell>
          <cell r="C280" t="str">
            <v>55110</v>
          </cell>
        </row>
        <row r="281">
          <cell r="A281">
            <v>15691611</v>
          </cell>
          <cell r="B281" t="str">
            <v>GRAND ANCOL HOTEL</v>
          </cell>
          <cell r="C281" t="str">
            <v>55110</v>
          </cell>
        </row>
        <row r="282">
          <cell r="A282">
            <v>15733736</v>
          </cell>
          <cell r="B282" t="str">
            <v>LUPITA AMANDA</v>
          </cell>
          <cell r="C282" t="str">
            <v>55110</v>
          </cell>
        </row>
        <row r="283">
          <cell r="A283">
            <v>15961576</v>
          </cell>
          <cell r="B283" t="str">
            <v>PRUDENTIAL HOTEL DEVELOPMENT  ( PL )</v>
          </cell>
          <cell r="C283" t="str">
            <v>71300</v>
          </cell>
        </row>
        <row r="284">
          <cell r="A284">
            <v>15967383</v>
          </cell>
          <cell r="B284" t="str">
            <v>BIMAGRAHA TELEKOMINDO</v>
          </cell>
          <cell r="C284" t="str">
            <v>53391</v>
          </cell>
        </row>
        <row r="285">
          <cell r="A285">
            <v>15997463</v>
          </cell>
          <cell r="B285" t="str">
            <v>MITRACO PERKASA SURYA</v>
          </cell>
          <cell r="C285" t="str">
            <v>53392</v>
          </cell>
        </row>
        <row r="286">
          <cell r="A286">
            <v>16053183</v>
          </cell>
          <cell r="B286" t="str">
            <v>ALFA LAVAL SEPARATAMA</v>
          </cell>
          <cell r="C286" t="str">
            <v>53900</v>
          </cell>
        </row>
        <row r="287">
          <cell r="A287">
            <v>16224198</v>
          </cell>
          <cell r="B287" t="str">
            <v>INDUKTORINDO UTAMA</v>
          </cell>
          <cell r="C287" t="str">
            <v>54220</v>
          </cell>
        </row>
        <row r="288">
          <cell r="A288">
            <v>16248171</v>
          </cell>
          <cell r="B288" t="str">
            <v>KRUKUL</v>
          </cell>
          <cell r="C288" t="str">
            <v>55110</v>
          </cell>
        </row>
        <row r="289">
          <cell r="A289">
            <v>16251779</v>
          </cell>
          <cell r="B289" t="str">
            <v>GRIYA MAS SANTAI</v>
          </cell>
          <cell r="C289" t="str">
            <v>55140</v>
          </cell>
        </row>
        <row r="290">
          <cell r="A290">
            <v>16353393</v>
          </cell>
          <cell r="B290" t="str">
            <v>SUWICO PERKASA</v>
          </cell>
          <cell r="C290" t="str">
            <v>53000</v>
          </cell>
        </row>
        <row r="291">
          <cell r="A291">
            <v>16407553</v>
          </cell>
          <cell r="B291" t="str">
            <v>KAJECO INDONESIA</v>
          </cell>
          <cell r="C291" t="str">
            <v>53900</v>
          </cell>
        </row>
        <row r="292">
          <cell r="A292">
            <v>16427007</v>
          </cell>
          <cell r="B292" t="str">
            <v>CONNELL BERSAUDARA CHEMINDO</v>
          </cell>
          <cell r="C292" t="str">
            <v>54392</v>
          </cell>
        </row>
        <row r="293">
          <cell r="A293">
            <v>16445595</v>
          </cell>
          <cell r="B293" t="str">
            <v>MEGA KEMIRAYA</v>
          </cell>
          <cell r="C293" t="str">
            <v>54392</v>
          </cell>
        </row>
        <row r="294">
          <cell r="A294">
            <v>16448599</v>
          </cell>
          <cell r="B294" t="str">
            <v>FEMS INTERNATIONAL (INDONESIA)CO LTD</v>
          </cell>
          <cell r="C294" t="str">
            <v>53310</v>
          </cell>
        </row>
        <row r="295">
          <cell r="A295">
            <v>16576993</v>
          </cell>
          <cell r="B295" t="str">
            <v>SUMMIT AUTO GROUP</v>
          </cell>
          <cell r="C295" t="str">
            <v>54500</v>
          </cell>
        </row>
        <row r="296">
          <cell r="A296">
            <v>16595746</v>
          </cell>
          <cell r="B296" t="str">
            <v>BINA DESA</v>
          </cell>
          <cell r="C296" t="str">
            <v>53900</v>
          </cell>
        </row>
        <row r="297">
          <cell r="A297">
            <v>16619991</v>
          </cell>
          <cell r="B297" t="str">
            <v>YOSHI UTAMA</v>
          </cell>
          <cell r="C297" t="str">
            <v>53310</v>
          </cell>
        </row>
        <row r="298">
          <cell r="A298">
            <v>16633216</v>
          </cell>
          <cell r="B298" t="str">
            <v>PUNCAK BALI WISATA</v>
          </cell>
          <cell r="C298" t="str">
            <v>63420</v>
          </cell>
        </row>
        <row r="299">
          <cell r="A299">
            <v>16924748</v>
          </cell>
          <cell r="B299" t="str">
            <v>SWAKARSA  SINARSENTOSA</v>
          </cell>
          <cell r="C299" t="str">
            <v>53900</v>
          </cell>
        </row>
        <row r="300">
          <cell r="A300">
            <v>16965865</v>
          </cell>
          <cell r="B300" t="str">
            <v>ANTAPRIMA DUTA PERKASA</v>
          </cell>
          <cell r="C300" t="str">
            <v>54392</v>
          </cell>
        </row>
        <row r="301">
          <cell r="A301">
            <v>17072513</v>
          </cell>
          <cell r="B301" t="str">
            <v>BIAS PERMATA</v>
          </cell>
          <cell r="C301" t="str">
            <v>53000</v>
          </cell>
        </row>
        <row r="302">
          <cell r="A302">
            <v>17110966</v>
          </cell>
          <cell r="B302" t="str">
            <v>ASIA CELLULAR SATELLITE</v>
          </cell>
          <cell r="C302" t="str">
            <v>64200</v>
          </cell>
        </row>
        <row r="303">
          <cell r="A303">
            <v>17135518</v>
          </cell>
          <cell r="B303" t="str">
            <v>DAEKOG METALINDO</v>
          </cell>
          <cell r="C303" t="str">
            <v>53900</v>
          </cell>
        </row>
        <row r="304">
          <cell r="A304">
            <v>17211400</v>
          </cell>
          <cell r="B304" t="str">
            <v>GASINDO GRAHAUTAMA</v>
          </cell>
          <cell r="C304" t="str">
            <v>53000</v>
          </cell>
        </row>
        <row r="305">
          <cell r="A305">
            <v>17568577</v>
          </cell>
          <cell r="B305" t="str">
            <v>NATRACO SPICES INDONESIA</v>
          </cell>
          <cell r="C305" t="str">
            <v>53211</v>
          </cell>
        </row>
        <row r="306">
          <cell r="A306">
            <v>17605312</v>
          </cell>
          <cell r="B306" t="str">
            <v>INTERVET INDONESIA</v>
          </cell>
          <cell r="C306" t="str">
            <v>54392</v>
          </cell>
        </row>
        <row r="307">
          <cell r="A307">
            <v>17703851</v>
          </cell>
          <cell r="B307" t="str">
            <v>TRISHAKTI INDONUSA PRODUCTS</v>
          </cell>
          <cell r="C307" t="str">
            <v>53000</v>
          </cell>
        </row>
        <row r="308">
          <cell r="A308">
            <v>17731779</v>
          </cell>
          <cell r="B308" t="str">
            <v>BINTANG PUSPITA BUMIFIMATEC</v>
          </cell>
          <cell r="C308" t="str">
            <v>53420</v>
          </cell>
        </row>
        <row r="309">
          <cell r="A309">
            <v>17800525</v>
          </cell>
          <cell r="B309" t="str">
            <v>FUTURINDO REKSANUSANTARA</v>
          </cell>
          <cell r="C309" t="str">
            <v>53900</v>
          </cell>
        </row>
        <row r="310">
          <cell r="A310">
            <v>18043810</v>
          </cell>
          <cell r="B310" t="str">
            <v>SIDI KARA KARTI HASTA</v>
          </cell>
          <cell r="C310" t="str">
            <v>53900</v>
          </cell>
        </row>
        <row r="311">
          <cell r="A311">
            <v>18141119</v>
          </cell>
          <cell r="B311" t="str">
            <v>YOUNG IL INDONESIA</v>
          </cell>
          <cell r="C311" t="str">
            <v>54310</v>
          </cell>
        </row>
        <row r="312">
          <cell r="A312">
            <v>18193771</v>
          </cell>
          <cell r="B312" t="str">
            <v>FRATEKINDO JAYA GEMILANG</v>
          </cell>
          <cell r="C312" t="str">
            <v>53310</v>
          </cell>
        </row>
        <row r="313">
          <cell r="A313">
            <v>18194662</v>
          </cell>
          <cell r="B313" t="str">
            <v>KONSEPINDO POSITIF</v>
          </cell>
          <cell r="C313" t="str">
            <v>53220</v>
          </cell>
        </row>
        <row r="314">
          <cell r="A314">
            <v>18201848</v>
          </cell>
          <cell r="B314" t="str">
            <v>NATAKI BAMASA</v>
          </cell>
          <cell r="C314" t="str">
            <v>54220</v>
          </cell>
        </row>
        <row r="315">
          <cell r="A315">
            <v>18213108</v>
          </cell>
          <cell r="B315" t="str">
            <v>JJ-DEGUSSA CHEMICALS</v>
          </cell>
          <cell r="C315" t="str">
            <v>54392</v>
          </cell>
        </row>
        <row r="316">
          <cell r="A316">
            <v>18236489</v>
          </cell>
          <cell r="B316" t="str">
            <v>MULTICO MILLENIUM PERSADA</v>
          </cell>
          <cell r="C316" t="str">
            <v>53500</v>
          </cell>
        </row>
        <row r="317">
          <cell r="A317">
            <v>18242743</v>
          </cell>
          <cell r="B317" t="str">
            <v>LAMAOUDI INDONESIA TRADING COMPANY</v>
          </cell>
          <cell r="C317" t="str">
            <v>53220</v>
          </cell>
        </row>
        <row r="318">
          <cell r="A318">
            <v>18242792</v>
          </cell>
          <cell r="B318" t="str">
            <v>TIRTASARI UMADALAM</v>
          </cell>
          <cell r="C318" t="str">
            <v>55110</v>
          </cell>
        </row>
        <row r="319">
          <cell r="A319">
            <v>18242867</v>
          </cell>
          <cell r="B319" t="str">
            <v>PADMA CITRA AMAHI</v>
          </cell>
          <cell r="C319" t="str">
            <v>20294</v>
          </cell>
        </row>
        <row r="320">
          <cell r="A320">
            <v>18242966</v>
          </cell>
          <cell r="B320" t="str">
            <v>CHAN HONG ENTERPRISE INDONESIA</v>
          </cell>
          <cell r="C320" t="str">
            <v>53000</v>
          </cell>
        </row>
        <row r="321">
          <cell r="A321">
            <v>18243337</v>
          </cell>
          <cell r="B321" t="str">
            <v>PURI GANESHA</v>
          </cell>
          <cell r="C321" t="str">
            <v>55110</v>
          </cell>
        </row>
        <row r="322">
          <cell r="A322">
            <v>18243477</v>
          </cell>
          <cell r="B322" t="str">
            <v>KAYU AYA</v>
          </cell>
          <cell r="C322" t="str">
            <v>55190</v>
          </cell>
        </row>
        <row r="323">
          <cell r="A323">
            <v>18244558</v>
          </cell>
          <cell r="B323" t="str">
            <v>NEORIGIN INTERPRISE INDONESIA</v>
          </cell>
          <cell r="C323" t="str">
            <v>55110</v>
          </cell>
        </row>
        <row r="324">
          <cell r="A324">
            <v>18244566</v>
          </cell>
          <cell r="B324" t="str">
            <v>CARE RESORT BALI</v>
          </cell>
          <cell r="C324" t="str">
            <v>55110</v>
          </cell>
        </row>
        <row r="325">
          <cell r="A325">
            <v>18245050</v>
          </cell>
          <cell r="B325" t="str">
            <v>SUBMARINE KOMUNIKASI UTAMA</v>
          </cell>
          <cell r="C325" t="str">
            <v>45327</v>
          </cell>
        </row>
        <row r="326">
          <cell r="A326">
            <v>18245563</v>
          </cell>
          <cell r="B326" t="str">
            <v>KEDAUNG NEW WORLD HOTEL</v>
          </cell>
          <cell r="C326" t="str">
            <v>55110</v>
          </cell>
        </row>
        <row r="327">
          <cell r="A327">
            <v>18245753</v>
          </cell>
          <cell r="B327" t="str">
            <v>BARAMULIA WAHANA BAHARI</v>
          </cell>
          <cell r="C327" t="str">
            <v>55190</v>
          </cell>
        </row>
        <row r="328">
          <cell r="A328">
            <v>18245761</v>
          </cell>
          <cell r="B328" t="str">
            <v>NORMANN INDONESIA</v>
          </cell>
          <cell r="C328" t="str">
            <v>55190</v>
          </cell>
        </row>
        <row r="329">
          <cell r="A329">
            <v>18245886</v>
          </cell>
          <cell r="B329" t="str">
            <v>BRAMASAKTI NUSANTARA INDONESIA</v>
          </cell>
          <cell r="C329" t="str">
            <v>53220</v>
          </cell>
        </row>
        <row r="330">
          <cell r="A330">
            <v>18245894</v>
          </cell>
          <cell r="B330" t="str">
            <v>NAGASE IMPOR-EKSPOR INDONESIA</v>
          </cell>
          <cell r="C330" t="str">
            <v>53500</v>
          </cell>
        </row>
        <row r="331">
          <cell r="A331">
            <v>18246504</v>
          </cell>
          <cell r="B331" t="str">
            <v>INDO PACIFIC NET</v>
          </cell>
          <cell r="C331" t="str">
            <v>53310</v>
          </cell>
        </row>
        <row r="332">
          <cell r="A332">
            <v>18246587</v>
          </cell>
          <cell r="B332" t="str">
            <v>PRIMEPARTNERS INDONESIA</v>
          </cell>
          <cell r="C332" t="str">
            <v>74140</v>
          </cell>
        </row>
        <row r="333">
          <cell r="A333">
            <v>18246652</v>
          </cell>
          <cell r="B333" t="str">
            <v>TEKNO PROFILI INDONESIA</v>
          </cell>
          <cell r="C333" t="str">
            <v>53900</v>
          </cell>
        </row>
        <row r="334">
          <cell r="A334">
            <v>18246975</v>
          </cell>
          <cell r="B334" t="str">
            <v>FOREVER GARMINDO</v>
          </cell>
          <cell r="C334" t="str">
            <v>53310</v>
          </cell>
        </row>
        <row r="335">
          <cell r="A335">
            <v>18351577</v>
          </cell>
          <cell r="B335" t="str">
            <v>PERAK SAKTI</v>
          </cell>
          <cell r="C335" t="str">
            <v>53220</v>
          </cell>
        </row>
        <row r="336">
          <cell r="A336">
            <v>18371336</v>
          </cell>
          <cell r="B336" t="str">
            <v>LAPPKABEL INDONESIA (NE)</v>
          </cell>
          <cell r="C336" t="str">
            <v>54391</v>
          </cell>
        </row>
        <row r="337">
          <cell r="A337">
            <v>18540237</v>
          </cell>
          <cell r="B337" t="str">
            <v>SRIAGUNG CAHYA SAKTI</v>
          </cell>
          <cell r="C337" t="str">
            <v>55211</v>
          </cell>
        </row>
        <row r="338">
          <cell r="A338">
            <v>18689604</v>
          </cell>
          <cell r="B338" t="str">
            <v>KINGSFORD HOLDINGS</v>
          </cell>
          <cell r="C338" t="str">
            <v>53220</v>
          </cell>
        </row>
        <row r="339">
          <cell r="A339">
            <v>18689620</v>
          </cell>
          <cell r="B339" t="str">
            <v>GUNUNG TUMPANG</v>
          </cell>
          <cell r="C339" t="str">
            <v>55110</v>
          </cell>
        </row>
        <row r="340">
          <cell r="A340">
            <v>18689653</v>
          </cell>
          <cell r="B340" t="str">
            <v>WIJAYA KUSUMA ABADI</v>
          </cell>
          <cell r="C340" t="str">
            <v>53310</v>
          </cell>
        </row>
        <row r="341">
          <cell r="A341">
            <v>18689661</v>
          </cell>
          <cell r="B341" t="str">
            <v>SIGIT FEN MULIA SENTOSA</v>
          </cell>
          <cell r="C341" t="str">
            <v>53220</v>
          </cell>
        </row>
        <row r="342">
          <cell r="A342">
            <v>18689679</v>
          </cell>
          <cell r="B342" t="str">
            <v>JAVA FIL FURNITURES</v>
          </cell>
          <cell r="C342" t="str">
            <v>53900</v>
          </cell>
        </row>
        <row r="343">
          <cell r="A343">
            <v>18689687</v>
          </cell>
          <cell r="B343" t="str">
            <v>MAJAPAHIT TRADING COMPANY</v>
          </cell>
          <cell r="C343" t="str">
            <v>53220</v>
          </cell>
        </row>
        <row r="344">
          <cell r="A344">
            <v>18689711</v>
          </cell>
          <cell r="B344" t="str">
            <v>SWAGATH INDONESIA</v>
          </cell>
          <cell r="C344" t="str">
            <v>53310</v>
          </cell>
        </row>
        <row r="345">
          <cell r="A345">
            <v>18689737</v>
          </cell>
          <cell r="B345" t="str">
            <v>SUMITOMO INDONESIA</v>
          </cell>
          <cell r="C345" t="str">
            <v>53220</v>
          </cell>
        </row>
        <row r="346">
          <cell r="A346">
            <v>18689778</v>
          </cell>
          <cell r="B346" t="str">
            <v>NEW LIFESTYLE INDONESIA</v>
          </cell>
          <cell r="C346" t="str">
            <v>53220</v>
          </cell>
        </row>
        <row r="347">
          <cell r="A347">
            <v>18689802</v>
          </cell>
          <cell r="B347" t="str">
            <v>MAESOD THAINDO LESTARI</v>
          </cell>
          <cell r="C347" t="str">
            <v>53220</v>
          </cell>
        </row>
        <row r="348">
          <cell r="A348">
            <v>18689828</v>
          </cell>
          <cell r="B348" t="str">
            <v>INTEROCEAN EXIM RAYA</v>
          </cell>
          <cell r="C348" t="str">
            <v>53310</v>
          </cell>
        </row>
        <row r="349">
          <cell r="A349">
            <v>18689836</v>
          </cell>
          <cell r="B349" t="str">
            <v>ETERNAL UNIVERSAL TRADING INDONESIA</v>
          </cell>
          <cell r="C349" t="str">
            <v>53220</v>
          </cell>
        </row>
        <row r="350">
          <cell r="A350">
            <v>18689877</v>
          </cell>
          <cell r="B350" t="str">
            <v>ZIM INDOTRADE</v>
          </cell>
          <cell r="C350" t="str">
            <v>53000</v>
          </cell>
        </row>
        <row r="351">
          <cell r="A351">
            <v>18689893</v>
          </cell>
          <cell r="B351" t="str">
            <v>KRISNA CHUNG ABADI</v>
          </cell>
          <cell r="C351" t="str">
            <v>53000</v>
          </cell>
        </row>
        <row r="352">
          <cell r="A352">
            <v>18689901</v>
          </cell>
          <cell r="B352" t="str">
            <v>KAUWAH INDONESIA</v>
          </cell>
          <cell r="C352" t="str">
            <v>54000</v>
          </cell>
        </row>
        <row r="353">
          <cell r="A353">
            <v>18690016</v>
          </cell>
          <cell r="B353" t="str">
            <v>LARAS PERSADA UTAMA</v>
          </cell>
          <cell r="C353" t="str">
            <v>55211</v>
          </cell>
        </row>
        <row r="354">
          <cell r="A354">
            <v>18690032</v>
          </cell>
          <cell r="B354" t="str">
            <v>GALAXY INDAH NUSANTARA</v>
          </cell>
          <cell r="C354" t="str">
            <v>55211</v>
          </cell>
        </row>
        <row r="355">
          <cell r="A355">
            <v>18690073</v>
          </cell>
          <cell r="B355" t="str">
            <v>YOU HAN</v>
          </cell>
          <cell r="C355" t="str">
            <v>53000</v>
          </cell>
        </row>
        <row r="356">
          <cell r="A356">
            <v>18690156</v>
          </cell>
          <cell r="B356" t="str">
            <v>UNIVERSAL CAPSULES INDONESIA</v>
          </cell>
          <cell r="C356" t="str">
            <v>54392</v>
          </cell>
        </row>
        <row r="357">
          <cell r="A357">
            <v>18690230</v>
          </cell>
          <cell r="B357" t="str">
            <v>ASIAN TIMBER TRADE</v>
          </cell>
          <cell r="C357" t="str">
            <v>53900</v>
          </cell>
        </row>
        <row r="358">
          <cell r="A358">
            <v>18692731</v>
          </cell>
          <cell r="B358" t="str">
            <v>YUKANG INDONESIA</v>
          </cell>
          <cell r="C358" t="str">
            <v>54500</v>
          </cell>
        </row>
        <row r="359">
          <cell r="A359">
            <v>18694067</v>
          </cell>
          <cell r="B359" t="str">
            <v>ELGI SYSTEM  INDUSTRY</v>
          </cell>
          <cell r="C359" t="str">
            <v>54500</v>
          </cell>
        </row>
        <row r="360">
          <cell r="A360">
            <v>18697136</v>
          </cell>
          <cell r="B360" t="str">
            <v>TAMANA STAR INDONESIA</v>
          </cell>
          <cell r="C360" t="str">
            <v>53310</v>
          </cell>
        </row>
        <row r="361">
          <cell r="A361">
            <v>18697151</v>
          </cell>
          <cell r="B361" t="str">
            <v>MOSLEM NOOR TRADING COMPANY</v>
          </cell>
          <cell r="C361" t="str">
            <v>53220</v>
          </cell>
        </row>
        <row r="362">
          <cell r="A362">
            <v>18697169</v>
          </cell>
          <cell r="B362" t="str">
            <v>BALI BLUE INTERNATIONAL</v>
          </cell>
          <cell r="C362" t="str">
            <v>53213</v>
          </cell>
        </row>
        <row r="363">
          <cell r="A363">
            <v>18697177</v>
          </cell>
          <cell r="B363" t="str">
            <v>ANJALI EXPORTS INDONESIA</v>
          </cell>
          <cell r="C363" t="str">
            <v>53220</v>
          </cell>
        </row>
        <row r="364">
          <cell r="A364">
            <v>18697219</v>
          </cell>
          <cell r="B364" t="str">
            <v>DOO SAN CIPTA BUSANA JAYA</v>
          </cell>
          <cell r="C364" t="str">
            <v>53310</v>
          </cell>
        </row>
        <row r="365">
          <cell r="A365">
            <v>18697235</v>
          </cell>
          <cell r="B365" t="str">
            <v>INDONESIA GERMAN BERSATU</v>
          </cell>
          <cell r="C365" t="str">
            <v>55110</v>
          </cell>
        </row>
        <row r="366">
          <cell r="A366">
            <v>18697243</v>
          </cell>
          <cell r="B366" t="str">
            <v>SIRAT UNGGUL INTERNATIONAL</v>
          </cell>
          <cell r="C366" t="str">
            <v>53310</v>
          </cell>
        </row>
        <row r="367">
          <cell r="A367">
            <v>18697359</v>
          </cell>
          <cell r="B367" t="str">
            <v>UNIVERSALINDO FOOTWEAR PRIMA</v>
          </cell>
          <cell r="C367" t="str">
            <v>53310</v>
          </cell>
        </row>
        <row r="368">
          <cell r="A368">
            <v>18697425</v>
          </cell>
          <cell r="B368" t="str">
            <v>DIARRY GUINDO TRAD &amp; COMPANY (NE 2000)</v>
          </cell>
          <cell r="C368" t="str">
            <v>53310</v>
          </cell>
        </row>
        <row r="369">
          <cell r="A369">
            <v>18697433</v>
          </cell>
          <cell r="B369" t="str">
            <v>WORLD TREASURES INDO</v>
          </cell>
          <cell r="C369" t="str">
            <v>53310</v>
          </cell>
        </row>
        <row r="370">
          <cell r="A370">
            <v>18697458</v>
          </cell>
          <cell r="B370" t="str">
            <v>TAMUKAMI</v>
          </cell>
          <cell r="C370" t="str">
            <v>55190</v>
          </cell>
        </row>
        <row r="371">
          <cell r="A371">
            <v>18697466</v>
          </cell>
          <cell r="B371" t="str">
            <v>MATA NANDA</v>
          </cell>
          <cell r="C371" t="str">
            <v>53000</v>
          </cell>
        </row>
        <row r="372">
          <cell r="A372">
            <v>18697474</v>
          </cell>
          <cell r="B372" t="str">
            <v>NAIF RAJAA INDONESIA</v>
          </cell>
          <cell r="C372" t="str">
            <v>53310</v>
          </cell>
        </row>
        <row r="373">
          <cell r="A373">
            <v>18697490</v>
          </cell>
          <cell r="B373" t="str">
            <v>MIYAKO MUTIARA INDONESIA</v>
          </cell>
          <cell r="C373" t="str">
            <v>53310</v>
          </cell>
        </row>
        <row r="374">
          <cell r="A374">
            <v>18697516</v>
          </cell>
          <cell r="B374" t="str">
            <v>SKY TRADING INTERNATIONAL</v>
          </cell>
          <cell r="C374" t="str">
            <v>20100</v>
          </cell>
        </row>
        <row r="375">
          <cell r="A375">
            <v>18697524</v>
          </cell>
          <cell r="B375" t="str">
            <v>SUMBERMAS PERSADA INDONESIA</v>
          </cell>
          <cell r="C375" t="str">
            <v>53430</v>
          </cell>
        </row>
        <row r="376">
          <cell r="A376">
            <v>18697532</v>
          </cell>
          <cell r="B376" t="str">
            <v>TRIONES NUSA ASIA</v>
          </cell>
          <cell r="C376" t="str">
            <v>53310</v>
          </cell>
        </row>
        <row r="377">
          <cell r="A377">
            <v>18697557</v>
          </cell>
          <cell r="B377" t="str">
            <v>RUBY PRIVATINDO</v>
          </cell>
          <cell r="C377" t="str">
            <v>53310</v>
          </cell>
        </row>
        <row r="378">
          <cell r="A378">
            <v>18697581</v>
          </cell>
          <cell r="B378" t="str">
            <v>SENWON ENTERPRISE</v>
          </cell>
          <cell r="C378" t="str">
            <v>53900</v>
          </cell>
        </row>
        <row r="379">
          <cell r="A379">
            <v>18697607</v>
          </cell>
          <cell r="B379" t="str">
            <v>TASHIKA TRADING INTERNATIONAL</v>
          </cell>
          <cell r="C379" t="str">
            <v>53310</v>
          </cell>
        </row>
        <row r="380">
          <cell r="A380">
            <v>18697615</v>
          </cell>
          <cell r="B380" t="str">
            <v>MARS INDONESIA (NE 2000)</v>
          </cell>
          <cell r="C380" t="str">
            <v>53310</v>
          </cell>
        </row>
        <row r="381">
          <cell r="A381">
            <v>18697631</v>
          </cell>
          <cell r="B381" t="str">
            <v>NEW CASTLE JAYA</v>
          </cell>
          <cell r="C381" t="str">
            <v>53310</v>
          </cell>
        </row>
        <row r="382">
          <cell r="A382">
            <v>18697656</v>
          </cell>
          <cell r="B382" t="str">
            <v>INGA BESAR INTERNATIONAL</v>
          </cell>
          <cell r="C382" t="str">
            <v>55120</v>
          </cell>
        </row>
        <row r="383">
          <cell r="A383">
            <v>18697672</v>
          </cell>
          <cell r="B383" t="str">
            <v>ANTIQUE TRADE CENTER</v>
          </cell>
          <cell r="C383" t="str">
            <v>53900</v>
          </cell>
        </row>
        <row r="384">
          <cell r="A384">
            <v>18697714</v>
          </cell>
          <cell r="B384" t="str">
            <v>PASIFIC BLUE</v>
          </cell>
          <cell r="C384" t="str">
            <v>53900</v>
          </cell>
        </row>
        <row r="385">
          <cell r="A385">
            <v>18697722</v>
          </cell>
          <cell r="B385" t="str">
            <v>BALI ALEXANDER FURNITURE</v>
          </cell>
          <cell r="C385" t="str">
            <v>53900</v>
          </cell>
        </row>
        <row r="386">
          <cell r="A386">
            <v>18697771</v>
          </cell>
          <cell r="B386" t="str">
            <v>FILCO INDONESIA</v>
          </cell>
          <cell r="C386" t="str">
            <v>53310</v>
          </cell>
        </row>
        <row r="387">
          <cell r="A387">
            <v>18697789</v>
          </cell>
          <cell r="B387" t="str">
            <v>TRADO ASIA</v>
          </cell>
          <cell r="C387" t="str">
            <v>53430</v>
          </cell>
        </row>
        <row r="388">
          <cell r="A388">
            <v>18697797</v>
          </cell>
          <cell r="B388" t="str">
            <v>INDO PAK TRADING CORPORATION</v>
          </cell>
          <cell r="C388" t="str">
            <v>53310</v>
          </cell>
        </row>
        <row r="389">
          <cell r="A389">
            <v>18697854</v>
          </cell>
          <cell r="B389" t="str">
            <v>FAJAR KONYO INDONESIA</v>
          </cell>
          <cell r="C389" t="str">
            <v>53211</v>
          </cell>
        </row>
        <row r="390">
          <cell r="A390">
            <v>18697862</v>
          </cell>
          <cell r="B390" t="str">
            <v>ECOSAFE INDONESIA</v>
          </cell>
          <cell r="C390" t="str">
            <v>53213</v>
          </cell>
        </row>
        <row r="391">
          <cell r="A391">
            <v>18697870</v>
          </cell>
          <cell r="B391" t="str">
            <v>TOSALENA EKSPORINDO</v>
          </cell>
          <cell r="C391" t="str">
            <v>53310</v>
          </cell>
        </row>
        <row r="392">
          <cell r="A392">
            <v>18697888</v>
          </cell>
          <cell r="B392" t="str">
            <v>KAY-EL INDONESIA</v>
          </cell>
          <cell r="C392" t="str">
            <v>53310</v>
          </cell>
        </row>
        <row r="393">
          <cell r="A393">
            <v>18697946</v>
          </cell>
          <cell r="B393" t="str">
            <v>TAMAN TAKSU</v>
          </cell>
          <cell r="C393" t="str">
            <v>55140</v>
          </cell>
        </row>
        <row r="394">
          <cell r="A394">
            <v>18697961</v>
          </cell>
          <cell r="B394" t="str">
            <v>BECHTEL EQUIPMENT SERVICES</v>
          </cell>
          <cell r="C394" t="str">
            <v>45409</v>
          </cell>
        </row>
        <row r="395">
          <cell r="A395">
            <v>18697987</v>
          </cell>
          <cell r="B395" t="str">
            <v>PERKASA PURAMA RAJAWALI</v>
          </cell>
          <cell r="C395" t="str">
            <v>53220</v>
          </cell>
        </row>
        <row r="396">
          <cell r="A396">
            <v>18698027</v>
          </cell>
          <cell r="B396" t="str">
            <v>GLOBAL VISION IMPEX</v>
          </cell>
          <cell r="C396" t="str">
            <v>53220</v>
          </cell>
        </row>
        <row r="397">
          <cell r="A397">
            <v>18698035</v>
          </cell>
          <cell r="B397" t="str">
            <v>ARJUNA INDO SAKTI KREASI(NE 2000)</v>
          </cell>
          <cell r="C397" t="str">
            <v>53310</v>
          </cell>
        </row>
        <row r="398">
          <cell r="A398">
            <v>18698050</v>
          </cell>
          <cell r="B398" t="str">
            <v>TEKINDO IMPEX</v>
          </cell>
          <cell r="C398" t="str">
            <v>53000</v>
          </cell>
        </row>
        <row r="399">
          <cell r="A399">
            <v>18698076</v>
          </cell>
          <cell r="B399" t="str">
            <v>SELAMA ROYAL TRADING</v>
          </cell>
          <cell r="C399" t="str">
            <v>53220</v>
          </cell>
        </row>
        <row r="400">
          <cell r="A400">
            <v>18698092</v>
          </cell>
          <cell r="B400" t="str">
            <v>GANPATI TRADING</v>
          </cell>
          <cell r="C400" t="str">
            <v>53211</v>
          </cell>
        </row>
        <row r="401">
          <cell r="A401">
            <v>18698134</v>
          </cell>
          <cell r="B401" t="str">
            <v>MAKMUR CENTRAL WISESA</v>
          </cell>
          <cell r="C401" t="str">
            <v>53900</v>
          </cell>
        </row>
        <row r="402">
          <cell r="A402">
            <v>18698142</v>
          </cell>
          <cell r="B402" t="str">
            <v>EISEN AND BROTHERS INDONESIA</v>
          </cell>
          <cell r="C402" t="str">
            <v>53310</v>
          </cell>
        </row>
        <row r="403">
          <cell r="A403">
            <v>18698159</v>
          </cell>
          <cell r="B403" t="str">
            <v>INDONESIA STERLING IMPEX</v>
          </cell>
          <cell r="C403" t="str">
            <v>53310</v>
          </cell>
        </row>
        <row r="404">
          <cell r="A404">
            <v>18698167</v>
          </cell>
          <cell r="B404" t="str">
            <v>ZEELANDIA INDONESIA</v>
          </cell>
          <cell r="C404" t="str">
            <v>53220</v>
          </cell>
        </row>
        <row r="405">
          <cell r="A405">
            <v>18698175</v>
          </cell>
          <cell r="B405" t="str">
            <v>PILARQUIM INDONESIA</v>
          </cell>
          <cell r="C405" t="str">
            <v>53220</v>
          </cell>
        </row>
        <row r="406">
          <cell r="A406">
            <v>18698183</v>
          </cell>
          <cell r="B406" t="str">
            <v>CHUAN FU INDONESIA</v>
          </cell>
          <cell r="C406" t="str">
            <v>53430</v>
          </cell>
        </row>
        <row r="407">
          <cell r="A407">
            <v>18698191</v>
          </cell>
          <cell r="B407" t="str">
            <v>TAIPAN EXPORT INTERNASIONAL</v>
          </cell>
          <cell r="C407" t="str">
            <v>53220</v>
          </cell>
        </row>
        <row r="408">
          <cell r="A408">
            <v>18698209</v>
          </cell>
          <cell r="B408" t="str">
            <v>MITSUI SHOJI INDOTAMA</v>
          </cell>
          <cell r="C408" t="str">
            <v>53310</v>
          </cell>
        </row>
        <row r="409">
          <cell r="A409">
            <v>18698241</v>
          </cell>
          <cell r="B409" t="str">
            <v>SACHDEV TRADING</v>
          </cell>
          <cell r="C409" t="str">
            <v>53310</v>
          </cell>
        </row>
        <row r="410">
          <cell r="A410">
            <v>18698258</v>
          </cell>
          <cell r="B410" t="str">
            <v>YULIA SHINTA INTERNATIONAL</v>
          </cell>
          <cell r="C410" t="str">
            <v>53900</v>
          </cell>
        </row>
        <row r="411">
          <cell r="A411">
            <v>18698282</v>
          </cell>
          <cell r="B411" t="str">
            <v>HANKYU JAYA</v>
          </cell>
          <cell r="C411" t="str">
            <v>53310</v>
          </cell>
        </row>
        <row r="412">
          <cell r="A412">
            <v>18698290</v>
          </cell>
          <cell r="B412" t="str">
            <v>SANJAYA IMPEX</v>
          </cell>
          <cell r="C412" t="str">
            <v>53211</v>
          </cell>
        </row>
        <row r="413">
          <cell r="A413">
            <v>18698316</v>
          </cell>
          <cell r="B413" t="str">
            <v>YAXLEY PACIFIC INDONESIA</v>
          </cell>
          <cell r="C413" t="str">
            <v>55120</v>
          </cell>
        </row>
        <row r="414">
          <cell r="A414">
            <v>18698332</v>
          </cell>
          <cell r="B414" t="str">
            <v>NDK AGRINDO</v>
          </cell>
          <cell r="C414" t="str">
            <v>53220</v>
          </cell>
        </row>
        <row r="415">
          <cell r="A415">
            <v>18698340</v>
          </cell>
          <cell r="B415" t="str">
            <v>EASY DIVERS</v>
          </cell>
          <cell r="C415" t="str">
            <v>55120</v>
          </cell>
        </row>
        <row r="416">
          <cell r="A416">
            <v>18698365</v>
          </cell>
          <cell r="B416" t="str">
            <v>MULTI MAS SATRIA</v>
          </cell>
          <cell r="C416" t="str">
            <v>53000</v>
          </cell>
        </row>
        <row r="417">
          <cell r="A417">
            <v>18698373</v>
          </cell>
          <cell r="B417" t="str">
            <v>ARTHA GLOBAL IMPEX</v>
          </cell>
          <cell r="C417" t="str">
            <v>53310</v>
          </cell>
        </row>
        <row r="418">
          <cell r="A418">
            <v>18698399</v>
          </cell>
          <cell r="B418" t="str">
            <v>SICOM INTERNATIONAL INDONESIA (NE 2000)</v>
          </cell>
          <cell r="C418" t="str">
            <v>53220</v>
          </cell>
        </row>
        <row r="419">
          <cell r="A419">
            <v>18698423</v>
          </cell>
          <cell r="B419" t="str">
            <v>INDO NUSA MGA (NE 2000)</v>
          </cell>
          <cell r="C419" t="str">
            <v>55110</v>
          </cell>
        </row>
        <row r="420">
          <cell r="A420">
            <v>18698449</v>
          </cell>
          <cell r="B420" t="str">
            <v>RAJAB INDO JAYA</v>
          </cell>
          <cell r="C420" t="str">
            <v>53310</v>
          </cell>
        </row>
        <row r="421">
          <cell r="A421">
            <v>18698456</v>
          </cell>
          <cell r="B421" t="str">
            <v>GUNUNG INDAH PERKASA</v>
          </cell>
          <cell r="C421" t="str">
            <v>53220</v>
          </cell>
        </row>
        <row r="422">
          <cell r="A422">
            <v>18698464</v>
          </cell>
          <cell r="B422" t="str">
            <v>JERUSALEM INDAH INTERNATIONAL</v>
          </cell>
          <cell r="C422" t="str">
            <v>53310</v>
          </cell>
        </row>
        <row r="423">
          <cell r="A423">
            <v>18698472</v>
          </cell>
          <cell r="B423" t="str">
            <v>KHUSHI JAYA ABADI</v>
          </cell>
          <cell r="C423" t="str">
            <v>53900</v>
          </cell>
        </row>
        <row r="424">
          <cell r="A424">
            <v>18698480</v>
          </cell>
          <cell r="B424" t="str">
            <v>ORIENTAL CHITRA INTERNATIONAL</v>
          </cell>
          <cell r="C424" t="str">
            <v>53310</v>
          </cell>
        </row>
        <row r="425">
          <cell r="A425">
            <v>18698498</v>
          </cell>
          <cell r="B425" t="str">
            <v>TERANG JAYA INDONESIA</v>
          </cell>
          <cell r="C425" t="str">
            <v>53310</v>
          </cell>
        </row>
        <row r="426">
          <cell r="A426">
            <v>18698522</v>
          </cell>
          <cell r="B426" t="str">
            <v>PALM PRIMADONA PERKASA</v>
          </cell>
          <cell r="C426" t="str">
            <v>53211</v>
          </cell>
        </row>
        <row r="427">
          <cell r="A427">
            <v>18698530</v>
          </cell>
          <cell r="B427" t="str">
            <v>PILAR MAS INTERNASIONAL</v>
          </cell>
          <cell r="C427" t="str">
            <v>53310</v>
          </cell>
        </row>
        <row r="428">
          <cell r="A428">
            <v>18698555</v>
          </cell>
          <cell r="B428" t="str">
            <v>CLASSIC INTERNATIONAL INDONESIA</v>
          </cell>
          <cell r="C428" t="str">
            <v>53220</v>
          </cell>
        </row>
        <row r="429">
          <cell r="A429">
            <v>18698589</v>
          </cell>
          <cell r="B429" t="str">
            <v>SURYA TIMUR SELARAS INDAH</v>
          </cell>
          <cell r="C429" t="str">
            <v>53220</v>
          </cell>
        </row>
        <row r="430">
          <cell r="A430">
            <v>18698605</v>
          </cell>
          <cell r="B430" t="str">
            <v>ULUWATU OCEAN VILLAS</v>
          </cell>
          <cell r="C430" t="str">
            <v>55140</v>
          </cell>
        </row>
        <row r="431">
          <cell r="A431">
            <v>18698613</v>
          </cell>
          <cell r="B431" t="str">
            <v>MOHAMAD ABDUL GHANI TRADING</v>
          </cell>
          <cell r="C431" t="str">
            <v>53220</v>
          </cell>
        </row>
        <row r="432">
          <cell r="A432">
            <v>18698639</v>
          </cell>
          <cell r="B432" t="str">
            <v>KONDO INTERNATIONAL</v>
          </cell>
          <cell r="C432" t="str">
            <v>53220</v>
          </cell>
        </row>
        <row r="433">
          <cell r="A433">
            <v>18698647</v>
          </cell>
          <cell r="B433" t="str">
            <v>POLESTAR INTERINDO</v>
          </cell>
          <cell r="C433" t="str">
            <v>53900</v>
          </cell>
        </row>
        <row r="434">
          <cell r="A434">
            <v>18698654</v>
          </cell>
          <cell r="B434" t="str">
            <v>SALAN INTERNASIONAL INDONESIA</v>
          </cell>
          <cell r="C434" t="str">
            <v>55110</v>
          </cell>
        </row>
        <row r="435">
          <cell r="A435">
            <v>18698696</v>
          </cell>
          <cell r="B435" t="str">
            <v>WOODPECK INTERNATIONAL</v>
          </cell>
          <cell r="C435" t="str">
            <v>53220</v>
          </cell>
        </row>
        <row r="436">
          <cell r="A436">
            <v>18698704</v>
          </cell>
          <cell r="B436" t="str">
            <v>KARYA MAPAN MANDIRI</v>
          </cell>
          <cell r="C436" t="str">
            <v>53900</v>
          </cell>
        </row>
        <row r="437">
          <cell r="A437">
            <v>18698720</v>
          </cell>
          <cell r="B437" t="str">
            <v>BUMI CANGGU PERMAI</v>
          </cell>
          <cell r="C437" t="str">
            <v>55140</v>
          </cell>
        </row>
        <row r="438">
          <cell r="A438">
            <v>18698746</v>
          </cell>
          <cell r="B438" t="str">
            <v>GELORA BIMA SAKTI</v>
          </cell>
          <cell r="C438" t="str">
            <v>53220</v>
          </cell>
        </row>
        <row r="439">
          <cell r="A439">
            <v>18698753</v>
          </cell>
          <cell r="B439" t="str">
            <v>TRANS GULF INTERNATIONAL E.S.T (NE 2000)</v>
          </cell>
          <cell r="C439" t="str">
            <v>53220</v>
          </cell>
        </row>
        <row r="440">
          <cell r="A440">
            <v>18698787</v>
          </cell>
          <cell r="B440" t="str">
            <v>GREEN MASTER TRADING</v>
          </cell>
          <cell r="C440" t="str">
            <v>53900</v>
          </cell>
        </row>
        <row r="441">
          <cell r="A441">
            <v>18698803</v>
          </cell>
          <cell r="B441" t="str">
            <v>WHOLESALE WAREHOUSING INDUSTRIES</v>
          </cell>
          <cell r="C441" t="str">
            <v>54220</v>
          </cell>
        </row>
        <row r="442">
          <cell r="A442">
            <v>18698811</v>
          </cell>
          <cell r="B442" t="str">
            <v>HERAMAKONO</v>
          </cell>
          <cell r="C442" t="str">
            <v>53310</v>
          </cell>
        </row>
        <row r="443">
          <cell r="A443">
            <v>18698837</v>
          </cell>
          <cell r="B443" t="str">
            <v>JIMBARAN BALI VILLAS</v>
          </cell>
          <cell r="C443" t="str">
            <v>55190</v>
          </cell>
        </row>
        <row r="444">
          <cell r="A444">
            <v>18698845</v>
          </cell>
          <cell r="B444" t="str">
            <v>PRANA DEWATA UBUD</v>
          </cell>
          <cell r="C444" t="str">
            <v>92427</v>
          </cell>
        </row>
        <row r="445">
          <cell r="A445">
            <v>18698852</v>
          </cell>
          <cell r="B445" t="str">
            <v>VILLA SERI</v>
          </cell>
          <cell r="C445" t="str">
            <v>55110</v>
          </cell>
        </row>
        <row r="446">
          <cell r="A446">
            <v>18698860</v>
          </cell>
          <cell r="B446" t="str">
            <v>EURONUSA</v>
          </cell>
          <cell r="C446" t="str">
            <v>53220</v>
          </cell>
        </row>
        <row r="447">
          <cell r="A447">
            <v>18698894</v>
          </cell>
          <cell r="B447" t="str">
            <v>DAE DO RAYA UTAMA</v>
          </cell>
          <cell r="C447" t="str">
            <v>53213</v>
          </cell>
        </row>
        <row r="448">
          <cell r="A448">
            <v>18698969</v>
          </cell>
          <cell r="B448" t="str">
            <v>DDS TRAINING AND TECH.</v>
          </cell>
          <cell r="C448" t="str">
            <v>74140</v>
          </cell>
        </row>
        <row r="449">
          <cell r="A449">
            <v>18698993</v>
          </cell>
          <cell r="B449" t="str">
            <v>ALAM SARI BALI</v>
          </cell>
          <cell r="C449" t="str">
            <v>55110</v>
          </cell>
        </row>
        <row r="450">
          <cell r="A450">
            <v>18699066</v>
          </cell>
          <cell r="B450" t="str">
            <v>EURO TRAVELINDO EXPRESS</v>
          </cell>
          <cell r="C450" t="str">
            <v>55190</v>
          </cell>
        </row>
        <row r="451">
          <cell r="A451">
            <v>18699074</v>
          </cell>
          <cell r="B451" t="str">
            <v>HEALTH AND WEALTH INTERNASIONAL</v>
          </cell>
          <cell r="C451" t="str">
            <v>53392</v>
          </cell>
        </row>
        <row r="452">
          <cell r="A452">
            <v>18699082</v>
          </cell>
          <cell r="B452" t="str">
            <v>AGU</v>
          </cell>
          <cell r="C452" t="str">
            <v>53220</v>
          </cell>
        </row>
        <row r="453">
          <cell r="A453">
            <v>18699108</v>
          </cell>
          <cell r="B453" t="str">
            <v>BANDO BALI</v>
          </cell>
          <cell r="C453" t="str">
            <v>55190</v>
          </cell>
        </row>
        <row r="454">
          <cell r="A454">
            <v>18699140</v>
          </cell>
          <cell r="B454" t="str">
            <v>SAMA-SAMA BALI UTAMA</v>
          </cell>
          <cell r="C454" t="str">
            <v>55211</v>
          </cell>
        </row>
        <row r="455">
          <cell r="A455">
            <v>18699157</v>
          </cell>
          <cell r="B455" t="str">
            <v>VILLA NIRVANA</v>
          </cell>
          <cell r="C455" t="str">
            <v>55190</v>
          </cell>
        </row>
        <row r="456">
          <cell r="A456">
            <v>18699173</v>
          </cell>
          <cell r="B456" t="str">
            <v>VILLA TAMAN RAJA</v>
          </cell>
          <cell r="C456" t="str">
            <v>55120</v>
          </cell>
        </row>
        <row r="457">
          <cell r="A457">
            <v>18699181</v>
          </cell>
          <cell r="B457" t="str">
            <v>SURESEEN INDONESIA</v>
          </cell>
          <cell r="C457" t="str">
            <v>53220</v>
          </cell>
        </row>
        <row r="458">
          <cell r="A458">
            <v>18699199</v>
          </cell>
          <cell r="B458" t="str">
            <v>ROYAL MULIA TRADING</v>
          </cell>
          <cell r="C458" t="str">
            <v>53220</v>
          </cell>
        </row>
        <row r="459">
          <cell r="A459">
            <v>18699207</v>
          </cell>
          <cell r="B459" t="str">
            <v>MATA HIJAU INDONESIA</v>
          </cell>
          <cell r="C459" t="str">
            <v>55100</v>
          </cell>
        </row>
        <row r="460">
          <cell r="A460">
            <v>18699215</v>
          </cell>
          <cell r="B460" t="str">
            <v>HANSAN TRADE INDONESIA</v>
          </cell>
          <cell r="C460" t="str">
            <v>53220</v>
          </cell>
        </row>
        <row r="461">
          <cell r="A461">
            <v>18699231</v>
          </cell>
          <cell r="B461" t="str">
            <v>SAKA JAYA DEWATA</v>
          </cell>
          <cell r="C461" t="str">
            <v>55211</v>
          </cell>
        </row>
        <row r="462">
          <cell r="A462">
            <v>18699272</v>
          </cell>
          <cell r="B462" t="str">
            <v>TRIPAX FASTINDO</v>
          </cell>
          <cell r="C462" t="str">
            <v>53430</v>
          </cell>
        </row>
        <row r="463">
          <cell r="A463">
            <v>18699280</v>
          </cell>
          <cell r="B463" t="str">
            <v>AFRI INDOCITRA</v>
          </cell>
          <cell r="C463" t="str">
            <v>53220</v>
          </cell>
        </row>
        <row r="464">
          <cell r="A464">
            <v>18699298</v>
          </cell>
          <cell r="B464" t="str">
            <v>SUNSET BEACH DEVELOPMENT</v>
          </cell>
          <cell r="C464" t="str">
            <v>55110</v>
          </cell>
        </row>
        <row r="465">
          <cell r="A465">
            <v>18699306</v>
          </cell>
          <cell r="B465" t="str">
            <v>EURO EAST BRIDGE</v>
          </cell>
          <cell r="C465" t="str">
            <v>53220</v>
          </cell>
        </row>
        <row r="466">
          <cell r="A466">
            <v>18699322</v>
          </cell>
          <cell r="B466" t="str">
            <v>ROSELIA TEXINDO</v>
          </cell>
          <cell r="C466" t="str">
            <v>53220</v>
          </cell>
        </row>
        <row r="467">
          <cell r="A467">
            <v>18699348</v>
          </cell>
          <cell r="B467" t="str">
            <v>VILLA CANGGU INDONESIA</v>
          </cell>
          <cell r="C467" t="str">
            <v>55190</v>
          </cell>
        </row>
        <row r="468">
          <cell r="A468">
            <v>18699389</v>
          </cell>
          <cell r="B468" t="str">
            <v>AL-AMIN INDO INTERNATIONAL</v>
          </cell>
          <cell r="C468" t="str">
            <v>53220</v>
          </cell>
        </row>
        <row r="469">
          <cell r="A469">
            <v>18699405</v>
          </cell>
          <cell r="B469" t="str">
            <v>BINTANG UTARA FIJAR</v>
          </cell>
          <cell r="C469" t="str">
            <v>55211</v>
          </cell>
        </row>
        <row r="470">
          <cell r="A470">
            <v>18699439</v>
          </cell>
          <cell r="B470" t="str">
            <v>LAVA LOUNGE JAVA</v>
          </cell>
          <cell r="C470" t="str">
            <v>55211</v>
          </cell>
        </row>
        <row r="471">
          <cell r="A471">
            <v>18699447</v>
          </cell>
          <cell r="B471" t="str">
            <v>AL-KHALEEJ SUGAR INDONESIA</v>
          </cell>
          <cell r="C471" t="str">
            <v>53220</v>
          </cell>
        </row>
        <row r="472">
          <cell r="A472">
            <v>18699454</v>
          </cell>
          <cell r="B472" t="str">
            <v>NUSANTARA BANGLA ABADI</v>
          </cell>
          <cell r="C472" t="str">
            <v>53310</v>
          </cell>
        </row>
        <row r="473">
          <cell r="A473">
            <v>18699462</v>
          </cell>
          <cell r="B473" t="str">
            <v>GAURI INDO FURNITURE</v>
          </cell>
          <cell r="C473" t="str">
            <v>53220</v>
          </cell>
        </row>
        <row r="474">
          <cell r="A474">
            <v>18699470</v>
          </cell>
          <cell r="B474" t="str">
            <v>NISHA INDOPRIMA</v>
          </cell>
          <cell r="C474" t="str">
            <v>53220</v>
          </cell>
        </row>
        <row r="475">
          <cell r="A475">
            <v>18699496</v>
          </cell>
          <cell r="B475" t="str">
            <v>HASASI INTERNATIONAL</v>
          </cell>
          <cell r="C475" t="str">
            <v>53220</v>
          </cell>
        </row>
        <row r="476">
          <cell r="A476">
            <v>18699520</v>
          </cell>
          <cell r="B476" t="str">
            <v>GECKO DEVELOPMENT</v>
          </cell>
          <cell r="C476" t="str">
            <v>55190</v>
          </cell>
        </row>
        <row r="477">
          <cell r="A477">
            <v>18699538</v>
          </cell>
          <cell r="B477" t="str">
            <v>IN BEL TRACO</v>
          </cell>
          <cell r="C477" t="str">
            <v>53220</v>
          </cell>
        </row>
        <row r="478">
          <cell r="A478">
            <v>18699553</v>
          </cell>
          <cell r="B478" t="str">
            <v>HYAE NA KO BALI</v>
          </cell>
          <cell r="C478" t="str">
            <v>55190</v>
          </cell>
        </row>
        <row r="479">
          <cell r="A479">
            <v>18699579</v>
          </cell>
          <cell r="B479" t="str">
            <v>ALAM AGUNG ABADI</v>
          </cell>
          <cell r="C479" t="str">
            <v>53220</v>
          </cell>
        </row>
        <row r="480">
          <cell r="A480">
            <v>18699587</v>
          </cell>
          <cell r="B480" t="str">
            <v>SUKSES LUASAN INDONESIA</v>
          </cell>
          <cell r="C480" t="str">
            <v>53220</v>
          </cell>
        </row>
        <row r="481">
          <cell r="A481">
            <v>18699595</v>
          </cell>
          <cell r="B481" t="str">
            <v>HOTEL AUSTIM</v>
          </cell>
          <cell r="C481" t="str">
            <v>55110</v>
          </cell>
        </row>
        <row r="482">
          <cell r="A482">
            <v>18699611</v>
          </cell>
          <cell r="B482" t="str">
            <v>EUROASIA EXPORT &amp;  INDUSTRIES</v>
          </cell>
          <cell r="C482" t="str">
            <v>53220</v>
          </cell>
        </row>
        <row r="483">
          <cell r="A483">
            <v>18699637</v>
          </cell>
          <cell r="B483" t="str">
            <v>MONETA EXIM</v>
          </cell>
          <cell r="C483" t="str">
            <v>53220</v>
          </cell>
        </row>
        <row r="484">
          <cell r="A484">
            <v>18699660</v>
          </cell>
          <cell r="B484" t="str">
            <v>MADIVER INTERNATIONAL</v>
          </cell>
          <cell r="C484" t="str">
            <v>53220</v>
          </cell>
        </row>
        <row r="485">
          <cell r="A485">
            <v>18699686</v>
          </cell>
          <cell r="B485" t="str">
            <v>FLAMBOO INDONESIA</v>
          </cell>
          <cell r="C485" t="str">
            <v>53220</v>
          </cell>
        </row>
        <row r="486">
          <cell r="A486">
            <v>18699710</v>
          </cell>
          <cell r="B486" t="str">
            <v>TAIFANA INTERNATIONAL</v>
          </cell>
          <cell r="C486" t="str">
            <v>53220</v>
          </cell>
        </row>
        <row r="487">
          <cell r="A487">
            <v>18699736</v>
          </cell>
          <cell r="B487" t="str">
            <v>JEPUN BALI</v>
          </cell>
          <cell r="C487" t="str">
            <v>55110</v>
          </cell>
        </row>
        <row r="488">
          <cell r="A488">
            <v>18699744</v>
          </cell>
          <cell r="B488" t="str">
            <v>INDO BAZAAR</v>
          </cell>
          <cell r="C488" t="str">
            <v>53310</v>
          </cell>
        </row>
        <row r="489">
          <cell r="A489">
            <v>18699769</v>
          </cell>
          <cell r="B489" t="str">
            <v>SEA CARTEL INDONESIA</v>
          </cell>
          <cell r="C489" t="str">
            <v>53220</v>
          </cell>
        </row>
        <row r="490">
          <cell r="A490">
            <v>18699777</v>
          </cell>
          <cell r="B490" t="str">
            <v>TALAINDO INTERIOR</v>
          </cell>
          <cell r="C490" t="str">
            <v>53900</v>
          </cell>
        </row>
        <row r="491">
          <cell r="A491">
            <v>18699793</v>
          </cell>
          <cell r="B491" t="str">
            <v>PREMINDO ABADI</v>
          </cell>
          <cell r="C491" t="str">
            <v>53220</v>
          </cell>
        </row>
        <row r="492">
          <cell r="A492">
            <v>18699819</v>
          </cell>
          <cell r="B492" t="str">
            <v>RAMPP ASIA PACIFIC</v>
          </cell>
          <cell r="C492" t="str">
            <v>53220</v>
          </cell>
        </row>
        <row r="493">
          <cell r="A493">
            <v>18699827</v>
          </cell>
          <cell r="B493" t="str">
            <v>ANMOL PRADANA EKSPORTINDO</v>
          </cell>
          <cell r="C493" t="str">
            <v>53220</v>
          </cell>
        </row>
        <row r="494">
          <cell r="A494">
            <v>18699868</v>
          </cell>
          <cell r="B494" t="str">
            <v>CITRA AFRINDO PERKASA</v>
          </cell>
          <cell r="C494" t="str">
            <v>53220</v>
          </cell>
        </row>
        <row r="495">
          <cell r="A495">
            <v>18699876</v>
          </cell>
          <cell r="B495" t="str">
            <v>CITYCO JAKARTA</v>
          </cell>
          <cell r="C495" t="str">
            <v>53220</v>
          </cell>
        </row>
        <row r="496">
          <cell r="A496">
            <v>18699884</v>
          </cell>
          <cell r="B496" t="str">
            <v>KORYO GARDEN</v>
          </cell>
          <cell r="C496" t="str">
            <v>55211</v>
          </cell>
        </row>
        <row r="497">
          <cell r="A497">
            <v>18699892</v>
          </cell>
          <cell r="B497" t="str">
            <v>EURO SERVICES</v>
          </cell>
          <cell r="C497" t="str">
            <v>53220</v>
          </cell>
        </row>
        <row r="498">
          <cell r="A498">
            <v>18699900</v>
          </cell>
          <cell r="B498" t="str">
            <v>ARTE TROPICAL</v>
          </cell>
          <cell r="C498" t="str">
            <v>53220</v>
          </cell>
        </row>
        <row r="499">
          <cell r="A499">
            <v>18699918</v>
          </cell>
          <cell r="B499" t="str">
            <v>JEBAT INDONESIA</v>
          </cell>
          <cell r="C499" t="str">
            <v>53220</v>
          </cell>
        </row>
        <row r="500">
          <cell r="A500">
            <v>18699967</v>
          </cell>
          <cell r="B500" t="str">
            <v>RIA EKSPORINDO INTERNASIONAL</v>
          </cell>
          <cell r="C500" t="str">
            <v>53220</v>
          </cell>
        </row>
        <row r="501">
          <cell r="A501">
            <v>18700005</v>
          </cell>
          <cell r="B501" t="str">
            <v>KARTIKA INDONESIA</v>
          </cell>
          <cell r="C501" t="str">
            <v>53220</v>
          </cell>
        </row>
        <row r="502">
          <cell r="A502">
            <v>18700013</v>
          </cell>
          <cell r="B502" t="str">
            <v>INDONESIAN WAREHOUSE INTERNATIONAL</v>
          </cell>
          <cell r="C502" t="str">
            <v>53220</v>
          </cell>
        </row>
        <row r="503">
          <cell r="A503">
            <v>18700039</v>
          </cell>
          <cell r="B503" t="str">
            <v>WAKATOBI RESORT</v>
          </cell>
          <cell r="C503" t="str">
            <v>55110</v>
          </cell>
        </row>
        <row r="504">
          <cell r="A504">
            <v>18700062</v>
          </cell>
          <cell r="B504" t="str">
            <v>SIIX INDONESIA</v>
          </cell>
          <cell r="C504" t="str">
            <v>53220</v>
          </cell>
        </row>
        <row r="505">
          <cell r="A505">
            <v>18700070</v>
          </cell>
          <cell r="B505" t="str">
            <v>BALI GRAND VISTA</v>
          </cell>
          <cell r="C505" t="str">
            <v>55120</v>
          </cell>
        </row>
        <row r="506">
          <cell r="A506">
            <v>18700088</v>
          </cell>
          <cell r="B506" t="str">
            <v>ALAMIND SUBUR</v>
          </cell>
          <cell r="C506" t="str">
            <v>53220</v>
          </cell>
        </row>
        <row r="507">
          <cell r="A507">
            <v>18700104</v>
          </cell>
          <cell r="B507" t="str">
            <v>JAYA RAYA BAHARI</v>
          </cell>
          <cell r="C507" t="str">
            <v>53220</v>
          </cell>
        </row>
        <row r="508">
          <cell r="A508">
            <v>18700120</v>
          </cell>
          <cell r="B508" t="str">
            <v>YINING (INDONESIA) CO.LTD.</v>
          </cell>
          <cell r="C508" t="str">
            <v>53220</v>
          </cell>
        </row>
        <row r="509">
          <cell r="A509">
            <v>18700138</v>
          </cell>
          <cell r="B509" t="str">
            <v>PLEIADIS DEWATA</v>
          </cell>
          <cell r="C509" t="str">
            <v>53220</v>
          </cell>
        </row>
        <row r="510">
          <cell r="A510">
            <v>18700153</v>
          </cell>
          <cell r="B510" t="str">
            <v>CIPTA KARYA GARMINDO</v>
          </cell>
          <cell r="C510" t="str">
            <v>53310</v>
          </cell>
        </row>
        <row r="511">
          <cell r="A511">
            <v>18700161</v>
          </cell>
          <cell r="B511" t="str">
            <v>BELA ALLA ARTUR</v>
          </cell>
          <cell r="C511" t="str">
            <v>55100</v>
          </cell>
        </row>
        <row r="512">
          <cell r="A512">
            <v>18700195</v>
          </cell>
          <cell r="B512" t="str">
            <v>FURNITURE WORLD</v>
          </cell>
          <cell r="C512" t="str">
            <v>53220</v>
          </cell>
        </row>
        <row r="513">
          <cell r="A513">
            <v>18700203</v>
          </cell>
          <cell r="B513" t="str">
            <v>BASE FORINDO</v>
          </cell>
          <cell r="C513" t="str">
            <v>53430</v>
          </cell>
        </row>
        <row r="514">
          <cell r="A514">
            <v>18700211</v>
          </cell>
          <cell r="B514" t="str">
            <v>CENDRAWASIH EXIM</v>
          </cell>
          <cell r="C514" t="str">
            <v>53220</v>
          </cell>
        </row>
        <row r="515">
          <cell r="A515">
            <v>18700229</v>
          </cell>
          <cell r="B515" t="str">
            <v>GRAVEN IMAGE</v>
          </cell>
          <cell r="C515" t="str">
            <v>53000</v>
          </cell>
        </row>
        <row r="516">
          <cell r="A516">
            <v>18700245</v>
          </cell>
          <cell r="B516" t="str">
            <v>YULYS INTERNATIONAL</v>
          </cell>
          <cell r="C516" t="str">
            <v>55211</v>
          </cell>
        </row>
        <row r="517">
          <cell r="A517">
            <v>18700252</v>
          </cell>
          <cell r="B517" t="str">
            <v>ANDIRA INDONESIA</v>
          </cell>
          <cell r="C517" t="str">
            <v>53220</v>
          </cell>
        </row>
        <row r="518">
          <cell r="A518">
            <v>18700278</v>
          </cell>
          <cell r="B518" t="str">
            <v>SQASSO INDONESIA</v>
          </cell>
          <cell r="C518" t="str">
            <v>54399</v>
          </cell>
        </row>
        <row r="519">
          <cell r="A519">
            <v>18700286</v>
          </cell>
          <cell r="B519" t="str">
            <v>INDOSING ABADI</v>
          </cell>
          <cell r="C519" t="str">
            <v>54000</v>
          </cell>
        </row>
        <row r="520">
          <cell r="A520">
            <v>18700302</v>
          </cell>
          <cell r="B520" t="str">
            <v>EUROCHAIR INTERNUSA</v>
          </cell>
          <cell r="C520" t="str">
            <v>53220</v>
          </cell>
        </row>
        <row r="521">
          <cell r="A521">
            <v>18700328</v>
          </cell>
          <cell r="B521" t="str">
            <v>M PLANNING</v>
          </cell>
          <cell r="C521" t="str">
            <v>55211</v>
          </cell>
        </row>
        <row r="522">
          <cell r="A522">
            <v>18700344</v>
          </cell>
          <cell r="B522" t="str">
            <v>PROTECHMA INDONESIA</v>
          </cell>
          <cell r="C522" t="str">
            <v>53220</v>
          </cell>
        </row>
        <row r="523">
          <cell r="A523">
            <v>18700351</v>
          </cell>
          <cell r="B523" t="str">
            <v>JE IN INDONESIA</v>
          </cell>
          <cell r="C523" t="str">
            <v>53220</v>
          </cell>
        </row>
        <row r="524">
          <cell r="A524">
            <v>18700369</v>
          </cell>
          <cell r="B524" t="str">
            <v>DUNIA ANEKA BARANG INDONESIA</v>
          </cell>
          <cell r="C524" t="str">
            <v>53220</v>
          </cell>
        </row>
        <row r="525">
          <cell r="A525">
            <v>18700385</v>
          </cell>
          <cell r="B525" t="str">
            <v>KOFRINDO UTAMA JAYA</v>
          </cell>
          <cell r="C525" t="str">
            <v>53220</v>
          </cell>
        </row>
        <row r="526">
          <cell r="A526">
            <v>18700427</v>
          </cell>
          <cell r="B526" t="str">
            <v>INDO WABS</v>
          </cell>
          <cell r="C526" t="str">
            <v>53220</v>
          </cell>
        </row>
        <row r="527">
          <cell r="A527">
            <v>18700435</v>
          </cell>
          <cell r="B527" t="str">
            <v>KNAAPINDO TRADING COMPANY</v>
          </cell>
          <cell r="C527" t="str">
            <v>53220</v>
          </cell>
        </row>
        <row r="528">
          <cell r="A528">
            <v>18700450</v>
          </cell>
          <cell r="B528" t="str">
            <v>A BALI RESTAURANT</v>
          </cell>
          <cell r="C528" t="str">
            <v>55211</v>
          </cell>
        </row>
        <row r="529">
          <cell r="A529">
            <v>18700468</v>
          </cell>
          <cell r="B529" t="str">
            <v>GILI INDAH</v>
          </cell>
          <cell r="C529" t="str">
            <v>55110</v>
          </cell>
        </row>
        <row r="530">
          <cell r="A530">
            <v>18700476</v>
          </cell>
          <cell r="B530" t="str">
            <v>CHIA AN TWO INDONESIA</v>
          </cell>
          <cell r="C530" t="str">
            <v>53220</v>
          </cell>
        </row>
        <row r="531">
          <cell r="A531">
            <v>18700484</v>
          </cell>
          <cell r="B531" t="str">
            <v>LEADER INTERTRADE</v>
          </cell>
          <cell r="C531" t="str">
            <v>53220</v>
          </cell>
        </row>
        <row r="532">
          <cell r="A532">
            <v>18700518</v>
          </cell>
          <cell r="B532" t="str">
            <v>MILLENIUM CARS INDONESIA</v>
          </cell>
          <cell r="C532" t="str">
            <v>53220</v>
          </cell>
        </row>
        <row r="533">
          <cell r="A533">
            <v>18700559</v>
          </cell>
          <cell r="B533" t="str">
            <v>S &amp; K INTERNATIONAL</v>
          </cell>
          <cell r="C533" t="str">
            <v>53220</v>
          </cell>
        </row>
        <row r="534">
          <cell r="A534">
            <v>18700575</v>
          </cell>
          <cell r="B534" t="str">
            <v>JORDAN VALLEY</v>
          </cell>
          <cell r="C534" t="str">
            <v>53310</v>
          </cell>
        </row>
        <row r="535">
          <cell r="A535">
            <v>18700583</v>
          </cell>
          <cell r="B535" t="str">
            <v>WATERMAN BEHEER INDONESIA</v>
          </cell>
          <cell r="C535" t="str">
            <v>53900</v>
          </cell>
        </row>
        <row r="536">
          <cell r="A536">
            <v>18700591</v>
          </cell>
          <cell r="B536" t="str">
            <v>SAKA BINTANG DEWATA</v>
          </cell>
          <cell r="C536" t="str">
            <v>55211</v>
          </cell>
        </row>
        <row r="537">
          <cell r="A537">
            <v>18700633</v>
          </cell>
          <cell r="B537" t="str">
            <v>MAGNUS INDOTRADE</v>
          </cell>
          <cell r="C537" t="str">
            <v>53220</v>
          </cell>
        </row>
        <row r="538">
          <cell r="A538">
            <v>18700674</v>
          </cell>
          <cell r="B538" t="str">
            <v>JINYUN INTERNATIONAL INDONESIA</v>
          </cell>
          <cell r="C538" t="str">
            <v>53220</v>
          </cell>
        </row>
        <row r="539">
          <cell r="A539">
            <v>18700682</v>
          </cell>
          <cell r="B539" t="str">
            <v>NICHIAS SUNIJAYA</v>
          </cell>
          <cell r="C539" t="str">
            <v>54500</v>
          </cell>
        </row>
        <row r="540">
          <cell r="A540">
            <v>18700690</v>
          </cell>
          <cell r="B540" t="str">
            <v>BUNGA PERMAI</v>
          </cell>
          <cell r="C540" t="str">
            <v>55110</v>
          </cell>
        </row>
        <row r="541">
          <cell r="A541">
            <v>18700708</v>
          </cell>
          <cell r="B541" t="str">
            <v>ROYAL BALI LEISURE</v>
          </cell>
          <cell r="C541" t="str">
            <v>55110</v>
          </cell>
        </row>
        <row r="542">
          <cell r="A542">
            <v>18700740</v>
          </cell>
          <cell r="B542" t="str">
            <v>BALI BOOK TREE</v>
          </cell>
          <cell r="C542" t="str">
            <v>53220</v>
          </cell>
        </row>
        <row r="543">
          <cell r="A543">
            <v>18700757</v>
          </cell>
          <cell r="B543" t="str">
            <v>WEELUK INDONESIA</v>
          </cell>
          <cell r="C543" t="str">
            <v>53900</v>
          </cell>
        </row>
        <row r="544">
          <cell r="A544">
            <v>18700773</v>
          </cell>
          <cell r="B544" t="str">
            <v>FORMULA ONE INDONESIA</v>
          </cell>
          <cell r="C544" t="str">
            <v>53900</v>
          </cell>
        </row>
        <row r="545">
          <cell r="A545">
            <v>18700807</v>
          </cell>
          <cell r="B545" t="str">
            <v>MITRA CENTRALINDO MAKMUR</v>
          </cell>
          <cell r="C545" t="str">
            <v>53220</v>
          </cell>
        </row>
        <row r="546">
          <cell r="A546">
            <v>18700849</v>
          </cell>
          <cell r="B546" t="str">
            <v>ASIA PACIFIC INDONESIA JAYA</v>
          </cell>
          <cell r="C546" t="str">
            <v>53900</v>
          </cell>
        </row>
        <row r="547">
          <cell r="A547">
            <v>18700906</v>
          </cell>
          <cell r="B547" t="str">
            <v>ARSADE USAHA BERSAMA</v>
          </cell>
          <cell r="C547" t="str">
            <v>53900</v>
          </cell>
        </row>
        <row r="548">
          <cell r="A548">
            <v>18700922</v>
          </cell>
          <cell r="B548" t="str">
            <v>BADAR MITRA MAHESA</v>
          </cell>
          <cell r="C548" t="str">
            <v>54000</v>
          </cell>
        </row>
        <row r="549">
          <cell r="A549">
            <v>18700930</v>
          </cell>
          <cell r="B549" t="str">
            <v>MAXINDO DUTA PERKASA</v>
          </cell>
          <cell r="C549" t="str">
            <v>53220</v>
          </cell>
        </row>
        <row r="550">
          <cell r="A550">
            <v>18700963</v>
          </cell>
          <cell r="B550" t="str">
            <v>KO-IN</v>
          </cell>
          <cell r="C550" t="str">
            <v>55211</v>
          </cell>
        </row>
        <row r="551">
          <cell r="A551">
            <v>18700971</v>
          </cell>
          <cell r="B551" t="str">
            <v>T.J.TRADING</v>
          </cell>
          <cell r="C551" t="str">
            <v>53220</v>
          </cell>
        </row>
        <row r="552">
          <cell r="A552">
            <v>18700989</v>
          </cell>
          <cell r="B552" t="str">
            <v>SUNBEAM CHEMICALS INDONESIA</v>
          </cell>
          <cell r="C552" t="str">
            <v>53000</v>
          </cell>
        </row>
        <row r="553">
          <cell r="A553">
            <v>18700997</v>
          </cell>
          <cell r="B553" t="str">
            <v>AGRO MAJU EXPORTINDO</v>
          </cell>
          <cell r="C553" t="str">
            <v>53211</v>
          </cell>
        </row>
        <row r="554">
          <cell r="A554">
            <v>18701003</v>
          </cell>
          <cell r="B554" t="str">
            <v>SHIVA SIMRAN SAKTI</v>
          </cell>
          <cell r="C554" t="str">
            <v>53900</v>
          </cell>
        </row>
        <row r="555">
          <cell r="A555">
            <v>18701011</v>
          </cell>
          <cell r="B555" t="str">
            <v>DHANUSH EXPORT INTERNATIONAL</v>
          </cell>
          <cell r="C555" t="str">
            <v>53220</v>
          </cell>
        </row>
        <row r="556">
          <cell r="A556">
            <v>18701052</v>
          </cell>
          <cell r="B556" t="str">
            <v>VANILLA SPRINGS</v>
          </cell>
          <cell r="C556" t="str">
            <v>53211</v>
          </cell>
        </row>
        <row r="557">
          <cell r="A557">
            <v>18701060</v>
          </cell>
          <cell r="B557" t="str">
            <v>ASIA VISION</v>
          </cell>
          <cell r="C557" t="str">
            <v>53220</v>
          </cell>
        </row>
        <row r="558">
          <cell r="A558">
            <v>18701078</v>
          </cell>
          <cell r="B558" t="str">
            <v>EMIRATES TRADING AGENCY</v>
          </cell>
          <cell r="C558" t="str">
            <v>53420</v>
          </cell>
        </row>
        <row r="559">
          <cell r="A559">
            <v>18701086</v>
          </cell>
          <cell r="B559" t="str">
            <v>ITALINDO</v>
          </cell>
          <cell r="C559" t="str">
            <v>53220</v>
          </cell>
        </row>
        <row r="560">
          <cell r="A560">
            <v>18701110</v>
          </cell>
          <cell r="B560" t="str">
            <v>EAST WEST ENERGY INTERNATIONAL</v>
          </cell>
          <cell r="C560" t="str">
            <v>53220</v>
          </cell>
        </row>
        <row r="561">
          <cell r="A561">
            <v>18701144</v>
          </cell>
          <cell r="B561" t="str">
            <v>AL TAYYIBAT</v>
          </cell>
          <cell r="C561" t="str">
            <v>53220</v>
          </cell>
        </row>
        <row r="562">
          <cell r="A562">
            <v>18701169</v>
          </cell>
          <cell r="B562" t="str">
            <v>SPLASH INDONESIA</v>
          </cell>
          <cell r="C562" t="str">
            <v>54392</v>
          </cell>
        </row>
        <row r="563">
          <cell r="A563">
            <v>18701201</v>
          </cell>
          <cell r="B563" t="str">
            <v>DE SPIEGHEL INDONESIA</v>
          </cell>
          <cell r="C563" t="str">
            <v>53000</v>
          </cell>
        </row>
        <row r="564">
          <cell r="A564">
            <v>18701227</v>
          </cell>
          <cell r="B564" t="str">
            <v>OMNIPOTENCE INTERNASIONAL INDONESIA</v>
          </cell>
          <cell r="C564" t="str">
            <v>53000</v>
          </cell>
        </row>
        <row r="565">
          <cell r="A565">
            <v>18701243</v>
          </cell>
          <cell r="B565" t="str">
            <v>HSI YA INDONESIA</v>
          </cell>
          <cell r="C565" t="str">
            <v>53000</v>
          </cell>
        </row>
        <row r="566">
          <cell r="A566">
            <v>18701250</v>
          </cell>
          <cell r="B566" t="str">
            <v>KAIWA CONSTRUCTION MATERIAL AND TRADING</v>
          </cell>
          <cell r="C566" t="str">
            <v>53000</v>
          </cell>
        </row>
        <row r="567">
          <cell r="A567">
            <v>18701276</v>
          </cell>
          <cell r="B567" t="str">
            <v>BHATTI BROTHERS</v>
          </cell>
          <cell r="C567" t="str">
            <v>53220</v>
          </cell>
        </row>
        <row r="568">
          <cell r="A568">
            <v>18701292</v>
          </cell>
          <cell r="B568" t="str">
            <v>CROCODILE ENTERPRISES</v>
          </cell>
          <cell r="C568" t="str">
            <v>55120</v>
          </cell>
        </row>
        <row r="569">
          <cell r="A569">
            <v>18701318</v>
          </cell>
          <cell r="B569" t="str">
            <v>ERINA JASA TRADING</v>
          </cell>
          <cell r="C569" t="str">
            <v>53900</v>
          </cell>
        </row>
        <row r="570">
          <cell r="A570">
            <v>18701334</v>
          </cell>
          <cell r="B570" t="str">
            <v>ALTRA GOLDEN SHAHIN INDONESIA</v>
          </cell>
          <cell r="C570" t="str">
            <v>53220</v>
          </cell>
        </row>
        <row r="571">
          <cell r="A571">
            <v>18701342</v>
          </cell>
          <cell r="B571" t="str">
            <v>YURIM INTERNATIONAL</v>
          </cell>
          <cell r="C571" t="str">
            <v>53220</v>
          </cell>
        </row>
        <row r="572">
          <cell r="A572">
            <v>18701466</v>
          </cell>
          <cell r="B572" t="str">
            <v>ASIA KAYU MAS</v>
          </cell>
          <cell r="C572" t="str">
            <v>53220</v>
          </cell>
        </row>
        <row r="573">
          <cell r="A573">
            <v>18701474</v>
          </cell>
          <cell r="B573" t="str">
            <v>SEA DRAGON</v>
          </cell>
          <cell r="C573" t="str">
            <v>53220</v>
          </cell>
        </row>
        <row r="574">
          <cell r="A574">
            <v>18701482</v>
          </cell>
          <cell r="B574" t="str">
            <v>LOMBOK MEDANA</v>
          </cell>
          <cell r="C574" t="str">
            <v>55110</v>
          </cell>
        </row>
        <row r="575">
          <cell r="A575">
            <v>18701490</v>
          </cell>
          <cell r="B575" t="str">
            <v>FORESIDE DESIGNS</v>
          </cell>
          <cell r="C575" t="str">
            <v>53220</v>
          </cell>
        </row>
        <row r="576">
          <cell r="A576">
            <v>18701524</v>
          </cell>
          <cell r="B576" t="str">
            <v>EURO GATE INDONESIA</v>
          </cell>
          <cell r="C576" t="str">
            <v>53220</v>
          </cell>
        </row>
        <row r="577">
          <cell r="A577">
            <v>18701540</v>
          </cell>
          <cell r="B577" t="str">
            <v>TWIN LINK INDONESIA</v>
          </cell>
          <cell r="C577" t="str">
            <v>53220</v>
          </cell>
        </row>
        <row r="578">
          <cell r="A578">
            <v>18701557</v>
          </cell>
          <cell r="B578" t="str">
            <v>KAMDAR PRIMA INDONESIA</v>
          </cell>
          <cell r="C578" t="str">
            <v>53220</v>
          </cell>
        </row>
        <row r="579">
          <cell r="A579">
            <v>18701565</v>
          </cell>
          <cell r="B579" t="str">
            <v>GREEN PLANET JORINDO</v>
          </cell>
          <cell r="C579" t="str">
            <v>53220</v>
          </cell>
        </row>
        <row r="580">
          <cell r="A580">
            <v>18701573</v>
          </cell>
          <cell r="B580" t="str">
            <v>MIRTEX GLOBAL EXPORT</v>
          </cell>
          <cell r="C580" t="str">
            <v>53220</v>
          </cell>
        </row>
        <row r="581">
          <cell r="A581">
            <v>18701599</v>
          </cell>
          <cell r="B581" t="str">
            <v>SUMBA NAUTIL RESORT</v>
          </cell>
          <cell r="C581" t="str">
            <v>55110</v>
          </cell>
        </row>
        <row r="582">
          <cell r="A582">
            <v>18701607</v>
          </cell>
          <cell r="B582" t="str">
            <v>HILL EXCELLENCE INDONESIA</v>
          </cell>
          <cell r="C582" t="str">
            <v>53220</v>
          </cell>
        </row>
        <row r="583">
          <cell r="A583">
            <v>18701615</v>
          </cell>
          <cell r="B583" t="str">
            <v>LENTERA MITRA TIMURPRIMA</v>
          </cell>
          <cell r="C583" t="str">
            <v>53220</v>
          </cell>
        </row>
        <row r="584">
          <cell r="A584">
            <v>18701623</v>
          </cell>
          <cell r="B584" t="str">
            <v>JIF MANADO</v>
          </cell>
          <cell r="C584" t="str">
            <v>53211</v>
          </cell>
        </row>
        <row r="585">
          <cell r="A585">
            <v>18701649</v>
          </cell>
          <cell r="B585" t="str">
            <v>CENTRAL RAYA INTERNATIONAL</v>
          </cell>
          <cell r="C585" t="str">
            <v>53000</v>
          </cell>
        </row>
        <row r="586">
          <cell r="A586">
            <v>18701664</v>
          </cell>
          <cell r="B586" t="str">
            <v>WORLD SUN DEVELOPMENT</v>
          </cell>
          <cell r="C586" t="str">
            <v>53220</v>
          </cell>
        </row>
        <row r="587">
          <cell r="A587">
            <v>18701680</v>
          </cell>
          <cell r="B587" t="str">
            <v>EUROMAS INDONESIA</v>
          </cell>
          <cell r="C587" t="str">
            <v>53220</v>
          </cell>
        </row>
        <row r="588">
          <cell r="A588">
            <v>18701722</v>
          </cell>
          <cell r="B588" t="str">
            <v>BUKIT BATU VILLAS</v>
          </cell>
          <cell r="C588" t="str">
            <v>55110</v>
          </cell>
        </row>
        <row r="589">
          <cell r="A589">
            <v>18701755</v>
          </cell>
          <cell r="B589" t="str">
            <v>NEWCO INDUSTRIES</v>
          </cell>
          <cell r="C589" t="str">
            <v>53900</v>
          </cell>
        </row>
        <row r="590">
          <cell r="A590">
            <v>18701771</v>
          </cell>
          <cell r="B590" t="str">
            <v>DELI RIVER RESORT</v>
          </cell>
          <cell r="C590" t="str">
            <v>55190</v>
          </cell>
        </row>
        <row r="591">
          <cell r="A591">
            <v>18701797</v>
          </cell>
          <cell r="B591" t="str">
            <v>MANDIRI NIAGA INDONESIA</v>
          </cell>
          <cell r="C591" t="str">
            <v>53220</v>
          </cell>
        </row>
        <row r="592">
          <cell r="A592">
            <v>18701821</v>
          </cell>
          <cell r="B592" t="str">
            <v>NUSA DUA MIYABI</v>
          </cell>
          <cell r="C592" t="str">
            <v>55211</v>
          </cell>
        </row>
        <row r="593">
          <cell r="A593">
            <v>18701854</v>
          </cell>
          <cell r="B593" t="str">
            <v>COSMOPOLITAN MAHO ABADI INDONESIA</v>
          </cell>
          <cell r="C593" t="str">
            <v>55110</v>
          </cell>
        </row>
        <row r="594">
          <cell r="A594">
            <v>18701870</v>
          </cell>
          <cell r="B594" t="str">
            <v>VAZOBE BALI</v>
          </cell>
          <cell r="C594" t="str">
            <v>53220</v>
          </cell>
        </row>
        <row r="595">
          <cell r="A595">
            <v>18701888</v>
          </cell>
          <cell r="B595" t="str">
            <v>KANG INTERNATIONAL</v>
          </cell>
          <cell r="C595" t="str">
            <v>53220</v>
          </cell>
        </row>
        <row r="596">
          <cell r="A596">
            <v>18701896</v>
          </cell>
          <cell r="B596" t="str">
            <v>LINCOLN INDONESIA</v>
          </cell>
          <cell r="C596" t="str">
            <v>53310</v>
          </cell>
        </row>
        <row r="597">
          <cell r="A597">
            <v>18701938</v>
          </cell>
          <cell r="B597" t="str">
            <v>FRAGRANCE OILS INDONESIA</v>
          </cell>
          <cell r="C597" t="str">
            <v>53392</v>
          </cell>
        </row>
        <row r="598">
          <cell r="A598">
            <v>18701946</v>
          </cell>
          <cell r="B598" t="str">
            <v>SALONI SILVER INDONESIA</v>
          </cell>
          <cell r="C598" t="str">
            <v>53220</v>
          </cell>
        </row>
        <row r="599">
          <cell r="A599">
            <v>18729004</v>
          </cell>
          <cell r="B599" t="str">
            <v>TIRTA SEGARA BOGA CITRA</v>
          </cell>
          <cell r="C599" t="str">
            <v>55211</v>
          </cell>
        </row>
        <row r="600">
          <cell r="A600">
            <v>18771147</v>
          </cell>
          <cell r="B600" t="str">
            <v>PROSESINDO SUKSES JAYA</v>
          </cell>
          <cell r="C600" t="str">
            <v>54000</v>
          </cell>
        </row>
        <row r="601">
          <cell r="A601">
            <v>18827006</v>
          </cell>
          <cell r="B601" t="str">
            <v>INNOPLAN INTERNATIONAL</v>
          </cell>
          <cell r="C601" t="str">
            <v>53000</v>
          </cell>
        </row>
        <row r="602">
          <cell r="A602">
            <v>18829382</v>
          </cell>
          <cell r="B602" t="str">
            <v>INDOCORE PERKASA</v>
          </cell>
          <cell r="C602" t="str">
            <v>54000</v>
          </cell>
        </row>
        <row r="603">
          <cell r="A603">
            <v>19096189</v>
          </cell>
          <cell r="B603" t="str">
            <v>CITRA  WAHANA  TIRTA  INDONESIA</v>
          </cell>
          <cell r="C603" t="str">
            <v>63420</v>
          </cell>
        </row>
        <row r="604">
          <cell r="A604">
            <v>19148659</v>
          </cell>
          <cell r="B604" t="str">
            <v>BITUNG  MINAUTAMA</v>
          </cell>
          <cell r="C604" t="str">
            <v>53000</v>
          </cell>
        </row>
        <row r="605">
          <cell r="A605">
            <v>19386218</v>
          </cell>
          <cell r="B605" t="str">
            <v>WICKY FANCY TEXTILE</v>
          </cell>
          <cell r="C605" t="str">
            <v>53310</v>
          </cell>
        </row>
        <row r="606">
          <cell r="A606">
            <v>19454842</v>
          </cell>
          <cell r="B606" t="str">
            <v>PMK MULTI NIAGA</v>
          </cell>
          <cell r="C606" t="str">
            <v>53000</v>
          </cell>
        </row>
        <row r="607">
          <cell r="A607">
            <v>19497197</v>
          </cell>
          <cell r="B607" t="str">
            <v>UNICON INDO MESIN</v>
          </cell>
          <cell r="C607" t="str">
            <v>54500</v>
          </cell>
        </row>
        <row r="608">
          <cell r="A608">
            <v>19573427</v>
          </cell>
          <cell r="B608" t="str">
            <v>JIN XING PETROLIUM INDONESIA</v>
          </cell>
          <cell r="C608" t="str">
            <v>53000</v>
          </cell>
        </row>
        <row r="609">
          <cell r="A609">
            <v>19576263</v>
          </cell>
          <cell r="B609" t="str">
            <v>LINTAS ANTAR NUSA</v>
          </cell>
          <cell r="C609" t="str">
            <v>53213</v>
          </cell>
        </row>
        <row r="610">
          <cell r="A610">
            <v>19576289</v>
          </cell>
          <cell r="B610" t="str">
            <v>MAJU JAYA FURINDO</v>
          </cell>
          <cell r="C610" t="str">
            <v>53900</v>
          </cell>
        </row>
        <row r="611">
          <cell r="A611">
            <v>19576347</v>
          </cell>
          <cell r="B611" t="str">
            <v>ALLIANCE INTERNATIONAL</v>
          </cell>
          <cell r="C611" t="str">
            <v>53220</v>
          </cell>
        </row>
        <row r="612">
          <cell r="A612">
            <v>19576362</v>
          </cell>
          <cell r="B612" t="str">
            <v>BINTAN FOODS</v>
          </cell>
          <cell r="C612" t="str">
            <v>55211</v>
          </cell>
        </row>
        <row r="613">
          <cell r="A613">
            <v>19576370</v>
          </cell>
          <cell r="B613" t="str">
            <v>VICXON INDONESIA</v>
          </cell>
          <cell r="C613" t="str">
            <v>53220</v>
          </cell>
        </row>
        <row r="614">
          <cell r="A614">
            <v>19576396</v>
          </cell>
          <cell r="B614" t="str">
            <v>JEMBATAN MAS</v>
          </cell>
          <cell r="C614" t="str">
            <v>53220</v>
          </cell>
        </row>
        <row r="615">
          <cell r="A615">
            <v>19576404</v>
          </cell>
          <cell r="B615" t="str">
            <v>BORIM JAYA PERKASA</v>
          </cell>
          <cell r="C615" t="str">
            <v>53220</v>
          </cell>
        </row>
        <row r="616">
          <cell r="A616">
            <v>19576412</v>
          </cell>
          <cell r="B616" t="str">
            <v>TOUBA INTERBUANA</v>
          </cell>
          <cell r="C616" t="str">
            <v>53220</v>
          </cell>
        </row>
        <row r="617">
          <cell r="A617">
            <v>19576420</v>
          </cell>
          <cell r="B617" t="str">
            <v>MULIAPERSADA INTI INTERNATIONAL</v>
          </cell>
          <cell r="C617" t="str">
            <v>53220</v>
          </cell>
        </row>
        <row r="618">
          <cell r="A618">
            <v>19576453</v>
          </cell>
          <cell r="B618" t="str">
            <v>PURI MAS SANTAI</v>
          </cell>
          <cell r="C618" t="str">
            <v>55110</v>
          </cell>
        </row>
        <row r="619">
          <cell r="A619">
            <v>19576487</v>
          </cell>
          <cell r="B619" t="str">
            <v>JASAMA MITRA</v>
          </cell>
          <cell r="C619" t="str">
            <v>53000</v>
          </cell>
        </row>
        <row r="620">
          <cell r="A620">
            <v>19576529</v>
          </cell>
          <cell r="B620" t="str">
            <v>DATA SYSTEMSDO OVERSEAS</v>
          </cell>
          <cell r="C620" t="str">
            <v>53900</v>
          </cell>
        </row>
        <row r="621">
          <cell r="A621">
            <v>19576537</v>
          </cell>
          <cell r="B621" t="str">
            <v>DAIWA TROPIKANA</v>
          </cell>
          <cell r="C621" t="str">
            <v>55110</v>
          </cell>
        </row>
        <row r="622">
          <cell r="A622">
            <v>19576560</v>
          </cell>
          <cell r="B622" t="str">
            <v>IKHLASS TRADINDO</v>
          </cell>
          <cell r="C622" t="str">
            <v>53220</v>
          </cell>
        </row>
        <row r="623">
          <cell r="A623">
            <v>19576586</v>
          </cell>
          <cell r="B623" t="str">
            <v>BULAN BARU</v>
          </cell>
          <cell r="C623" t="str">
            <v>55100</v>
          </cell>
        </row>
        <row r="624">
          <cell r="A624">
            <v>19576594</v>
          </cell>
          <cell r="B624" t="str">
            <v>MYUNG SUNG INTERNATIONAL TRADING (NE)</v>
          </cell>
          <cell r="C624" t="str">
            <v>53220</v>
          </cell>
        </row>
        <row r="625">
          <cell r="A625">
            <v>19576602</v>
          </cell>
          <cell r="B625" t="str">
            <v>LORAN INTERINDO</v>
          </cell>
          <cell r="C625" t="str">
            <v>53220</v>
          </cell>
        </row>
        <row r="626">
          <cell r="A626">
            <v>19576644</v>
          </cell>
          <cell r="B626" t="str">
            <v>SHAMBALA PAYANGAN INDAH</v>
          </cell>
          <cell r="C626" t="str">
            <v>55100</v>
          </cell>
        </row>
        <row r="627">
          <cell r="A627">
            <v>19576685</v>
          </cell>
          <cell r="B627" t="str">
            <v>JACY INTERNATIONAL</v>
          </cell>
          <cell r="C627" t="str">
            <v>53220</v>
          </cell>
        </row>
        <row r="628">
          <cell r="A628">
            <v>19576693</v>
          </cell>
          <cell r="B628" t="str">
            <v>FRANZ ALT INDUSTRIES INDONESIA</v>
          </cell>
          <cell r="C628" t="str">
            <v>53310</v>
          </cell>
        </row>
        <row r="629">
          <cell r="A629">
            <v>19576719</v>
          </cell>
          <cell r="B629" t="str">
            <v>PURI PURI KECIL</v>
          </cell>
          <cell r="C629" t="str">
            <v>55100</v>
          </cell>
        </row>
        <row r="630">
          <cell r="A630">
            <v>19576727</v>
          </cell>
          <cell r="B630" t="str">
            <v>KIMS FAMILY</v>
          </cell>
          <cell r="C630" t="str">
            <v>53220</v>
          </cell>
        </row>
        <row r="631">
          <cell r="A631">
            <v>19576735</v>
          </cell>
          <cell r="B631" t="str">
            <v>PROMOKARYA TRADING</v>
          </cell>
          <cell r="C631" t="str">
            <v>53220</v>
          </cell>
        </row>
        <row r="632">
          <cell r="A632">
            <v>19576750</v>
          </cell>
          <cell r="B632" t="str">
            <v>INDO MUJAHID IMPEX</v>
          </cell>
          <cell r="C632" t="str">
            <v>53220</v>
          </cell>
        </row>
        <row r="633">
          <cell r="A633">
            <v>19576768</v>
          </cell>
          <cell r="B633" t="str">
            <v>EUROSTAR INDONESIA</v>
          </cell>
          <cell r="C633" t="str">
            <v>53220</v>
          </cell>
        </row>
        <row r="634">
          <cell r="A634">
            <v>19576776</v>
          </cell>
          <cell r="B634" t="str">
            <v>SHEHRIN INDO PUTRI UTAMA</v>
          </cell>
          <cell r="C634" t="str">
            <v>53220</v>
          </cell>
        </row>
        <row r="635">
          <cell r="A635">
            <v>19576792</v>
          </cell>
          <cell r="B635" t="str">
            <v>LAM SENG HANG INDONESIA</v>
          </cell>
          <cell r="C635" t="str">
            <v>54392</v>
          </cell>
        </row>
        <row r="636">
          <cell r="A636">
            <v>19576800</v>
          </cell>
          <cell r="B636" t="str">
            <v>CONTOUR TRADING INTERNATIONAL</v>
          </cell>
          <cell r="C636" t="str">
            <v>53220</v>
          </cell>
        </row>
        <row r="637">
          <cell r="A637">
            <v>19576818</v>
          </cell>
          <cell r="B637" t="str">
            <v>FAMILY SEJAHTERA</v>
          </cell>
          <cell r="C637" t="str">
            <v>53000</v>
          </cell>
        </row>
        <row r="638">
          <cell r="A638">
            <v>19576834</v>
          </cell>
          <cell r="B638" t="str">
            <v>INDO LUJEE</v>
          </cell>
          <cell r="C638" t="str">
            <v>53220</v>
          </cell>
        </row>
        <row r="639">
          <cell r="A639">
            <v>19576867</v>
          </cell>
          <cell r="B639" t="str">
            <v>NOORI MUTHALA INTERNATIONAL</v>
          </cell>
          <cell r="C639" t="str">
            <v>53310</v>
          </cell>
        </row>
        <row r="640">
          <cell r="A640">
            <v>19576883</v>
          </cell>
          <cell r="B640" t="str">
            <v>SM. MEDICAL</v>
          </cell>
          <cell r="C640" t="str">
            <v>54392</v>
          </cell>
        </row>
        <row r="641">
          <cell r="A641">
            <v>19576958</v>
          </cell>
          <cell r="B641" t="str">
            <v>BO MICHAEL OLSSON INDONESIA</v>
          </cell>
          <cell r="C641" t="str">
            <v>54900</v>
          </cell>
        </row>
        <row r="642">
          <cell r="A642">
            <v>19576974</v>
          </cell>
          <cell r="B642" t="str">
            <v>THE AMBASSADOR</v>
          </cell>
          <cell r="C642" t="str">
            <v>55211</v>
          </cell>
        </row>
        <row r="643">
          <cell r="A643">
            <v>19577006</v>
          </cell>
          <cell r="B643" t="str">
            <v>YOROSHI UTAMA</v>
          </cell>
          <cell r="C643" t="str">
            <v>54500</v>
          </cell>
        </row>
        <row r="644">
          <cell r="A644">
            <v>19577014</v>
          </cell>
          <cell r="B644" t="str">
            <v>DONGKYUNG NUSANTARA TRADING</v>
          </cell>
          <cell r="C644" t="str">
            <v>53220</v>
          </cell>
        </row>
        <row r="645">
          <cell r="A645">
            <v>19577030</v>
          </cell>
          <cell r="B645" t="str">
            <v>BALI YAMA</v>
          </cell>
          <cell r="C645" t="str">
            <v>53220</v>
          </cell>
        </row>
        <row r="646">
          <cell r="A646">
            <v>19577089</v>
          </cell>
          <cell r="B646" t="str">
            <v>HADIAH ALAM PERMAI</v>
          </cell>
          <cell r="C646" t="str">
            <v>55110</v>
          </cell>
        </row>
        <row r="647">
          <cell r="A647">
            <v>19577121</v>
          </cell>
          <cell r="B647" t="str">
            <v>SWAN INTRA MANDIRI</v>
          </cell>
          <cell r="C647" t="str">
            <v>53000</v>
          </cell>
        </row>
        <row r="648">
          <cell r="A648">
            <v>19577154</v>
          </cell>
          <cell r="B648" t="str">
            <v>BUMINDO NIAGA</v>
          </cell>
          <cell r="C648" t="str">
            <v>53000</v>
          </cell>
        </row>
        <row r="649">
          <cell r="A649">
            <v>19577170</v>
          </cell>
          <cell r="B649" t="str">
            <v>ENTROPY ASIA</v>
          </cell>
          <cell r="C649" t="str">
            <v>53000</v>
          </cell>
        </row>
        <row r="650">
          <cell r="A650">
            <v>19577204</v>
          </cell>
          <cell r="B650" t="str">
            <v>SHINSUNG KOSIA</v>
          </cell>
          <cell r="C650" t="str">
            <v>53000</v>
          </cell>
        </row>
        <row r="651">
          <cell r="A651">
            <v>19577253</v>
          </cell>
          <cell r="B651" t="str">
            <v>SAMLID INDONESIA</v>
          </cell>
          <cell r="C651" t="str">
            <v>53000</v>
          </cell>
        </row>
        <row r="652">
          <cell r="A652">
            <v>19577360</v>
          </cell>
          <cell r="B652" t="str">
            <v>INFOTECH SOLUTIONS</v>
          </cell>
          <cell r="C652" t="str">
            <v>53220</v>
          </cell>
        </row>
        <row r="653">
          <cell r="A653">
            <v>19577378</v>
          </cell>
          <cell r="B653" t="str">
            <v>BURUNG NURI BOUTIQUE RESORTS AND HOTELS INDONESIA</v>
          </cell>
          <cell r="C653" t="str">
            <v>55110</v>
          </cell>
        </row>
        <row r="654">
          <cell r="A654">
            <v>19577394</v>
          </cell>
          <cell r="B654" t="str">
            <v>SHREE MULIA PERMATA</v>
          </cell>
          <cell r="C654" t="str">
            <v>53000</v>
          </cell>
        </row>
        <row r="655">
          <cell r="A655">
            <v>19577477</v>
          </cell>
          <cell r="B655" t="str">
            <v>EUROPA LEISTEN INDONESIA</v>
          </cell>
          <cell r="C655" t="str">
            <v>53000</v>
          </cell>
        </row>
        <row r="656">
          <cell r="A656">
            <v>19577485</v>
          </cell>
          <cell r="B656" t="str">
            <v>SKY WORLDWIDE INDONESIA</v>
          </cell>
          <cell r="C656" t="str">
            <v>53000</v>
          </cell>
        </row>
        <row r="657">
          <cell r="A657">
            <v>19577493</v>
          </cell>
          <cell r="B657" t="str">
            <v>KAYTOP TRADE &amp; AGENCY</v>
          </cell>
          <cell r="C657" t="str">
            <v>53000</v>
          </cell>
        </row>
        <row r="658">
          <cell r="A658">
            <v>19577501</v>
          </cell>
          <cell r="B658" t="str">
            <v>SQM INDONESIA</v>
          </cell>
          <cell r="C658" t="str">
            <v>54392</v>
          </cell>
        </row>
        <row r="659">
          <cell r="A659">
            <v>19577519</v>
          </cell>
          <cell r="B659" t="str">
            <v>SUN LEE JAYA</v>
          </cell>
          <cell r="C659" t="str">
            <v>53220</v>
          </cell>
        </row>
        <row r="660">
          <cell r="A660">
            <v>19577543</v>
          </cell>
          <cell r="B660" t="str">
            <v>MACHINDO EMTAMA</v>
          </cell>
          <cell r="C660" t="str">
            <v>53500</v>
          </cell>
        </row>
        <row r="661">
          <cell r="A661">
            <v>19577550</v>
          </cell>
          <cell r="B661" t="str">
            <v>TIRTO SAMODRA  FURNITURE</v>
          </cell>
          <cell r="C661" t="str">
            <v>53220</v>
          </cell>
        </row>
        <row r="662">
          <cell r="A662">
            <v>19577576</v>
          </cell>
          <cell r="B662" t="str">
            <v>YINCHIA INDONESIA</v>
          </cell>
          <cell r="C662" t="str">
            <v>54392</v>
          </cell>
        </row>
        <row r="663">
          <cell r="A663">
            <v>19577592</v>
          </cell>
          <cell r="B663" t="str">
            <v>AGRI PACC</v>
          </cell>
          <cell r="C663" t="str">
            <v>53392</v>
          </cell>
        </row>
        <row r="664">
          <cell r="A664">
            <v>19577600</v>
          </cell>
          <cell r="B664" t="str">
            <v>AMANDA NATHA</v>
          </cell>
          <cell r="C664" t="str">
            <v>55110</v>
          </cell>
        </row>
        <row r="665">
          <cell r="A665">
            <v>19577618</v>
          </cell>
          <cell r="B665" t="str">
            <v>AMANDA DWIPA</v>
          </cell>
          <cell r="C665" t="str">
            <v>55110</v>
          </cell>
        </row>
        <row r="666">
          <cell r="A666">
            <v>19577626</v>
          </cell>
          <cell r="B666" t="str">
            <v>PRONESIA JAYA</v>
          </cell>
          <cell r="C666" t="str">
            <v>54392</v>
          </cell>
        </row>
        <row r="667">
          <cell r="A667">
            <v>19577634</v>
          </cell>
          <cell r="B667" t="str">
            <v>AMANDA GRIYA PERMATA</v>
          </cell>
          <cell r="C667" t="str">
            <v>55110</v>
          </cell>
        </row>
        <row r="668">
          <cell r="A668">
            <v>19577659</v>
          </cell>
          <cell r="B668" t="str">
            <v>AMANDA TIRTA  WIJAYA</v>
          </cell>
          <cell r="C668" t="str">
            <v>55110</v>
          </cell>
        </row>
        <row r="669">
          <cell r="A669">
            <v>19577667</v>
          </cell>
          <cell r="B669" t="str">
            <v>RARITY INDONESIA</v>
          </cell>
          <cell r="C669" t="str">
            <v>53310</v>
          </cell>
        </row>
        <row r="670">
          <cell r="A670">
            <v>19577675</v>
          </cell>
          <cell r="B670" t="str">
            <v>PINFA INTERNATIONAL INDONESIA</v>
          </cell>
          <cell r="C670" t="str">
            <v>53000</v>
          </cell>
        </row>
        <row r="671">
          <cell r="A671">
            <v>19577691</v>
          </cell>
          <cell r="B671" t="str">
            <v>IN KORANG ABADI</v>
          </cell>
          <cell r="C671" t="str">
            <v>53000</v>
          </cell>
        </row>
        <row r="672">
          <cell r="A672">
            <v>19577709</v>
          </cell>
          <cell r="B672" t="str">
            <v>TOPAZ INDONESIA</v>
          </cell>
          <cell r="C672" t="str">
            <v>53000</v>
          </cell>
        </row>
        <row r="673">
          <cell r="A673">
            <v>19577725</v>
          </cell>
          <cell r="B673" t="str">
            <v>PACIFIC INTERNATIONAL INDONESIA BARU</v>
          </cell>
          <cell r="C673" t="str">
            <v>53000</v>
          </cell>
        </row>
        <row r="674">
          <cell r="A674">
            <v>19577733</v>
          </cell>
          <cell r="B674" t="str">
            <v>NAGA HUTAMA SEMPURNA</v>
          </cell>
          <cell r="C674" t="str">
            <v>53000</v>
          </cell>
        </row>
        <row r="675">
          <cell r="A675">
            <v>19577741</v>
          </cell>
          <cell r="B675" t="str">
            <v>SPESIGN SAKATA</v>
          </cell>
          <cell r="C675" t="str">
            <v>53000</v>
          </cell>
        </row>
        <row r="676">
          <cell r="A676">
            <v>19577766</v>
          </cell>
          <cell r="B676" t="str">
            <v>BINTANG SEMPENA ABADI</v>
          </cell>
          <cell r="C676" t="str">
            <v>53000</v>
          </cell>
        </row>
        <row r="677">
          <cell r="A677">
            <v>19577816</v>
          </cell>
          <cell r="B677" t="str">
            <v>LABQUIP INDONESIA</v>
          </cell>
          <cell r="C677" t="str">
            <v>54220</v>
          </cell>
        </row>
        <row r="678">
          <cell r="A678">
            <v>19577832</v>
          </cell>
          <cell r="B678" t="str">
            <v>KABIR RAMA INDONESIA</v>
          </cell>
          <cell r="C678" t="str">
            <v>53000</v>
          </cell>
        </row>
        <row r="679">
          <cell r="A679">
            <v>19577840</v>
          </cell>
          <cell r="B679" t="str">
            <v>JAPAN RELATION INDOTAMA</v>
          </cell>
          <cell r="C679" t="str">
            <v>53000</v>
          </cell>
        </row>
        <row r="680">
          <cell r="A680">
            <v>19577857</v>
          </cell>
          <cell r="B680" t="str">
            <v>TRIPPER NATURE</v>
          </cell>
          <cell r="C680" t="str">
            <v>53211</v>
          </cell>
        </row>
        <row r="681">
          <cell r="A681">
            <v>19577873</v>
          </cell>
          <cell r="B681" t="str">
            <v>RIMBA TIMUR INTERNATIONAL</v>
          </cell>
          <cell r="C681" t="str">
            <v>53000</v>
          </cell>
        </row>
        <row r="682">
          <cell r="A682">
            <v>19577899</v>
          </cell>
          <cell r="B682" t="str">
            <v>HOUSE SAINT JOSEPH</v>
          </cell>
          <cell r="C682" t="str">
            <v>53220</v>
          </cell>
        </row>
        <row r="683">
          <cell r="A683">
            <v>19577907</v>
          </cell>
          <cell r="B683" t="str">
            <v>MULTI MESIN TEXINDO</v>
          </cell>
          <cell r="C683" t="str">
            <v>53000</v>
          </cell>
        </row>
        <row r="684">
          <cell r="A684">
            <v>19577972</v>
          </cell>
          <cell r="B684" t="str">
            <v>ASIATECH INTERNATIONAL COORDINATION</v>
          </cell>
          <cell r="C684" t="str">
            <v>53000</v>
          </cell>
        </row>
        <row r="685">
          <cell r="A685">
            <v>19577980</v>
          </cell>
          <cell r="B685" t="str">
            <v>CONGREAT FORTUNE INDONESIA</v>
          </cell>
          <cell r="C685" t="str">
            <v>53000</v>
          </cell>
        </row>
        <row r="686">
          <cell r="A686">
            <v>19578004</v>
          </cell>
          <cell r="B686" t="str">
            <v>LUXOR NETWORK INDONESIA</v>
          </cell>
          <cell r="C686" t="str">
            <v>54220</v>
          </cell>
        </row>
        <row r="687">
          <cell r="A687">
            <v>19578012</v>
          </cell>
          <cell r="B687" t="str">
            <v>AZKA JAYA INTERNATIONAL</v>
          </cell>
          <cell r="C687" t="str">
            <v>53220</v>
          </cell>
        </row>
        <row r="688">
          <cell r="A688">
            <v>19578020</v>
          </cell>
          <cell r="B688" t="str">
            <v>UNIPRO INDONESIA</v>
          </cell>
          <cell r="C688" t="str">
            <v>53220</v>
          </cell>
        </row>
        <row r="689">
          <cell r="A689">
            <v>19578038</v>
          </cell>
          <cell r="B689" t="str">
            <v>SYOEI TRADING</v>
          </cell>
          <cell r="C689" t="str">
            <v>53900</v>
          </cell>
        </row>
        <row r="690">
          <cell r="A690">
            <v>19578046</v>
          </cell>
          <cell r="B690" t="str">
            <v>MEGAH PACIFIC INDAH</v>
          </cell>
          <cell r="C690" t="str">
            <v>53000</v>
          </cell>
        </row>
        <row r="691">
          <cell r="A691">
            <v>19578061</v>
          </cell>
          <cell r="B691" t="str">
            <v>SENTRA MAHAKARYA INTERNASIONAL</v>
          </cell>
          <cell r="C691" t="str">
            <v>53100</v>
          </cell>
        </row>
        <row r="692">
          <cell r="A692">
            <v>19578079</v>
          </cell>
          <cell r="B692" t="str">
            <v>TRADE MIDAS INDONESIA</v>
          </cell>
          <cell r="C692" t="str">
            <v>53310</v>
          </cell>
        </row>
        <row r="693">
          <cell r="A693">
            <v>19578095</v>
          </cell>
          <cell r="B693" t="str">
            <v>M.B. JAKARTA PRIMA INTERNATIONAL</v>
          </cell>
          <cell r="C693" t="str">
            <v>53000</v>
          </cell>
        </row>
        <row r="694">
          <cell r="A694">
            <v>19578103</v>
          </cell>
          <cell r="B694" t="str">
            <v>IJAYA ABADI MAKMUR</v>
          </cell>
          <cell r="C694" t="str">
            <v>53000</v>
          </cell>
        </row>
        <row r="695">
          <cell r="A695">
            <v>19578111</v>
          </cell>
          <cell r="B695" t="str">
            <v>AMEKO INDONESIA</v>
          </cell>
          <cell r="C695" t="str">
            <v>53000</v>
          </cell>
        </row>
        <row r="696">
          <cell r="A696">
            <v>19578137</v>
          </cell>
          <cell r="B696" t="str">
            <v>MYUNG SAN INDONESIA</v>
          </cell>
          <cell r="C696" t="str">
            <v>53000</v>
          </cell>
        </row>
        <row r="697">
          <cell r="A697">
            <v>19578152</v>
          </cell>
          <cell r="B697" t="str">
            <v>CHESO MACHINERY INDONESIA</v>
          </cell>
          <cell r="C697" t="str">
            <v>54500</v>
          </cell>
        </row>
        <row r="698">
          <cell r="A698">
            <v>19578186</v>
          </cell>
          <cell r="B698" t="str">
            <v>ATLANTIC MARINA SERVISINDO</v>
          </cell>
          <cell r="C698" t="str">
            <v>55100</v>
          </cell>
        </row>
        <row r="699">
          <cell r="A699">
            <v>19578194</v>
          </cell>
          <cell r="B699" t="str">
            <v>PTC BUSINESS SYSTEMS INDONESIA</v>
          </cell>
          <cell r="C699" t="str">
            <v>53220</v>
          </cell>
        </row>
        <row r="700">
          <cell r="A700">
            <v>19578210</v>
          </cell>
          <cell r="B700" t="str">
            <v>YASH ENTERPRISE</v>
          </cell>
          <cell r="C700" t="str">
            <v>53220</v>
          </cell>
        </row>
        <row r="701">
          <cell r="A701">
            <v>19578236</v>
          </cell>
          <cell r="B701" t="str">
            <v>FEDSIN REKAYASA PRATAMA</v>
          </cell>
          <cell r="C701" t="str">
            <v>53500</v>
          </cell>
        </row>
        <row r="702">
          <cell r="A702">
            <v>19578244</v>
          </cell>
          <cell r="B702" t="str">
            <v>PAYAL EXPORT</v>
          </cell>
          <cell r="C702" t="str">
            <v>53220</v>
          </cell>
        </row>
        <row r="703">
          <cell r="A703">
            <v>19578269</v>
          </cell>
          <cell r="B703" t="str">
            <v>PROMINENT APPAREL INDONESIA</v>
          </cell>
          <cell r="C703" t="str">
            <v>53310</v>
          </cell>
        </row>
        <row r="704">
          <cell r="A704">
            <v>19578293</v>
          </cell>
          <cell r="B704" t="str">
            <v>TRISADHI INTI WOOD</v>
          </cell>
          <cell r="C704" t="str">
            <v>53430</v>
          </cell>
        </row>
        <row r="705">
          <cell r="A705">
            <v>19578301</v>
          </cell>
          <cell r="B705" t="str">
            <v>BINTANG MERAPI</v>
          </cell>
          <cell r="C705" t="str">
            <v>53220</v>
          </cell>
        </row>
        <row r="706">
          <cell r="A706">
            <v>19578335</v>
          </cell>
          <cell r="B706" t="str">
            <v>FNG INDONESIA</v>
          </cell>
          <cell r="C706" t="str">
            <v>53220</v>
          </cell>
        </row>
        <row r="707">
          <cell r="A707">
            <v>19578350</v>
          </cell>
          <cell r="B707" t="str">
            <v>YAMANOUCHI INDONESIA</v>
          </cell>
          <cell r="C707" t="str">
            <v>54392</v>
          </cell>
        </row>
        <row r="708">
          <cell r="A708">
            <v>19578384</v>
          </cell>
          <cell r="B708" t="str">
            <v>JOINTEX</v>
          </cell>
          <cell r="C708" t="str">
            <v>53220</v>
          </cell>
        </row>
        <row r="709">
          <cell r="A709">
            <v>19578400</v>
          </cell>
          <cell r="B709" t="str">
            <v>CHEIL WOOD CORPONTISI</v>
          </cell>
          <cell r="C709" t="str">
            <v>53220</v>
          </cell>
        </row>
        <row r="710">
          <cell r="A710">
            <v>19578418</v>
          </cell>
          <cell r="B710" t="str">
            <v>LOKASARI CLUB</v>
          </cell>
          <cell r="C710" t="str">
            <v>55100</v>
          </cell>
        </row>
        <row r="711">
          <cell r="A711">
            <v>19578459</v>
          </cell>
          <cell r="B711" t="str">
            <v>YOSHIMURA INDONESIA</v>
          </cell>
          <cell r="C711" t="str">
            <v>53220</v>
          </cell>
        </row>
        <row r="712">
          <cell r="A712">
            <v>19578475</v>
          </cell>
          <cell r="B712" t="str">
            <v>JAPAN GARUDA CLUB</v>
          </cell>
          <cell r="C712" t="str">
            <v>53220</v>
          </cell>
        </row>
        <row r="713">
          <cell r="A713">
            <v>19578509</v>
          </cell>
          <cell r="B713" t="str">
            <v>KITA INDONESIA</v>
          </cell>
          <cell r="C713" t="str">
            <v>55100</v>
          </cell>
        </row>
        <row r="714">
          <cell r="A714">
            <v>19578517</v>
          </cell>
          <cell r="B714" t="str">
            <v>JIN YANG INDONESIA</v>
          </cell>
          <cell r="C714" t="str">
            <v>53220</v>
          </cell>
        </row>
        <row r="715">
          <cell r="A715">
            <v>19578541</v>
          </cell>
          <cell r="B715" t="str">
            <v>YINCHENINDO INTERNATIONAL</v>
          </cell>
          <cell r="C715" t="str">
            <v>53220</v>
          </cell>
        </row>
        <row r="716">
          <cell r="A716">
            <v>19578566</v>
          </cell>
          <cell r="B716" t="str">
            <v>SOO SUNG INDONESIA</v>
          </cell>
          <cell r="C716" t="str">
            <v>53220</v>
          </cell>
        </row>
        <row r="717">
          <cell r="A717">
            <v>19578616</v>
          </cell>
          <cell r="B717" t="str">
            <v>SNF FLORINDO</v>
          </cell>
          <cell r="C717" t="str">
            <v>54392</v>
          </cell>
        </row>
        <row r="718">
          <cell r="A718">
            <v>19578657</v>
          </cell>
          <cell r="B718" t="str">
            <v>SANNAI PERKASA PERMAI</v>
          </cell>
          <cell r="C718" t="str">
            <v>53900</v>
          </cell>
        </row>
        <row r="719">
          <cell r="A719">
            <v>19578673</v>
          </cell>
          <cell r="B719" t="str">
            <v>ANAMIKA MULTITRADE</v>
          </cell>
          <cell r="C719" t="str">
            <v>53310</v>
          </cell>
        </row>
        <row r="720">
          <cell r="A720">
            <v>19578681</v>
          </cell>
          <cell r="B720" t="str">
            <v>OKUSI</v>
          </cell>
          <cell r="C720" t="str">
            <v>53220</v>
          </cell>
        </row>
        <row r="721">
          <cell r="A721">
            <v>19578707</v>
          </cell>
          <cell r="B721" t="str">
            <v>AARGOLAN</v>
          </cell>
          <cell r="C721" t="str">
            <v>53220</v>
          </cell>
        </row>
        <row r="722">
          <cell r="A722">
            <v>19578814</v>
          </cell>
          <cell r="B722" t="str">
            <v>SHIN LUNG INDONESIA</v>
          </cell>
          <cell r="C722" t="str">
            <v>54500</v>
          </cell>
        </row>
        <row r="723">
          <cell r="A723">
            <v>19578822</v>
          </cell>
          <cell r="B723" t="str">
            <v>DIASTARINDO PRIME</v>
          </cell>
          <cell r="C723" t="str">
            <v>54220</v>
          </cell>
        </row>
        <row r="724">
          <cell r="A724">
            <v>19578871</v>
          </cell>
          <cell r="B724" t="str">
            <v>GARTEX INTERNATIONAL PLAZA</v>
          </cell>
          <cell r="C724" t="str">
            <v>53220</v>
          </cell>
        </row>
        <row r="725">
          <cell r="A725">
            <v>19578889</v>
          </cell>
          <cell r="B725" t="str">
            <v>KABITAMA CHEMTEX</v>
          </cell>
          <cell r="C725" t="str">
            <v>53220</v>
          </cell>
        </row>
        <row r="726">
          <cell r="A726">
            <v>19578897</v>
          </cell>
          <cell r="B726" t="str">
            <v>SINAR AL-MARWAH UTAMA</v>
          </cell>
          <cell r="C726" t="str">
            <v>53310</v>
          </cell>
        </row>
        <row r="727">
          <cell r="A727">
            <v>19578913</v>
          </cell>
          <cell r="B727" t="str">
            <v>ABACUS TRADING AND EXPORT AGENCY</v>
          </cell>
          <cell r="C727" t="str">
            <v>53220</v>
          </cell>
        </row>
        <row r="728">
          <cell r="A728">
            <v>19578921</v>
          </cell>
          <cell r="B728" t="str">
            <v>JAMAL BROTHER INTERNATIONAL</v>
          </cell>
          <cell r="C728" t="str">
            <v>53220</v>
          </cell>
        </row>
        <row r="729">
          <cell r="A729">
            <v>19578939</v>
          </cell>
          <cell r="B729" t="str">
            <v>INKO INTERNATIONAL INDONESIA</v>
          </cell>
          <cell r="C729" t="str">
            <v>53220</v>
          </cell>
        </row>
        <row r="730">
          <cell r="A730">
            <v>19578947</v>
          </cell>
          <cell r="B730" t="str">
            <v>TATA PERDANA INDONESIA</v>
          </cell>
          <cell r="C730" t="str">
            <v>53310</v>
          </cell>
        </row>
        <row r="731">
          <cell r="A731">
            <v>19578954</v>
          </cell>
          <cell r="B731" t="str">
            <v>SAMUDRA FOOD SERVICES</v>
          </cell>
          <cell r="C731" t="str">
            <v>55211</v>
          </cell>
        </row>
        <row r="732">
          <cell r="A732">
            <v>19578970</v>
          </cell>
          <cell r="B732" t="str">
            <v>JUNG ANG INTERNATIONAL</v>
          </cell>
          <cell r="C732" t="str">
            <v>53220</v>
          </cell>
        </row>
        <row r="733">
          <cell r="A733">
            <v>19578988</v>
          </cell>
          <cell r="B733" t="str">
            <v>MARIE ALBERT INDONESIA</v>
          </cell>
          <cell r="C733" t="str">
            <v>20294</v>
          </cell>
        </row>
        <row r="734">
          <cell r="A734">
            <v>19578996</v>
          </cell>
          <cell r="B734" t="str">
            <v>YOUNG JIN INTERNATIONAL</v>
          </cell>
          <cell r="C734" t="str">
            <v>53220</v>
          </cell>
        </row>
        <row r="735">
          <cell r="A735">
            <v>19579028</v>
          </cell>
          <cell r="B735" t="str">
            <v>NIMBARK INTERNATIONAL</v>
          </cell>
          <cell r="C735" t="str">
            <v>53220</v>
          </cell>
        </row>
        <row r="736">
          <cell r="A736">
            <v>19579036</v>
          </cell>
          <cell r="B736" t="str">
            <v>MAXINDO INDONESIA UTAMA</v>
          </cell>
          <cell r="C736" t="str">
            <v>53430</v>
          </cell>
        </row>
        <row r="737">
          <cell r="A737">
            <v>19579069</v>
          </cell>
          <cell r="B737" t="str">
            <v>SAUDARA DUA BANGSA</v>
          </cell>
          <cell r="C737" t="str">
            <v>53220</v>
          </cell>
        </row>
        <row r="738">
          <cell r="A738">
            <v>19579101</v>
          </cell>
          <cell r="B738" t="str">
            <v>TEK FA INDONESIA</v>
          </cell>
          <cell r="C738" t="str">
            <v>53220</v>
          </cell>
        </row>
        <row r="739">
          <cell r="A739">
            <v>19579119</v>
          </cell>
          <cell r="B739" t="str">
            <v>TRADEBASE INTERNASIONAL</v>
          </cell>
          <cell r="C739" t="str">
            <v>53220</v>
          </cell>
        </row>
        <row r="740">
          <cell r="A740">
            <v>19579135</v>
          </cell>
          <cell r="B740" t="str">
            <v>PRABU WIRASAPI RATU BUANA</v>
          </cell>
          <cell r="C740" t="str">
            <v>54000</v>
          </cell>
        </row>
        <row r="741">
          <cell r="A741">
            <v>19579143</v>
          </cell>
          <cell r="B741" t="str">
            <v>SHEW SHAMI</v>
          </cell>
          <cell r="C741" t="str">
            <v>53220</v>
          </cell>
        </row>
        <row r="742">
          <cell r="A742">
            <v>19579176</v>
          </cell>
          <cell r="B742" t="str">
            <v>GENESIS INDO-SINGAPORE PROMOTIONS</v>
          </cell>
          <cell r="C742" t="str">
            <v>53220</v>
          </cell>
        </row>
        <row r="743">
          <cell r="A743">
            <v>19579234</v>
          </cell>
          <cell r="B743" t="str">
            <v>GEOWORKS INDONESIA</v>
          </cell>
          <cell r="C743" t="str">
            <v>53220</v>
          </cell>
        </row>
        <row r="744">
          <cell r="A744">
            <v>19579242</v>
          </cell>
          <cell r="B744" t="str">
            <v>MAHARISHI GLOBAL TRADING</v>
          </cell>
          <cell r="C744" t="str">
            <v>53220</v>
          </cell>
        </row>
        <row r="745">
          <cell r="A745">
            <v>19579259</v>
          </cell>
          <cell r="B745" t="str">
            <v>ALPS ALAM PERSADA INDONESIA</v>
          </cell>
          <cell r="C745" t="str">
            <v>54391</v>
          </cell>
        </row>
        <row r="746">
          <cell r="A746">
            <v>19579267</v>
          </cell>
          <cell r="B746" t="str">
            <v>AICHI EXIM INTERNATIONAL</v>
          </cell>
          <cell r="C746" t="str">
            <v>53220</v>
          </cell>
        </row>
        <row r="747">
          <cell r="A747">
            <v>19579275</v>
          </cell>
          <cell r="B747" t="str">
            <v>HEE HOON INDONESIA</v>
          </cell>
          <cell r="C747" t="str">
            <v>53220</v>
          </cell>
        </row>
        <row r="748">
          <cell r="A748">
            <v>19579325</v>
          </cell>
          <cell r="B748" t="str">
            <v>WORLDWIDE PIPING PRODUCTS</v>
          </cell>
          <cell r="C748" t="str">
            <v>53220</v>
          </cell>
        </row>
        <row r="749">
          <cell r="A749">
            <v>19579341</v>
          </cell>
          <cell r="B749" t="str">
            <v>OCEANIC RESORT MANADO</v>
          </cell>
          <cell r="C749" t="str">
            <v>55190</v>
          </cell>
        </row>
        <row r="750">
          <cell r="A750">
            <v>19579358</v>
          </cell>
          <cell r="B750" t="str">
            <v>WHITE LOTUS CLUB</v>
          </cell>
          <cell r="C750" t="str">
            <v>55190</v>
          </cell>
        </row>
        <row r="751">
          <cell r="A751">
            <v>19579382</v>
          </cell>
          <cell r="B751" t="str">
            <v>BAMBU BESAR</v>
          </cell>
          <cell r="C751" t="str">
            <v>53220</v>
          </cell>
        </row>
        <row r="752">
          <cell r="A752">
            <v>19579408</v>
          </cell>
          <cell r="B752" t="str">
            <v>HANARO INKO TRADING</v>
          </cell>
          <cell r="C752" t="str">
            <v>53220</v>
          </cell>
        </row>
        <row r="753">
          <cell r="A753">
            <v>19579432</v>
          </cell>
          <cell r="B753" t="str">
            <v>ASIA EURO TEHNIK</v>
          </cell>
          <cell r="C753" t="str">
            <v>53220</v>
          </cell>
        </row>
        <row r="754">
          <cell r="A754">
            <v>19579440</v>
          </cell>
          <cell r="B754" t="str">
            <v>EQA INTERNATIONAL</v>
          </cell>
          <cell r="C754" t="str">
            <v>53220</v>
          </cell>
        </row>
        <row r="755">
          <cell r="A755">
            <v>19579457</v>
          </cell>
          <cell r="B755" t="str">
            <v>ASIA STRATEGIC ACTION MARKETINDO</v>
          </cell>
          <cell r="C755" t="str">
            <v>53310</v>
          </cell>
        </row>
        <row r="756">
          <cell r="A756">
            <v>19579499</v>
          </cell>
          <cell r="B756" t="str">
            <v>USAHA SAPIO MANDIRI</v>
          </cell>
          <cell r="C756" t="str">
            <v>53220</v>
          </cell>
        </row>
        <row r="757">
          <cell r="A757">
            <v>19579549</v>
          </cell>
          <cell r="B757" t="str">
            <v>INWAN TECHNOLOGI</v>
          </cell>
          <cell r="C757" t="str">
            <v>53220</v>
          </cell>
        </row>
        <row r="758">
          <cell r="A758">
            <v>19579564</v>
          </cell>
          <cell r="B758" t="str">
            <v>SHINWOO PRATAMA INDONESIA</v>
          </cell>
          <cell r="C758" t="str">
            <v>53220</v>
          </cell>
        </row>
        <row r="759">
          <cell r="A759">
            <v>19579580</v>
          </cell>
          <cell r="B759" t="str">
            <v>ORIENT DESIGN IMAGE</v>
          </cell>
          <cell r="C759" t="str">
            <v>53900</v>
          </cell>
        </row>
        <row r="760">
          <cell r="A760">
            <v>19579622</v>
          </cell>
          <cell r="B760" t="str">
            <v>JEYOUNG INDAH</v>
          </cell>
          <cell r="C760" t="str">
            <v>53220</v>
          </cell>
        </row>
        <row r="761">
          <cell r="A761">
            <v>19579630</v>
          </cell>
          <cell r="B761" t="str">
            <v>JARINGAN CITRA RESOURCES</v>
          </cell>
          <cell r="C761" t="str">
            <v>53220</v>
          </cell>
        </row>
        <row r="762">
          <cell r="A762">
            <v>19579663</v>
          </cell>
          <cell r="B762" t="str">
            <v>ITALINA INDONESIA</v>
          </cell>
          <cell r="C762" t="str">
            <v>53220</v>
          </cell>
        </row>
        <row r="763">
          <cell r="A763">
            <v>19579689</v>
          </cell>
          <cell r="B763" t="str">
            <v>PURI MADAWI</v>
          </cell>
          <cell r="C763" t="str">
            <v>55100</v>
          </cell>
        </row>
        <row r="764">
          <cell r="A764">
            <v>19579713</v>
          </cell>
          <cell r="B764" t="str">
            <v>GRAND BLEU</v>
          </cell>
          <cell r="C764" t="str">
            <v>55211</v>
          </cell>
        </row>
        <row r="765">
          <cell r="A765">
            <v>19579721</v>
          </cell>
          <cell r="B765" t="str">
            <v>POGGENPOHL INDONESIA</v>
          </cell>
          <cell r="C765" t="str">
            <v>53900</v>
          </cell>
        </row>
        <row r="766">
          <cell r="A766">
            <v>19579739</v>
          </cell>
          <cell r="B766" t="str">
            <v>CHINA GEO ENGINEERING INDONESIA</v>
          </cell>
          <cell r="C766" t="str">
            <v>54220</v>
          </cell>
        </row>
        <row r="767">
          <cell r="A767">
            <v>19579747</v>
          </cell>
          <cell r="B767" t="str">
            <v>JOY INTERNATIONAL</v>
          </cell>
          <cell r="C767" t="str">
            <v>53310</v>
          </cell>
        </row>
        <row r="768">
          <cell r="A768">
            <v>19579796</v>
          </cell>
          <cell r="B768" t="str">
            <v>GRANNA TRADING ASIA</v>
          </cell>
          <cell r="C768" t="str">
            <v>53220</v>
          </cell>
        </row>
        <row r="769">
          <cell r="A769">
            <v>19579804</v>
          </cell>
          <cell r="B769" t="str">
            <v>OILSTREAM</v>
          </cell>
          <cell r="C769" t="str">
            <v>53220</v>
          </cell>
        </row>
        <row r="770">
          <cell r="A770">
            <v>19579812</v>
          </cell>
          <cell r="B770" t="str">
            <v>THERMALINDO MEDIKA</v>
          </cell>
          <cell r="C770" t="str">
            <v>53000</v>
          </cell>
        </row>
        <row r="771">
          <cell r="A771">
            <v>19579838</v>
          </cell>
          <cell r="B771" t="str">
            <v>MULIA EXIM INTERNATIONAL</v>
          </cell>
          <cell r="C771" t="str">
            <v>53310</v>
          </cell>
        </row>
        <row r="772">
          <cell r="A772">
            <v>19579861</v>
          </cell>
          <cell r="B772" t="str">
            <v>DOOLYOU INDONESIA</v>
          </cell>
          <cell r="C772" t="str">
            <v>53220</v>
          </cell>
        </row>
        <row r="773">
          <cell r="A773">
            <v>19579879</v>
          </cell>
          <cell r="B773" t="str">
            <v>HASHEMI &amp; KHOJASTEH INTERNATIONAL</v>
          </cell>
          <cell r="C773" t="str">
            <v>53220</v>
          </cell>
        </row>
        <row r="774">
          <cell r="A774">
            <v>19579895</v>
          </cell>
          <cell r="B774" t="str">
            <v>HWANG SO ENGINEERING</v>
          </cell>
          <cell r="C774" t="str">
            <v>53220</v>
          </cell>
        </row>
        <row r="775">
          <cell r="A775">
            <v>19579903</v>
          </cell>
          <cell r="B775" t="str">
            <v>OBS CITRA INDONESIA</v>
          </cell>
          <cell r="C775" t="str">
            <v>55211</v>
          </cell>
        </row>
        <row r="776">
          <cell r="A776">
            <v>19579911</v>
          </cell>
          <cell r="B776" t="str">
            <v>JOHOR LINTAS JAYA</v>
          </cell>
          <cell r="C776" t="str">
            <v>53220</v>
          </cell>
        </row>
        <row r="777">
          <cell r="A777">
            <v>19579945</v>
          </cell>
          <cell r="B777" t="str">
            <v>LUCKY IMPEX INDONESIA</v>
          </cell>
          <cell r="C777" t="str">
            <v>53220</v>
          </cell>
        </row>
        <row r="778">
          <cell r="A778">
            <v>19579952</v>
          </cell>
          <cell r="B778" t="str">
            <v>HAALS MITRA</v>
          </cell>
          <cell r="C778" t="str">
            <v>53220</v>
          </cell>
        </row>
        <row r="779">
          <cell r="A779">
            <v>19579978</v>
          </cell>
          <cell r="B779" t="str">
            <v>ALKAI MARKETING SERVICES</v>
          </cell>
          <cell r="C779" t="str">
            <v>53220</v>
          </cell>
        </row>
        <row r="780">
          <cell r="A780">
            <v>19580083</v>
          </cell>
          <cell r="B780" t="str">
            <v>DAEIN SISTEM INFORMATIKA</v>
          </cell>
          <cell r="C780" t="str">
            <v>54500</v>
          </cell>
        </row>
        <row r="781">
          <cell r="A781">
            <v>19580091</v>
          </cell>
          <cell r="B781" t="str">
            <v>ASMARA KARYA ABADI</v>
          </cell>
          <cell r="C781" t="str">
            <v>53220</v>
          </cell>
        </row>
        <row r="782">
          <cell r="A782">
            <v>19580125</v>
          </cell>
          <cell r="B782" t="str">
            <v>SATGURUS GARMINDO</v>
          </cell>
          <cell r="C782" t="str">
            <v>53310</v>
          </cell>
        </row>
        <row r="783">
          <cell r="A783">
            <v>19580158</v>
          </cell>
          <cell r="B783" t="str">
            <v>ROYAL  TRADING</v>
          </cell>
          <cell r="C783" t="str">
            <v>53310</v>
          </cell>
        </row>
        <row r="784">
          <cell r="A784">
            <v>19580174</v>
          </cell>
          <cell r="B784" t="str">
            <v>KARANA KARGO</v>
          </cell>
          <cell r="C784" t="str">
            <v>53220</v>
          </cell>
        </row>
        <row r="785">
          <cell r="A785">
            <v>19580182</v>
          </cell>
          <cell r="B785" t="str">
            <v>LOTUS INDO TRADING</v>
          </cell>
          <cell r="C785" t="str">
            <v>53310</v>
          </cell>
        </row>
        <row r="786">
          <cell r="A786">
            <v>19580208</v>
          </cell>
          <cell r="B786" t="str">
            <v>ALYABIS PRIMA INTERNATIONAL</v>
          </cell>
          <cell r="C786" t="str">
            <v>53220</v>
          </cell>
        </row>
        <row r="787">
          <cell r="A787">
            <v>19580224</v>
          </cell>
          <cell r="B787" t="str">
            <v>KEKAL PEMUDA INDONESIA</v>
          </cell>
          <cell r="C787" t="str">
            <v>55100</v>
          </cell>
        </row>
        <row r="788">
          <cell r="A788">
            <v>19580232</v>
          </cell>
          <cell r="B788" t="str">
            <v>AMRUZ INCORPORATED</v>
          </cell>
          <cell r="C788" t="str">
            <v>53220</v>
          </cell>
        </row>
        <row r="789">
          <cell r="A789">
            <v>19580257</v>
          </cell>
          <cell r="B789" t="str">
            <v>ARYSTA  TIRTA  AGRO</v>
          </cell>
          <cell r="C789" t="str">
            <v>53220</v>
          </cell>
        </row>
        <row r="790">
          <cell r="A790">
            <v>19580273</v>
          </cell>
          <cell r="B790" t="str">
            <v>BINGKAI ART INDONESIA</v>
          </cell>
          <cell r="C790" t="str">
            <v>53220</v>
          </cell>
        </row>
        <row r="791">
          <cell r="A791">
            <v>19580281</v>
          </cell>
          <cell r="B791" t="str">
            <v>TRADEFOOD EXIM INTERPRO</v>
          </cell>
          <cell r="C791" t="str">
            <v>54220</v>
          </cell>
        </row>
        <row r="792">
          <cell r="A792">
            <v>19580307</v>
          </cell>
          <cell r="B792" t="str">
            <v>C-MAX</v>
          </cell>
          <cell r="C792" t="str">
            <v>53220</v>
          </cell>
        </row>
        <row r="793">
          <cell r="A793">
            <v>19580315</v>
          </cell>
          <cell r="B793" t="str">
            <v>AMANDA SURYA</v>
          </cell>
          <cell r="C793" t="str">
            <v>55100</v>
          </cell>
        </row>
        <row r="794">
          <cell r="A794">
            <v>19580349</v>
          </cell>
          <cell r="B794" t="str">
            <v>BALI OCEAN BLUE</v>
          </cell>
          <cell r="C794" t="str">
            <v>53900</v>
          </cell>
        </row>
        <row r="795">
          <cell r="A795">
            <v>19580356</v>
          </cell>
          <cell r="B795" t="str">
            <v>KOBIE GEMILANG</v>
          </cell>
          <cell r="C795" t="str">
            <v>53220</v>
          </cell>
        </row>
        <row r="796">
          <cell r="A796">
            <v>19580364</v>
          </cell>
          <cell r="B796" t="str">
            <v>INTELLIGENCE MULTIMEDIA SOLUTIONS</v>
          </cell>
          <cell r="C796" t="str">
            <v>53220</v>
          </cell>
        </row>
        <row r="797">
          <cell r="A797">
            <v>19580372</v>
          </cell>
          <cell r="B797" t="str">
            <v>SHINSEGYE INDONESIA</v>
          </cell>
          <cell r="C797" t="str">
            <v>53220</v>
          </cell>
        </row>
        <row r="798">
          <cell r="A798">
            <v>19580398</v>
          </cell>
          <cell r="B798" t="str">
            <v>MASS TRADING INDONESIA</v>
          </cell>
          <cell r="C798" t="str">
            <v>54391</v>
          </cell>
        </row>
        <row r="799">
          <cell r="A799">
            <v>19580414</v>
          </cell>
          <cell r="B799" t="str">
            <v>TITAN INDONESIA</v>
          </cell>
          <cell r="C799" t="str">
            <v>53220</v>
          </cell>
        </row>
        <row r="800">
          <cell r="A800">
            <v>19580448</v>
          </cell>
          <cell r="B800" t="str">
            <v>METRO GATEWAY CONCEPT</v>
          </cell>
          <cell r="C800" t="str">
            <v>53220</v>
          </cell>
        </row>
        <row r="801">
          <cell r="A801">
            <v>19580455</v>
          </cell>
          <cell r="B801" t="str">
            <v>CHANGYOUNG INTERNATIONAL</v>
          </cell>
          <cell r="C801" t="str">
            <v>53220</v>
          </cell>
        </row>
        <row r="802">
          <cell r="A802">
            <v>19580471</v>
          </cell>
          <cell r="B802" t="str">
            <v>SAUDI COLD STORAGE INDONESIA</v>
          </cell>
          <cell r="C802" t="str">
            <v>53220</v>
          </cell>
        </row>
        <row r="803">
          <cell r="A803">
            <v>19580497</v>
          </cell>
          <cell r="B803" t="str">
            <v>TOTAL DAYA GUNA</v>
          </cell>
          <cell r="C803" t="str">
            <v>53220</v>
          </cell>
        </row>
        <row r="804">
          <cell r="A804">
            <v>19580505</v>
          </cell>
          <cell r="B804" t="str">
            <v>KOSINDO KARYA TIMBER</v>
          </cell>
          <cell r="C804" t="str">
            <v>53220</v>
          </cell>
        </row>
        <row r="805">
          <cell r="A805">
            <v>19580513</v>
          </cell>
          <cell r="B805" t="str">
            <v>FIRST PACIFIC HUB</v>
          </cell>
          <cell r="C805" t="str">
            <v>53220</v>
          </cell>
        </row>
        <row r="806">
          <cell r="A806">
            <v>19580521</v>
          </cell>
          <cell r="B806" t="str">
            <v>SPORTSWEAR KOLEKSI INDONESIA</v>
          </cell>
          <cell r="C806" t="str">
            <v>53220</v>
          </cell>
        </row>
        <row r="807">
          <cell r="A807">
            <v>19580554</v>
          </cell>
          <cell r="B807" t="str">
            <v>BALI STAR DEWATA</v>
          </cell>
          <cell r="C807" t="str">
            <v>53220</v>
          </cell>
        </row>
        <row r="808">
          <cell r="A808">
            <v>19580562</v>
          </cell>
          <cell r="B808" t="str">
            <v>TOWNSVILLE WELDING SUPPLIES</v>
          </cell>
          <cell r="C808" t="str">
            <v>53220</v>
          </cell>
        </row>
        <row r="809">
          <cell r="A809">
            <v>19580596</v>
          </cell>
          <cell r="B809" t="str">
            <v>BLUE SKY INDONUSA</v>
          </cell>
          <cell r="C809" t="str">
            <v>54392</v>
          </cell>
        </row>
        <row r="810">
          <cell r="A810">
            <v>19580604</v>
          </cell>
          <cell r="B810" t="str">
            <v>ABADI INTERNATIONAL</v>
          </cell>
          <cell r="C810" t="str">
            <v>53220</v>
          </cell>
        </row>
        <row r="811">
          <cell r="A811">
            <v>19580612</v>
          </cell>
          <cell r="B811" t="str">
            <v>TEN NAPI NAPI</v>
          </cell>
          <cell r="C811" t="str">
            <v>53220</v>
          </cell>
        </row>
        <row r="812">
          <cell r="A812">
            <v>19580638</v>
          </cell>
          <cell r="B812" t="str">
            <v>LAVANI INTER TRADE</v>
          </cell>
          <cell r="C812" t="str">
            <v>53220</v>
          </cell>
        </row>
        <row r="813">
          <cell r="A813">
            <v>19580646</v>
          </cell>
          <cell r="B813" t="str">
            <v>MPH INDONESIA</v>
          </cell>
          <cell r="C813" t="str">
            <v>54399</v>
          </cell>
        </row>
        <row r="814">
          <cell r="A814">
            <v>19580661</v>
          </cell>
          <cell r="B814" t="str">
            <v>AL MUBARAK INTERNATIONAL</v>
          </cell>
          <cell r="C814" t="str">
            <v>53220</v>
          </cell>
        </row>
        <row r="815">
          <cell r="A815">
            <v>19580679</v>
          </cell>
          <cell r="B815" t="str">
            <v>DONG AH SHIP INDONESIA</v>
          </cell>
          <cell r="C815" t="str">
            <v>53220</v>
          </cell>
        </row>
        <row r="816">
          <cell r="A816">
            <v>19580687</v>
          </cell>
          <cell r="B816" t="str">
            <v>PROJECT FOOTWEAR INTERNATIONAL</v>
          </cell>
          <cell r="C816" t="str">
            <v>53000</v>
          </cell>
        </row>
        <row r="817">
          <cell r="A817">
            <v>19580695</v>
          </cell>
          <cell r="B817" t="str">
            <v>VIP BALI VILLAS</v>
          </cell>
          <cell r="C817" t="str">
            <v>55120</v>
          </cell>
        </row>
        <row r="818">
          <cell r="A818">
            <v>19580729</v>
          </cell>
          <cell r="B818" t="str">
            <v>CHUNGHWA MEDICAL</v>
          </cell>
          <cell r="C818" t="str">
            <v>53220</v>
          </cell>
        </row>
        <row r="819">
          <cell r="A819">
            <v>19580737</v>
          </cell>
          <cell r="B819" t="str">
            <v>WORLDWIDE INDONESIA</v>
          </cell>
          <cell r="C819" t="str">
            <v>53220</v>
          </cell>
        </row>
        <row r="820">
          <cell r="A820">
            <v>19580745</v>
          </cell>
          <cell r="B820" t="str">
            <v>CAR ASSIST INDONESIA</v>
          </cell>
          <cell r="C820" t="str">
            <v>54500</v>
          </cell>
        </row>
        <row r="821">
          <cell r="A821">
            <v>19580752</v>
          </cell>
          <cell r="B821" t="str">
            <v>EXKLUSIV AUTO INDONESIA</v>
          </cell>
          <cell r="C821" t="str">
            <v>54500</v>
          </cell>
        </row>
        <row r="822">
          <cell r="A822">
            <v>19580760</v>
          </cell>
          <cell r="B822" t="str">
            <v>WIDE HILL INDONESIA</v>
          </cell>
          <cell r="C822" t="str">
            <v>53900</v>
          </cell>
        </row>
        <row r="823">
          <cell r="A823">
            <v>19580786</v>
          </cell>
          <cell r="B823" t="str">
            <v>SUNG HUN TRADING</v>
          </cell>
          <cell r="C823" t="str">
            <v>53000</v>
          </cell>
        </row>
        <row r="824">
          <cell r="A824">
            <v>19580794</v>
          </cell>
          <cell r="B824" t="str">
            <v>DIPLAD INDONESIA</v>
          </cell>
          <cell r="C824" t="str">
            <v>63420</v>
          </cell>
        </row>
        <row r="825">
          <cell r="A825">
            <v>19580810</v>
          </cell>
          <cell r="B825" t="str">
            <v>BALI MELKA</v>
          </cell>
          <cell r="C825" t="str">
            <v>55110</v>
          </cell>
        </row>
        <row r="826">
          <cell r="A826">
            <v>19580836</v>
          </cell>
          <cell r="B826" t="str">
            <v>KUM SUNG TRADING</v>
          </cell>
          <cell r="C826" t="str">
            <v>53220</v>
          </cell>
        </row>
        <row r="827">
          <cell r="A827">
            <v>19580844</v>
          </cell>
          <cell r="B827" t="str">
            <v>LAMPUNG LIVING INDONESIA</v>
          </cell>
          <cell r="C827" t="str">
            <v>53220</v>
          </cell>
        </row>
        <row r="828">
          <cell r="A828">
            <v>19580851</v>
          </cell>
          <cell r="B828" t="str">
            <v>ASMARA SENGGIGI RESTORAN</v>
          </cell>
          <cell r="C828" t="str">
            <v>55211</v>
          </cell>
        </row>
        <row r="829">
          <cell r="A829">
            <v>19580893</v>
          </cell>
          <cell r="B829" t="str">
            <v>JAYA BALMINDO LESTARI</v>
          </cell>
          <cell r="C829" t="str">
            <v>53220</v>
          </cell>
        </row>
        <row r="830">
          <cell r="A830">
            <v>19580919</v>
          </cell>
          <cell r="B830" t="str">
            <v>HIGH SEASON TRADE INDONESIA</v>
          </cell>
          <cell r="C830" t="str">
            <v>53220</v>
          </cell>
        </row>
        <row r="831">
          <cell r="A831">
            <v>19580927</v>
          </cell>
          <cell r="B831" t="str">
            <v>MASTEROW VENTURES INTERNATIONAL</v>
          </cell>
          <cell r="C831" t="str">
            <v>53220</v>
          </cell>
        </row>
        <row r="832">
          <cell r="A832">
            <v>19580950</v>
          </cell>
          <cell r="B832" t="str">
            <v>ANUGRAH BUMI DEWATA RESORT</v>
          </cell>
          <cell r="C832" t="str">
            <v>55100</v>
          </cell>
        </row>
        <row r="833">
          <cell r="A833">
            <v>19580968</v>
          </cell>
          <cell r="B833" t="str">
            <v>NEDCOMMODITIES MAKMUR JAYA</v>
          </cell>
          <cell r="C833" t="str">
            <v>53211</v>
          </cell>
        </row>
        <row r="834">
          <cell r="A834">
            <v>19580976</v>
          </cell>
          <cell r="B834" t="str">
            <v>CHANDINI EXPORTS TRADING</v>
          </cell>
          <cell r="C834" t="str">
            <v>53310</v>
          </cell>
        </row>
        <row r="835">
          <cell r="A835">
            <v>19581016</v>
          </cell>
          <cell r="B835" t="str">
            <v>GLOBAL TRADE RESOURCES INDONESIA</v>
          </cell>
          <cell r="C835" t="str">
            <v>53220</v>
          </cell>
        </row>
        <row r="836">
          <cell r="A836">
            <v>19581024</v>
          </cell>
          <cell r="B836" t="str">
            <v>CAR AND CARS INDONESIA</v>
          </cell>
          <cell r="C836" t="str">
            <v>54500</v>
          </cell>
        </row>
        <row r="837">
          <cell r="A837">
            <v>19581032</v>
          </cell>
          <cell r="B837" t="str">
            <v>WOO JIN JAYA INTERNATIONAL</v>
          </cell>
          <cell r="C837" t="str">
            <v>53220</v>
          </cell>
        </row>
        <row r="838">
          <cell r="A838">
            <v>19581040</v>
          </cell>
          <cell r="B838" t="str">
            <v>SUPREME MARKETING CONCEPT</v>
          </cell>
          <cell r="C838" t="str">
            <v>53220</v>
          </cell>
        </row>
        <row r="839">
          <cell r="A839">
            <v>19581057</v>
          </cell>
          <cell r="B839" t="str">
            <v>SUNGAIWANG MULYA CITRA</v>
          </cell>
          <cell r="C839" t="str">
            <v>53220</v>
          </cell>
        </row>
        <row r="840">
          <cell r="A840">
            <v>19581065</v>
          </cell>
          <cell r="B840" t="str">
            <v>SEA ZONE EXIM CO.LTD</v>
          </cell>
          <cell r="C840" t="str">
            <v>53220</v>
          </cell>
        </row>
        <row r="841">
          <cell r="A841">
            <v>19581073</v>
          </cell>
          <cell r="B841" t="str">
            <v>ALSLMI BROTHER</v>
          </cell>
          <cell r="C841" t="str">
            <v>53220</v>
          </cell>
        </row>
        <row r="842">
          <cell r="A842">
            <v>19581131</v>
          </cell>
          <cell r="B842" t="str">
            <v>INTERIOR DESIGN PRODUCTION</v>
          </cell>
          <cell r="C842" t="str">
            <v>53900</v>
          </cell>
        </row>
        <row r="843">
          <cell r="A843">
            <v>19581156</v>
          </cell>
          <cell r="B843" t="str">
            <v>KIL-YONG TRADING INTERNATIONAL</v>
          </cell>
          <cell r="C843" t="str">
            <v>53220</v>
          </cell>
        </row>
        <row r="844">
          <cell r="A844">
            <v>19581164</v>
          </cell>
          <cell r="B844" t="str">
            <v>ATLANTIS ISLAND RESORT</v>
          </cell>
          <cell r="C844" t="str">
            <v>55110</v>
          </cell>
        </row>
        <row r="845">
          <cell r="A845">
            <v>19581172</v>
          </cell>
          <cell r="B845" t="str">
            <v>ERGOS INDONESIA</v>
          </cell>
          <cell r="C845" t="str">
            <v>53220</v>
          </cell>
        </row>
        <row r="846">
          <cell r="A846">
            <v>19581206</v>
          </cell>
          <cell r="B846" t="str">
            <v>POLYMEX NUSANTARA</v>
          </cell>
          <cell r="C846" t="str">
            <v>53220</v>
          </cell>
        </row>
        <row r="847">
          <cell r="A847">
            <v>19581230</v>
          </cell>
          <cell r="B847" t="str">
            <v>BTP INDONESIA</v>
          </cell>
          <cell r="C847" t="str">
            <v>55211</v>
          </cell>
        </row>
        <row r="848">
          <cell r="A848">
            <v>19581255</v>
          </cell>
          <cell r="B848" t="str">
            <v>IDUNIA TECHNOLOGY</v>
          </cell>
          <cell r="C848" t="str">
            <v>53900</v>
          </cell>
        </row>
        <row r="849">
          <cell r="A849">
            <v>19623768</v>
          </cell>
          <cell r="B849" t="str">
            <v>SENTRA SARANA NATURINDO</v>
          </cell>
          <cell r="C849" t="str">
            <v>53000</v>
          </cell>
        </row>
        <row r="850">
          <cell r="A850">
            <v>19631316</v>
          </cell>
          <cell r="B850" t="str">
            <v>BUANA GARMEN WORLDWIDE</v>
          </cell>
          <cell r="C850" t="str">
            <v>53310</v>
          </cell>
        </row>
        <row r="851">
          <cell r="A851">
            <v>19785591</v>
          </cell>
          <cell r="B851" t="str">
            <v>VAN REES INDONESIA</v>
          </cell>
          <cell r="C851" t="str">
            <v>53310</v>
          </cell>
        </row>
        <row r="852">
          <cell r="A852">
            <v>19872225</v>
          </cell>
          <cell r="B852" t="str">
            <v>CINSERV</v>
          </cell>
          <cell r="C852" t="str">
            <v>53000</v>
          </cell>
        </row>
        <row r="853">
          <cell r="A853">
            <v>20052577</v>
          </cell>
          <cell r="B853" t="str">
            <v>NUSA BALI CANTIK</v>
          </cell>
          <cell r="C853" t="str">
            <v>53310</v>
          </cell>
        </row>
        <row r="854">
          <cell r="A854">
            <v>20052585</v>
          </cell>
          <cell r="B854" t="str">
            <v>INTI STEEL ORIENTAL</v>
          </cell>
          <cell r="C854" t="str">
            <v>53900</v>
          </cell>
        </row>
        <row r="855">
          <cell r="A855">
            <v>20052593</v>
          </cell>
          <cell r="B855" t="str">
            <v>HUTAMA AMAGASA</v>
          </cell>
          <cell r="C855" t="str">
            <v>55120</v>
          </cell>
        </row>
        <row r="856">
          <cell r="A856">
            <v>20052627</v>
          </cell>
          <cell r="B856" t="str">
            <v>INNOVATIVE PRODUCTS SOLUTION</v>
          </cell>
          <cell r="C856" t="str">
            <v>54220</v>
          </cell>
        </row>
        <row r="857">
          <cell r="A857">
            <v>20052643</v>
          </cell>
          <cell r="B857" t="str">
            <v>UNITRA INDONESIA</v>
          </cell>
          <cell r="C857" t="str">
            <v>53420</v>
          </cell>
        </row>
        <row r="858">
          <cell r="A858">
            <v>20052668</v>
          </cell>
          <cell r="B858" t="str">
            <v>SUMBER HUTAN ALAM LESTARI</v>
          </cell>
          <cell r="C858" t="str">
            <v>53220</v>
          </cell>
        </row>
        <row r="859">
          <cell r="A859">
            <v>20052692</v>
          </cell>
          <cell r="B859" t="str">
            <v>INDO BANGLA TRADING</v>
          </cell>
          <cell r="C859" t="str">
            <v>53220</v>
          </cell>
        </row>
        <row r="860">
          <cell r="A860">
            <v>20052700</v>
          </cell>
          <cell r="B860" t="str">
            <v>INDO GERMA</v>
          </cell>
          <cell r="C860" t="str">
            <v>53220</v>
          </cell>
        </row>
        <row r="861">
          <cell r="A861">
            <v>20052718</v>
          </cell>
          <cell r="B861" t="str">
            <v>INDOPRIMA MAKMUR</v>
          </cell>
          <cell r="C861" t="str">
            <v>53220</v>
          </cell>
        </row>
        <row r="862">
          <cell r="A862">
            <v>20052726</v>
          </cell>
          <cell r="B862" t="str">
            <v>CATUR PRIMA CAHAYA</v>
          </cell>
          <cell r="C862" t="str">
            <v>54410</v>
          </cell>
        </row>
        <row r="863">
          <cell r="A863">
            <v>20052742</v>
          </cell>
          <cell r="B863" t="str">
            <v>STAMFORD TYRES INDONESIA</v>
          </cell>
          <cell r="C863" t="str">
            <v>54220</v>
          </cell>
        </row>
        <row r="864">
          <cell r="A864">
            <v>20052759</v>
          </cell>
          <cell r="B864" t="str">
            <v>INCITA HUTAN LESTARI</v>
          </cell>
          <cell r="C864" t="str">
            <v>53220</v>
          </cell>
        </row>
        <row r="865">
          <cell r="A865">
            <v>20052767</v>
          </cell>
          <cell r="B865" t="str">
            <v>CITRA REFLECTIONS INDONESIA</v>
          </cell>
          <cell r="C865" t="str">
            <v>53220</v>
          </cell>
        </row>
        <row r="866">
          <cell r="A866">
            <v>20052791</v>
          </cell>
          <cell r="B866" t="str">
            <v>SHYAN YANG INDONESIA</v>
          </cell>
          <cell r="C866" t="str">
            <v>54500</v>
          </cell>
        </row>
        <row r="867">
          <cell r="A867">
            <v>20052809</v>
          </cell>
          <cell r="B867" t="str">
            <v>TIRTA HUANG FOODS</v>
          </cell>
          <cell r="C867" t="str">
            <v>55211</v>
          </cell>
        </row>
        <row r="868">
          <cell r="A868">
            <v>20052825</v>
          </cell>
          <cell r="B868" t="str">
            <v>NATASHA INTERNATIONAL</v>
          </cell>
          <cell r="C868" t="str">
            <v>53220</v>
          </cell>
        </row>
        <row r="869">
          <cell r="A869">
            <v>20052841</v>
          </cell>
          <cell r="B869" t="str">
            <v>GILI MENO</v>
          </cell>
          <cell r="C869" t="str">
            <v>55100</v>
          </cell>
        </row>
        <row r="870">
          <cell r="A870">
            <v>20052866</v>
          </cell>
          <cell r="B870" t="str">
            <v>THAI SAISURIYA INDONESIA</v>
          </cell>
          <cell r="C870" t="str">
            <v>53220</v>
          </cell>
        </row>
        <row r="871">
          <cell r="A871">
            <v>20052874</v>
          </cell>
          <cell r="B871" t="str">
            <v>GENED-DEVRIES INDONESIA</v>
          </cell>
          <cell r="C871" t="str">
            <v>53900</v>
          </cell>
        </row>
        <row r="872">
          <cell r="A872">
            <v>20052882</v>
          </cell>
          <cell r="B872" t="str">
            <v>NRBT INDONESIA</v>
          </cell>
          <cell r="C872" t="str">
            <v>53220</v>
          </cell>
        </row>
        <row r="873">
          <cell r="A873">
            <v>20052890</v>
          </cell>
          <cell r="B873" t="str">
            <v>CONDUIT WORLDWIDE TRADING INDONESIA</v>
          </cell>
          <cell r="C873" t="str">
            <v>53220</v>
          </cell>
        </row>
        <row r="874">
          <cell r="A874">
            <v>20052908</v>
          </cell>
          <cell r="B874" t="str">
            <v>KYOUNG HWA INDONESIA</v>
          </cell>
          <cell r="C874" t="str">
            <v>53220</v>
          </cell>
        </row>
        <row r="875">
          <cell r="A875">
            <v>20052924</v>
          </cell>
          <cell r="B875" t="str">
            <v>HE IN</v>
          </cell>
          <cell r="C875" t="str">
            <v>53310</v>
          </cell>
        </row>
        <row r="876">
          <cell r="A876">
            <v>20052932</v>
          </cell>
          <cell r="B876" t="str">
            <v>TOEPFER INTERNATIONAL INDONESIA</v>
          </cell>
          <cell r="C876" t="str">
            <v>53211</v>
          </cell>
        </row>
        <row r="877">
          <cell r="A877">
            <v>20052973</v>
          </cell>
          <cell r="B877" t="str">
            <v>UCHIMURA INDONESIA</v>
          </cell>
          <cell r="C877" t="str">
            <v>54500</v>
          </cell>
        </row>
        <row r="878">
          <cell r="A878">
            <v>20052981</v>
          </cell>
          <cell r="B878" t="str">
            <v>SAS PRODUCTIONS</v>
          </cell>
          <cell r="C878" t="str">
            <v>53000</v>
          </cell>
        </row>
        <row r="879">
          <cell r="A879">
            <v>20053013</v>
          </cell>
          <cell r="B879" t="str">
            <v>ASIAN RAINBOW</v>
          </cell>
          <cell r="C879" t="str">
            <v>53000</v>
          </cell>
        </row>
        <row r="880">
          <cell r="A880">
            <v>20053021</v>
          </cell>
          <cell r="B880" t="str">
            <v>HANNO BALI</v>
          </cell>
          <cell r="C880" t="str">
            <v>55100</v>
          </cell>
        </row>
        <row r="881">
          <cell r="A881">
            <v>20053039</v>
          </cell>
          <cell r="B881" t="str">
            <v>GOLDEN GATE INDIAN CUISINE RESTOURANT</v>
          </cell>
          <cell r="C881" t="str">
            <v>55211</v>
          </cell>
        </row>
        <row r="882">
          <cell r="A882">
            <v>20053054</v>
          </cell>
          <cell r="B882" t="str">
            <v>STANDARD MULTI TRADING</v>
          </cell>
          <cell r="C882" t="str">
            <v>53000</v>
          </cell>
        </row>
        <row r="883">
          <cell r="A883">
            <v>20053062</v>
          </cell>
          <cell r="B883" t="str">
            <v>HETAL MERCHANDISING</v>
          </cell>
          <cell r="C883" t="str">
            <v>53220</v>
          </cell>
        </row>
        <row r="884">
          <cell r="A884">
            <v>20053088</v>
          </cell>
          <cell r="B884" t="str">
            <v>JAGUARKINDO MUTIARA LESTARI</v>
          </cell>
          <cell r="C884" t="str">
            <v>53220</v>
          </cell>
        </row>
        <row r="885">
          <cell r="A885">
            <v>20053138</v>
          </cell>
          <cell r="B885" t="str">
            <v>ARTWELL INDONESIA</v>
          </cell>
          <cell r="C885" t="str">
            <v>53000</v>
          </cell>
        </row>
        <row r="886">
          <cell r="A886">
            <v>20053187</v>
          </cell>
          <cell r="B886" t="str">
            <v>PYARIMA SAKTI</v>
          </cell>
          <cell r="C886" t="str">
            <v>53000</v>
          </cell>
        </row>
        <row r="887">
          <cell r="A887">
            <v>20053195</v>
          </cell>
          <cell r="B887" t="str">
            <v>RIZQI MAKMUR INDONESIA</v>
          </cell>
          <cell r="C887" t="str">
            <v>53000</v>
          </cell>
        </row>
        <row r="888">
          <cell r="A888">
            <v>20053211</v>
          </cell>
          <cell r="B888" t="str">
            <v>HONG SHIN INDONESIA</v>
          </cell>
          <cell r="C888" t="str">
            <v>53000</v>
          </cell>
        </row>
        <row r="889">
          <cell r="A889">
            <v>20053229</v>
          </cell>
          <cell r="B889" t="str">
            <v>K.C. INDONESIA</v>
          </cell>
          <cell r="C889" t="str">
            <v>53000</v>
          </cell>
        </row>
        <row r="890">
          <cell r="A890">
            <v>20053302</v>
          </cell>
          <cell r="B890" t="str">
            <v>HOKIDA MOTOR INDONESIA</v>
          </cell>
          <cell r="C890" t="str">
            <v>54000</v>
          </cell>
        </row>
        <row r="891">
          <cell r="A891">
            <v>20053336</v>
          </cell>
          <cell r="B891" t="str">
            <v>PADMA OHM</v>
          </cell>
          <cell r="C891" t="str">
            <v>55100</v>
          </cell>
        </row>
        <row r="892">
          <cell r="A892">
            <v>20053351</v>
          </cell>
          <cell r="B892" t="str">
            <v>GOLDLINE</v>
          </cell>
          <cell r="C892" t="str">
            <v>53000</v>
          </cell>
        </row>
        <row r="893">
          <cell r="A893">
            <v>20053377</v>
          </cell>
          <cell r="B893" t="str">
            <v>GALAXY LOGISTICS</v>
          </cell>
          <cell r="C893" t="str">
            <v>53000</v>
          </cell>
        </row>
        <row r="894">
          <cell r="A894">
            <v>20053401</v>
          </cell>
          <cell r="B894" t="str">
            <v>TECTONA GRANDIS INDONESIA</v>
          </cell>
          <cell r="C894" t="str">
            <v>53391</v>
          </cell>
        </row>
        <row r="895">
          <cell r="A895">
            <v>20053427</v>
          </cell>
          <cell r="B895" t="str">
            <v>BONGMAN INTERNATIONAL</v>
          </cell>
          <cell r="C895" t="str">
            <v>18101</v>
          </cell>
        </row>
        <row r="896">
          <cell r="A896">
            <v>20053435</v>
          </cell>
          <cell r="B896" t="str">
            <v>WOOSHIN INTERNUSA</v>
          </cell>
          <cell r="C896" t="str">
            <v>53000</v>
          </cell>
        </row>
        <row r="897">
          <cell r="A897">
            <v>20053450</v>
          </cell>
          <cell r="B897" t="str">
            <v>MITRA TEKNIK CHEMINDO</v>
          </cell>
          <cell r="C897" t="str">
            <v>53000</v>
          </cell>
        </row>
        <row r="898">
          <cell r="A898">
            <v>20053484</v>
          </cell>
          <cell r="B898" t="str">
            <v>KALIM INDONESIA</v>
          </cell>
          <cell r="C898" t="str">
            <v>53000</v>
          </cell>
        </row>
        <row r="899">
          <cell r="A899">
            <v>20053492</v>
          </cell>
          <cell r="B899" t="str">
            <v>JIA-JIA DIAMOND FASHION</v>
          </cell>
          <cell r="C899" t="str">
            <v>53000</v>
          </cell>
        </row>
        <row r="900">
          <cell r="A900">
            <v>20053526</v>
          </cell>
          <cell r="B900" t="str">
            <v>BATOOK CONFECTIONERY INDONESIA</v>
          </cell>
          <cell r="C900" t="str">
            <v>54220</v>
          </cell>
        </row>
        <row r="901">
          <cell r="A901">
            <v>20053542</v>
          </cell>
          <cell r="B901" t="str">
            <v>KALIBER ASIA PACIFIC</v>
          </cell>
          <cell r="C901" t="str">
            <v>53000</v>
          </cell>
        </row>
        <row r="902">
          <cell r="A902">
            <v>20053609</v>
          </cell>
          <cell r="B902" t="str">
            <v>MADEIRA JAKARTA</v>
          </cell>
          <cell r="C902" t="str">
            <v>54310</v>
          </cell>
        </row>
        <row r="903">
          <cell r="A903">
            <v>20053674</v>
          </cell>
          <cell r="B903" t="str">
            <v>SINAR GILI</v>
          </cell>
          <cell r="C903" t="str">
            <v>55100</v>
          </cell>
        </row>
        <row r="904">
          <cell r="A904">
            <v>20053690</v>
          </cell>
          <cell r="B904" t="str">
            <v>ALFA INTERNATIONAL</v>
          </cell>
          <cell r="C904" t="str">
            <v>53000</v>
          </cell>
        </row>
        <row r="905">
          <cell r="A905">
            <v>20053716</v>
          </cell>
          <cell r="B905" t="str">
            <v>ATEF MANDIRI JAYA</v>
          </cell>
          <cell r="C905" t="str">
            <v>53000</v>
          </cell>
        </row>
        <row r="906">
          <cell r="A906">
            <v>20053724</v>
          </cell>
          <cell r="B906" t="str">
            <v>KOA INDONESIA</v>
          </cell>
          <cell r="C906" t="str">
            <v>53000</v>
          </cell>
        </row>
        <row r="907">
          <cell r="A907">
            <v>20053732</v>
          </cell>
          <cell r="B907" t="str">
            <v>ROYAL PURI CORPORATION</v>
          </cell>
          <cell r="C907" t="str">
            <v>53000</v>
          </cell>
        </row>
        <row r="908">
          <cell r="A908">
            <v>20053740</v>
          </cell>
          <cell r="B908" t="str">
            <v>DESIGN SHOP PRIMA INTERNATIONAL</v>
          </cell>
          <cell r="C908" t="str">
            <v>53000</v>
          </cell>
        </row>
        <row r="909">
          <cell r="A909">
            <v>20053757</v>
          </cell>
          <cell r="B909" t="str">
            <v>INFOCOM TRANSMEDIA UTAMA</v>
          </cell>
          <cell r="C909" t="str">
            <v>54000</v>
          </cell>
        </row>
        <row r="910">
          <cell r="A910">
            <v>20053765</v>
          </cell>
          <cell r="B910" t="str">
            <v>BORNEO MELINTANG BUANA EKSPORT</v>
          </cell>
          <cell r="C910" t="str">
            <v>53000</v>
          </cell>
        </row>
        <row r="911">
          <cell r="A911">
            <v>20053781</v>
          </cell>
          <cell r="B911" t="str">
            <v>ASIANITA TRADINGINDO</v>
          </cell>
          <cell r="C911" t="str">
            <v>53000</v>
          </cell>
        </row>
        <row r="912">
          <cell r="A912">
            <v>20053799</v>
          </cell>
          <cell r="B912" t="str">
            <v>TRADEXINDO INTERNATIONAL</v>
          </cell>
          <cell r="C912" t="str">
            <v>53000</v>
          </cell>
        </row>
        <row r="913">
          <cell r="A913">
            <v>20053807</v>
          </cell>
          <cell r="B913" t="str">
            <v>YOKOZUNA</v>
          </cell>
          <cell r="C913" t="str">
            <v>55211</v>
          </cell>
        </row>
        <row r="914">
          <cell r="A914">
            <v>20053864</v>
          </cell>
          <cell r="B914" t="str">
            <v>KERN TECK PELEM SEWU</v>
          </cell>
          <cell r="C914" t="str">
            <v>53000</v>
          </cell>
        </row>
        <row r="915">
          <cell r="A915">
            <v>20053880</v>
          </cell>
          <cell r="B915" t="str">
            <v>TEGUH MAS CIPTA</v>
          </cell>
          <cell r="C915" t="str">
            <v>53000</v>
          </cell>
        </row>
        <row r="916">
          <cell r="A916">
            <v>20053930</v>
          </cell>
          <cell r="B916" t="str">
            <v>ARJUN INTERNATIONAL</v>
          </cell>
          <cell r="C916" t="str">
            <v>53310</v>
          </cell>
        </row>
        <row r="917">
          <cell r="A917">
            <v>20053948</v>
          </cell>
          <cell r="B917" t="str">
            <v>K'LEE TRADING INDONESIA</v>
          </cell>
          <cell r="C917" t="str">
            <v>53000</v>
          </cell>
        </row>
        <row r="918">
          <cell r="A918">
            <v>20053955</v>
          </cell>
          <cell r="B918" t="str">
            <v>NURIE INTERNATIONAL</v>
          </cell>
          <cell r="C918" t="str">
            <v>53000</v>
          </cell>
        </row>
        <row r="919">
          <cell r="A919">
            <v>20053971</v>
          </cell>
          <cell r="B919" t="str">
            <v>IKS KNIFE AND SAW INDONESIA</v>
          </cell>
          <cell r="C919" t="str">
            <v>54220</v>
          </cell>
        </row>
        <row r="920">
          <cell r="A920">
            <v>20053997</v>
          </cell>
          <cell r="B920" t="str">
            <v>ARITA PRIMA INDONESIA</v>
          </cell>
          <cell r="C920" t="str">
            <v>54220</v>
          </cell>
        </row>
        <row r="921">
          <cell r="A921">
            <v>20054029</v>
          </cell>
          <cell r="B921" t="str">
            <v>INDONESIA CHINA YOUTH INTERNATIONAL</v>
          </cell>
          <cell r="C921" t="str">
            <v>53220</v>
          </cell>
        </row>
        <row r="922">
          <cell r="A922">
            <v>20054052</v>
          </cell>
          <cell r="B922" t="str">
            <v>INDONESIAN TIMBER INDUSTRY</v>
          </cell>
          <cell r="C922" t="str">
            <v>53000</v>
          </cell>
        </row>
        <row r="923">
          <cell r="A923">
            <v>20054078</v>
          </cell>
          <cell r="B923" t="str">
            <v>TOKYO KEISO-KROHNE INDONESIA</v>
          </cell>
          <cell r="C923" t="str">
            <v>54500</v>
          </cell>
        </row>
        <row r="924">
          <cell r="A924">
            <v>20054086</v>
          </cell>
          <cell r="B924" t="str">
            <v>NBI GEMILANG INDONESIA</v>
          </cell>
          <cell r="C924" t="str">
            <v>53000</v>
          </cell>
        </row>
        <row r="925">
          <cell r="A925">
            <v>20054128</v>
          </cell>
          <cell r="B925" t="str">
            <v>BETHA TRI ADHI</v>
          </cell>
          <cell r="C925" t="str">
            <v>54220</v>
          </cell>
        </row>
        <row r="926">
          <cell r="A926">
            <v>20054136</v>
          </cell>
          <cell r="B926" t="str">
            <v>BANGUN CITRA INDAH</v>
          </cell>
          <cell r="C926" t="str">
            <v>55211</v>
          </cell>
        </row>
        <row r="927">
          <cell r="A927">
            <v>20054144</v>
          </cell>
          <cell r="B927" t="str">
            <v>PROBIO INTERNATIONAL CHEMICAL</v>
          </cell>
          <cell r="C927" t="str">
            <v>54000</v>
          </cell>
        </row>
        <row r="928">
          <cell r="A928">
            <v>20054151</v>
          </cell>
          <cell r="B928" t="str">
            <v>INTECH INTERNATIONAL</v>
          </cell>
          <cell r="C928" t="str">
            <v>53000</v>
          </cell>
        </row>
        <row r="929">
          <cell r="A929">
            <v>20054169</v>
          </cell>
          <cell r="B929" t="str">
            <v>CAPCOM</v>
          </cell>
          <cell r="C929" t="str">
            <v>53000</v>
          </cell>
        </row>
        <row r="930">
          <cell r="A930">
            <v>20054185</v>
          </cell>
          <cell r="B930" t="str">
            <v>DECO TRADING</v>
          </cell>
          <cell r="C930" t="str">
            <v>53000</v>
          </cell>
        </row>
        <row r="931">
          <cell r="A931">
            <v>20054193</v>
          </cell>
          <cell r="B931" t="str">
            <v>TEAM PRIMA INTERNATIONAL (INDONESIA) (NE)</v>
          </cell>
          <cell r="C931" t="str">
            <v>53000</v>
          </cell>
        </row>
        <row r="932">
          <cell r="A932">
            <v>20054201</v>
          </cell>
          <cell r="B932" t="str">
            <v>HESA LACOM LAJUTAMA</v>
          </cell>
          <cell r="C932" t="str">
            <v>53000</v>
          </cell>
        </row>
        <row r="933">
          <cell r="A933">
            <v>20054219</v>
          </cell>
          <cell r="B933" t="str">
            <v>YUAN DA INTERNATIONAL</v>
          </cell>
          <cell r="C933" t="str">
            <v>53000</v>
          </cell>
        </row>
        <row r="934">
          <cell r="A934">
            <v>20054227</v>
          </cell>
          <cell r="B934" t="str">
            <v>APEC INDONESIA</v>
          </cell>
          <cell r="C934" t="str">
            <v>53000</v>
          </cell>
        </row>
        <row r="935">
          <cell r="A935">
            <v>20054250</v>
          </cell>
          <cell r="B935" t="str">
            <v>CHUNNIL TRADING LTD</v>
          </cell>
          <cell r="C935" t="str">
            <v>53000</v>
          </cell>
        </row>
        <row r="936">
          <cell r="A936">
            <v>20054268</v>
          </cell>
          <cell r="B936" t="str">
            <v>DAE SUNG INTERPRISE</v>
          </cell>
          <cell r="C936" t="str">
            <v>53000</v>
          </cell>
        </row>
        <row r="937">
          <cell r="A937">
            <v>20054300</v>
          </cell>
          <cell r="B937" t="str">
            <v>DI MAHKOTA RESTAURANT</v>
          </cell>
          <cell r="C937" t="str">
            <v>55211</v>
          </cell>
        </row>
        <row r="938">
          <cell r="A938">
            <v>20054318</v>
          </cell>
          <cell r="B938" t="str">
            <v>T&amp;T INDONESIA</v>
          </cell>
          <cell r="C938" t="str">
            <v>53392</v>
          </cell>
        </row>
        <row r="939">
          <cell r="A939">
            <v>20054334</v>
          </cell>
          <cell r="B939" t="str">
            <v>BAHTERA JAYA SENTOSA</v>
          </cell>
          <cell r="C939" t="str">
            <v>53000</v>
          </cell>
        </row>
        <row r="940">
          <cell r="A940">
            <v>20054375</v>
          </cell>
          <cell r="B940" t="str">
            <v>KOPERASI MERCANTILE BERHAD INDONESIA</v>
          </cell>
          <cell r="C940" t="str">
            <v>53000</v>
          </cell>
        </row>
        <row r="941">
          <cell r="A941">
            <v>20054391</v>
          </cell>
          <cell r="B941" t="str">
            <v>R &amp; E INTERNATIONAL</v>
          </cell>
          <cell r="C941" t="str">
            <v>53000</v>
          </cell>
        </row>
        <row r="942">
          <cell r="A942">
            <v>20054409</v>
          </cell>
          <cell r="B942" t="str">
            <v>WILTIN MALAYINDO ABADI</v>
          </cell>
          <cell r="C942" t="str">
            <v>53000</v>
          </cell>
        </row>
        <row r="943">
          <cell r="A943">
            <v>20054425</v>
          </cell>
          <cell r="B943" t="str">
            <v>YIH SHENNINDO MAKMUR JAYA</v>
          </cell>
          <cell r="C943" t="str">
            <v>53000</v>
          </cell>
        </row>
        <row r="944">
          <cell r="A944">
            <v>20054433</v>
          </cell>
          <cell r="B944" t="str">
            <v>PRESTIGE VISHAL ROOPI</v>
          </cell>
          <cell r="C944" t="str">
            <v>53000</v>
          </cell>
        </row>
        <row r="945">
          <cell r="A945">
            <v>20054458</v>
          </cell>
          <cell r="B945" t="str">
            <v>SUPERIOR DIAMOND IMPORT EXPORT</v>
          </cell>
          <cell r="C945" t="str">
            <v>53000</v>
          </cell>
        </row>
        <row r="946">
          <cell r="A946">
            <v>20054466</v>
          </cell>
          <cell r="B946" t="str">
            <v>EASTBOND IMPORT EXPORT</v>
          </cell>
          <cell r="C946" t="str">
            <v>53000</v>
          </cell>
        </row>
        <row r="947">
          <cell r="A947">
            <v>20054474</v>
          </cell>
          <cell r="B947" t="str">
            <v>HANMIN TRADING</v>
          </cell>
          <cell r="C947" t="str">
            <v>53000</v>
          </cell>
        </row>
        <row r="948">
          <cell r="A948">
            <v>20054490</v>
          </cell>
          <cell r="B948" t="str">
            <v>PYURIFAINDO</v>
          </cell>
          <cell r="C948" t="str">
            <v>53000</v>
          </cell>
        </row>
        <row r="949">
          <cell r="A949">
            <v>20054524</v>
          </cell>
          <cell r="B949" t="str">
            <v>AUSTRINDO BALI BANGUN</v>
          </cell>
          <cell r="C949" t="str">
            <v>55100</v>
          </cell>
        </row>
        <row r="950">
          <cell r="A950">
            <v>20054532</v>
          </cell>
          <cell r="B950" t="str">
            <v>MOZON INTERNATIONAL</v>
          </cell>
          <cell r="C950" t="str">
            <v>53000</v>
          </cell>
        </row>
        <row r="951">
          <cell r="A951">
            <v>20054557</v>
          </cell>
          <cell r="B951" t="str">
            <v>SHING SHENG FA OCEAN</v>
          </cell>
          <cell r="C951" t="str">
            <v>53000</v>
          </cell>
        </row>
        <row r="952">
          <cell r="A952">
            <v>20054581</v>
          </cell>
          <cell r="B952" t="str">
            <v>DEA KYENG INDONESIA</v>
          </cell>
          <cell r="C952" t="str">
            <v>54310</v>
          </cell>
        </row>
        <row r="953">
          <cell r="A953">
            <v>20054599</v>
          </cell>
          <cell r="B953" t="str">
            <v>KENCANA MITRA TEXINDO</v>
          </cell>
          <cell r="C953" t="str">
            <v>54500</v>
          </cell>
        </row>
        <row r="954">
          <cell r="A954">
            <v>20054607</v>
          </cell>
          <cell r="B954" t="str">
            <v>SALAMBUMI INTERNATIONAL</v>
          </cell>
          <cell r="C954" t="str">
            <v>53000</v>
          </cell>
        </row>
        <row r="955">
          <cell r="A955">
            <v>20054615</v>
          </cell>
          <cell r="B955" t="str">
            <v>RAMASITA IMPEX</v>
          </cell>
          <cell r="C955" t="str">
            <v>53000</v>
          </cell>
        </row>
        <row r="956">
          <cell r="A956">
            <v>20054623</v>
          </cell>
          <cell r="B956" t="str">
            <v>D &amp; J INTERNATIONAL</v>
          </cell>
          <cell r="C956" t="str">
            <v>53310</v>
          </cell>
        </row>
        <row r="957">
          <cell r="A957">
            <v>20054631</v>
          </cell>
          <cell r="B957" t="str">
            <v>GLOBAL JAYA NUSANTARA</v>
          </cell>
          <cell r="C957" t="str">
            <v>53000</v>
          </cell>
        </row>
        <row r="958">
          <cell r="A958">
            <v>20054649</v>
          </cell>
          <cell r="B958" t="str">
            <v>DAYA KOBELCO CONSTRUCTION MACHINERY INDONESIA</v>
          </cell>
          <cell r="C958" t="str">
            <v>54500</v>
          </cell>
        </row>
        <row r="959">
          <cell r="A959">
            <v>20054656</v>
          </cell>
          <cell r="B959" t="str">
            <v>SUMBER MAKMUR UNIVERSAL</v>
          </cell>
          <cell r="C959" t="str">
            <v>53000</v>
          </cell>
        </row>
        <row r="960">
          <cell r="A960">
            <v>20054664</v>
          </cell>
          <cell r="B960" t="str">
            <v>SIMPLIST INDONESIA</v>
          </cell>
          <cell r="C960" t="str">
            <v>53000</v>
          </cell>
        </row>
        <row r="961">
          <cell r="A961">
            <v>20054680</v>
          </cell>
          <cell r="B961" t="str">
            <v>ULUBUKIT SULUBAN</v>
          </cell>
          <cell r="C961" t="str">
            <v>55211</v>
          </cell>
        </row>
        <row r="962">
          <cell r="A962">
            <v>20054698</v>
          </cell>
          <cell r="B962" t="str">
            <v>SHALOMINDO</v>
          </cell>
          <cell r="C962" t="str">
            <v>53000</v>
          </cell>
        </row>
        <row r="963">
          <cell r="A963">
            <v>20054706</v>
          </cell>
          <cell r="B963" t="str">
            <v>MAHA KREASI INTERNASIONAL</v>
          </cell>
          <cell r="C963" t="str">
            <v>53220</v>
          </cell>
        </row>
        <row r="964">
          <cell r="A964">
            <v>20054714</v>
          </cell>
          <cell r="B964" t="str">
            <v>CELESTA RESORTS &amp; HOTELS</v>
          </cell>
          <cell r="C964" t="str">
            <v>74140</v>
          </cell>
        </row>
        <row r="965">
          <cell r="A965">
            <v>20054722</v>
          </cell>
          <cell r="B965" t="str">
            <v>LINMARK AGENCY INDONESIA</v>
          </cell>
          <cell r="C965" t="str">
            <v>53000</v>
          </cell>
        </row>
        <row r="966">
          <cell r="A966">
            <v>20054763</v>
          </cell>
          <cell r="B966" t="str">
            <v>ALAM RAYA INDOKURNIA</v>
          </cell>
          <cell r="C966" t="str">
            <v>53000</v>
          </cell>
        </row>
        <row r="967">
          <cell r="A967">
            <v>20054771</v>
          </cell>
          <cell r="B967" t="str">
            <v>AL MASHREK AL AKSA</v>
          </cell>
          <cell r="C967" t="str">
            <v>53000</v>
          </cell>
        </row>
        <row r="968">
          <cell r="A968">
            <v>20054805</v>
          </cell>
          <cell r="B968" t="str">
            <v>FORMWELL PRODUCT</v>
          </cell>
          <cell r="C968" t="str">
            <v>53000</v>
          </cell>
        </row>
        <row r="969">
          <cell r="A969">
            <v>20054839</v>
          </cell>
          <cell r="B969" t="str">
            <v>KOIKE IMATECS INDONESIA</v>
          </cell>
          <cell r="C969" t="str">
            <v>53000</v>
          </cell>
        </row>
        <row r="970">
          <cell r="A970">
            <v>20054896</v>
          </cell>
          <cell r="B970" t="str">
            <v>SUMMIT FLEX INDONESIA</v>
          </cell>
          <cell r="C970" t="str">
            <v>53220</v>
          </cell>
        </row>
        <row r="971">
          <cell r="A971">
            <v>20054938</v>
          </cell>
          <cell r="B971" t="str">
            <v>SEJIEM JAYA MANDIRI</v>
          </cell>
          <cell r="C971" t="str">
            <v>54220</v>
          </cell>
        </row>
        <row r="972">
          <cell r="A972">
            <v>20054946</v>
          </cell>
          <cell r="B972" t="str">
            <v>PIMAG INTERNATIONAL TRADINDO</v>
          </cell>
          <cell r="C972" t="str">
            <v>53000</v>
          </cell>
        </row>
        <row r="973">
          <cell r="A973">
            <v>20054961</v>
          </cell>
          <cell r="B973" t="str">
            <v>SAMSHIN GLOBAL INDONESIA</v>
          </cell>
          <cell r="C973" t="str">
            <v>53000</v>
          </cell>
        </row>
        <row r="974">
          <cell r="A974">
            <v>20054979</v>
          </cell>
          <cell r="B974" t="str">
            <v>RUBBER BAND</v>
          </cell>
          <cell r="C974" t="str">
            <v>54000</v>
          </cell>
        </row>
        <row r="975">
          <cell r="A975">
            <v>20054987</v>
          </cell>
          <cell r="B975" t="str">
            <v>NERAA INDONESIA</v>
          </cell>
          <cell r="C975" t="str">
            <v>54000</v>
          </cell>
        </row>
        <row r="976">
          <cell r="A976">
            <v>20054995</v>
          </cell>
          <cell r="B976" t="str">
            <v>DAISIN NETRA</v>
          </cell>
          <cell r="C976" t="str">
            <v>53000</v>
          </cell>
        </row>
        <row r="977">
          <cell r="A977">
            <v>20055026</v>
          </cell>
          <cell r="B977" t="str">
            <v>ROMA CITRA ABADI</v>
          </cell>
          <cell r="C977" t="str">
            <v>55211</v>
          </cell>
        </row>
        <row r="978">
          <cell r="A978">
            <v>20055042</v>
          </cell>
          <cell r="B978" t="str">
            <v>BIG STAR INDONESIA</v>
          </cell>
          <cell r="C978" t="str">
            <v>53000</v>
          </cell>
        </row>
        <row r="979">
          <cell r="A979">
            <v>20055109</v>
          </cell>
          <cell r="B979" t="str">
            <v>MERPATI BERSAUDARA BAHARI</v>
          </cell>
          <cell r="C979" t="str">
            <v>53000</v>
          </cell>
        </row>
        <row r="980">
          <cell r="A980">
            <v>20055117</v>
          </cell>
          <cell r="B980" t="str">
            <v>MASTER CRAFT FURNITURE MAKERS</v>
          </cell>
          <cell r="C980" t="str">
            <v>53000</v>
          </cell>
        </row>
        <row r="981">
          <cell r="A981">
            <v>20055125</v>
          </cell>
          <cell r="B981" t="str">
            <v>NP TRACEINDO</v>
          </cell>
          <cell r="C981" t="str">
            <v>54000</v>
          </cell>
        </row>
        <row r="982">
          <cell r="A982">
            <v>20055133</v>
          </cell>
          <cell r="B982" t="str">
            <v>INDOBEL QUALITA USAHA</v>
          </cell>
          <cell r="C982" t="str">
            <v>54000</v>
          </cell>
        </row>
        <row r="983">
          <cell r="A983">
            <v>20055141</v>
          </cell>
          <cell r="B983" t="str">
            <v>JAKARTA LONG CIN HON JIA MOTOR INDUSTRY</v>
          </cell>
          <cell r="C983" t="str">
            <v>53000</v>
          </cell>
        </row>
        <row r="984">
          <cell r="A984">
            <v>20055182</v>
          </cell>
          <cell r="B984" t="str">
            <v>MITRA SENTRA KIMIA</v>
          </cell>
          <cell r="C984" t="str">
            <v>54392</v>
          </cell>
        </row>
        <row r="985">
          <cell r="A985">
            <v>20055208</v>
          </cell>
          <cell r="B985" t="str">
            <v>JITA PROGRESS INDONESIA</v>
          </cell>
          <cell r="C985" t="str">
            <v>53500</v>
          </cell>
        </row>
        <row r="986">
          <cell r="A986">
            <v>20055240</v>
          </cell>
          <cell r="B986" t="str">
            <v>TETRA PAK INDONESIA</v>
          </cell>
          <cell r="C986" t="str">
            <v>54399</v>
          </cell>
        </row>
        <row r="987">
          <cell r="A987">
            <v>20055273</v>
          </cell>
          <cell r="B987" t="str">
            <v>SAINATH INDO PACIFIC</v>
          </cell>
          <cell r="C987" t="str">
            <v>53000</v>
          </cell>
        </row>
        <row r="988">
          <cell r="A988">
            <v>20055323</v>
          </cell>
          <cell r="B988" t="str">
            <v>EMGEESONS</v>
          </cell>
          <cell r="C988" t="str">
            <v>53000</v>
          </cell>
        </row>
        <row r="989">
          <cell r="A989">
            <v>20055349</v>
          </cell>
          <cell r="B989" t="str">
            <v>TOKAI MATERIAL BALI</v>
          </cell>
          <cell r="C989" t="str">
            <v>53220</v>
          </cell>
        </row>
        <row r="990">
          <cell r="A990">
            <v>20055364</v>
          </cell>
          <cell r="B990" t="str">
            <v>RYOWA INDONESIA</v>
          </cell>
          <cell r="C990" t="str">
            <v>55100</v>
          </cell>
        </row>
        <row r="991">
          <cell r="A991">
            <v>20055398</v>
          </cell>
          <cell r="B991" t="str">
            <v>GLOBALI</v>
          </cell>
          <cell r="C991" t="str">
            <v>53000</v>
          </cell>
        </row>
        <row r="992">
          <cell r="A992">
            <v>20055406</v>
          </cell>
          <cell r="B992" t="str">
            <v>TAI HO GLOBAL</v>
          </cell>
          <cell r="C992" t="str">
            <v>53220</v>
          </cell>
        </row>
        <row r="993">
          <cell r="A993">
            <v>20055414</v>
          </cell>
          <cell r="B993" t="str">
            <v>MANDALAY TEAK FURNITURE</v>
          </cell>
          <cell r="C993" t="str">
            <v>53000</v>
          </cell>
        </row>
        <row r="994">
          <cell r="A994">
            <v>20055430</v>
          </cell>
          <cell r="B994" t="str">
            <v>ASRI TRI SENTOSA</v>
          </cell>
          <cell r="C994" t="str">
            <v>53000</v>
          </cell>
        </row>
        <row r="995">
          <cell r="A995">
            <v>20055471</v>
          </cell>
          <cell r="B995" t="str">
            <v>SONG HWA SYSTEMS</v>
          </cell>
          <cell r="C995" t="str">
            <v>53000</v>
          </cell>
        </row>
        <row r="996">
          <cell r="A996">
            <v>20055489</v>
          </cell>
          <cell r="B996" t="str">
            <v>UNZA INDONESIA</v>
          </cell>
          <cell r="C996" t="str">
            <v>54392</v>
          </cell>
        </row>
        <row r="997">
          <cell r="A997">
            <v>20055505</v>
          </cell>
          <cell r="B997" t="str">
            <v>ANEW INPRIME</v>
          </cell>
          <cell r="C997" t="str">
            <v>53000</v>
          </cell>
        </row>
        <row r="998">
          <cell r="A998">
            <v>20055539</v>
          </cell>
          <cell r="B998" t="str">
            <v>CAASCORM INTERNATIONAL TRADING</v>
          </cell>
          <cell r="C998" t="str">
            <v>53000</v>
          </cell>
        </row>
        <row r="999">
          <cell r="A999">
            <v>20055547</v>
          </cell>
          <cell r="B999" t="str">
            <v>ECLIPSE ASIA PASIFIK</v>
          </cell>
          <cell r="C999" t="str">
            <v>53000</v>
          </cell>
        </row>
        <row r="1000">
          <cell r="A1000">
            <v>20055562</v>
          </cell>
          <cell r="B1000" t="str">
            <v>MAHAWIRA JAYA PERKASA</v>
          </cell>
          <cell r="C1000" t="str">
            <v>53000</v>
          </cell>
        </row>
        <row r="1001">
          <cell r="A1001">
            <v>20055596</v>
          </cell>
          <cell r="B1001" t="str">
            <v>BDS INDOTAMA TRADING</v>
          </cell>
          <cell r="C1001" t="str">
            <v>53000</v>
          </cell>
        </row>
        <row r="1002">
          <cell r="A1002">
            <v>20055638</v>
          </cell>
          <cell r="B1002" t="str">
            <v>RIMEX INTERNATIONAL INDONESIA</v>
          </cell>
          <cell r="C1002" t="str">
            <v>54500</v>
          </cell>
        </row>
        <row r="1003">
          <cell r="A1003">
            <v>20055679</v>
          </cell>
          <cell r="B1003" t="str">
            <v>TABOO TRADING INDONESIA</v>
          </cell>
          <cell r="C1003" t="str">
            <v>53000</v>
          </cell>
        </row>
        <row r="1004">
          <cell r="A1004">
            <v>20055687</v>
          </cell>
          <cell r="B1004" t="str">
            <v>PERFECT NATION INDONESIA</v>
          </cell>
          <cell r="C1004" t="str">
            <v>53000</v>
          </cell>
        </row>
        <row r="1005">
          <cell r="A1005">
            <v>20055752</v>
          </cell>
          <cell r="B1005" t="str">
            <v>KOBELINDO COMPRESSORS</v>
          </cell>
          <cell r="C1005" t="str">
            <v>54500</v>
          </cell>
        </row>
        <row r="1006">
          <cell r="A1006">
            <v>20055778</v>
          </cell>
          <cell r="B1006" t="str">
            <v>SELECTRO INDONESIA</v>
          </cell>
          <cell r="C1006" t="str">
            <v>53310</v>
          </cell>
        </row>
        <row r="1007">
          <cell r="A1007">
            <v>20055786</v>
          </cell>
          <cell r="B1007" t="str">
            <v>SUN DRAGON INTERNATIONAL</v>
          </cell>
          <cell r="C1007" t="str">
            <v>53000</v>
          </cell>
        </row>
        <row r="1008">
          <cell r="A1008">
            <v>20055794</v>
          </cell>
          <cell r="B1008" t="str">
            <v>GAYA INDRIA</v>
          </cell>
          <cell r="C1008" t="str">
            <v>55211</v>
          </cell>
        </row>
        <row r="1009">
          <cell r="A1009">
            <v>20055802</v>
          </cell>
          <cell r="B1009" t="str">
            <v>SUKARANK INTERNATIONAL</v>
          </cell>
          <cell r="C1009" t="str">
            <v>53000</v>
          </cell>
        </row>
        <row r="1010">
          <cell r="A1010">
            <v>20055828</v>
          </cell>
          <cell r="B1010" t="str">
            <v>BALI LEMURIA</v>
          </cell>
          <cell r="C1010" t="str">
            <v>55100</v>
          </cell>
        </row>
        <row r="1011">
          <cell r="A1011">
            <v>20055844</v>
          </cell>
          <cell r="B1011" t="str">
            <v>CRAFTEX INTERNATIONAL</v>
          </cell>
          <cell r="C1011" t="str">
            <v>53000</v>
          </cell>
        </row>
        <row r="1012">
          <cell r="A1012">
            <v>20055869</v>
          </cell>
          <cell r="B1012" t="str">
            <v>BAHALAP TRADING INTERNATIONAL</v>
          </cell>
          <cell r="C1012" t="str">
            <v>53000</v>
          </cell>
        </row>
        <row r="1013">
          <cell r="A1013">
            <v>20055877</v>
          </cell>
          <cell r="B1013" t="str">
            <v>TBZ INTERNATIONAL INDONESIA</v>
          </cell>
          <cell r="C1013" t="str">
            <v>54399</v>
          </cell>
        </row>
        <row r="1014">
          <cell r="A1014">
            <v>20055893</v>
          </cell>
          <cell r="B1014" t="str">
            <v>ALI SUMBER JAYA</v>
          </cell>
          <cell r="C1014" t="str">
            <v>53000</v>
          </cell>
        </row>
        <row r="1015">
          <cell r="A1015">
            <v>20055901</v>
          </cell>
          <cell r="B1015" t="str">
            <v>UNOSYS INTERNATIONAL</v>
          </cell>
          <cell r="C1015" t="str">
            <v>53000</v>
          </cell>
        </row>
        <row r="1016">
          <cell r="A1016">
            <v>20055927</v>
          </cell>
          <cell r="B1016" t="str">
            <v>IDEAL FASTENER INDONESIA</v>
          </cell>
          <cell r="C1016" t="str">
            <v>53000</v>
          </cell>
        </row>
        <row r="1017">
          <cell r="A1017">
            <v>20055935</v>
          </cell>
          <cell r="B1017" t="str">
            <v>GLOBAL MAJU JAYA</v>
          </cell>
          <cell r="C1017" t="str">
            <v>53000</v>
          </cell>
        </row>
        <row r="1018">
          <cell r="A1018">
            <v>20055943</v>
          </cell>
          <cell r="B1018" t="str">
            <v>SURYA TIMUR PERKASA JAYA</v>
          </cell>
          <cell r="C1018" t="str">
            <v>55211</v>
          </cell>
        </row>
        <row r="1019">
          <cell r="A1019">
            <v>20055992</v>
          </cell>
          <cell r="B1019" t="str">
            <v>OMBAK BALANGAN BALI</v>
          </cell>
          <cell r="C1019" t="str">
            <v>53900</v>
          </cell>
        </row>
        <row r="1020">
          <cell r="A1020">
            <v>20056008</v>
          </cell>
          <cell r="B1020" t="str">
            <v>DOJIN INDUSTRY CO.LTD</v>
          </cell>
          <cell r="C1020" t="str">
            <v>53310</v>
          </cell>
        </row>
        <row r="1021">
          <cell r="A1021">
            <v>20056024</v>
          </cell>
          <cell r="B1021" t="str">
            <v>SWISS PRESTIGE</v>
          </cell>
          <cell r="C1021" t="str">
            <v>53000</v>
          </cell>
        </row>
        <row r="1022">
          <cell r="A1022">
            <v>20056032</v>
          </cell>
          <cell r="B1022" t="str">
            <v>SANTIMA INTERNATIONAL TRADE</v>
          </cell>
          <cell r="C1022" t="str">
            <v>53000</v>
          </cell>
        </row>
        <row r="1023">
          <cell r="A1023">
            <v>20056040</v>
          </cell>
          <cell r="B1023" t="str">
            <v>GREEN BEE INDONESIA</v>
          </cell>
          <cell r="C1023" t="str">
            <v>53220</v>
          </cell>
        </row>
        <row r="1024">
          <cell r="A1024">
            <v>20056057</v>
          </cell>
          <cell r="B1024" t="str">
            <v>AYO AYO</v>
          </cell>
          <cell r="C1024" t="str">
            <v>53000</v>
          </cell>
        </row>
        <row r="1025">
          <cell r="A1025">
            <v>20056099</v>
          </cell>
          <cell r="B1025" t="str">
            <v>PARAGON INDONESIA</v>
          </cell>
          <cell r="C1025" t="str">
            <v>53000</v>
          </cell>
        </row>
        <row r="1026">
          <cell r="A1026">
            <v>20056107</v>
          </cell>
          <cell r="B1026" t="str">
            <v>VIA MOTIF</v>
          </cell>
          <cell r="C1026" t="str">
            <v>53000</v>
          </cell>
        </row>
        <row r="1027">
          <cell r="A1027">
            <v>20056115</v>
          </cell>
          <cell r="B1027" t="str">
            <v>YANSEN BANGKIT JAYA</v>
          </cell>
          <cell r="C1027" t="str">
            <v>54392</v>
          </cell>
        </row>
        <row r="1028">
          <cell r="A1028">
            <v>20056156</v>
          </cell>
          <cell r="B1028" t="str">
            <v>CASWELLS MOMS INDONESIA</v>
          </cell>
          <cell r="C1028" t="str">
            <v>53000</v>
          </cell>
        </row>
        <row r="1029">
          <cell r="A1029">
            <v>20056206</v>
          </cell>
          <cell r="B1029" t="str">
            <v>SAM YOUNG INDONESIA</v>
          </cell>
          <cell r="C1029" t="str">
            <v>53000</v>
          </cell>
        </row>
        <row r="1030">
          <cell r="A1030">
            <v>20056255</v>
          </cell>
          <cell r="B1030" t="str">
            <v>EKOS</v>
          </cell>
          <cell r="C1030" t="str">
            <v>53000</v>
          </cell>
        </row>
        <row r="1031">
          <cell r="A1031">
            <v>20056263</v>
          </cell>
          <cell r="B1031" t="str">
            <v>SUKSES JAYA MAKMUR INDONESIA</v>
          </cell>
          <cell r="C1031" t="str">
            <v>54000</v>
          </cell>
        </row>
        <row r="1032">
          <cell r="A1032">
            <v>20056289</v>
          </cell>
          <cell r="B1032" t="str">
            <v>EXPONESIA</v>
          </cell>
          <cell r="C1032" t="str">
            <v>53000</v>
          </cell>
        </row>
        <row r="1033">
          <cell r="A1033">
            <v>20056297</v>
          </cell>
          <cell r="B1033" t="str">
            <v>TAELIM MANDIRI</v>
          </cell>
          <cell r="C1033" t="str">
            <v>53000</v>
          </cell>
        </row>
        <row r="1034">
          <cell r="A1034">
            <v>20056313</v>
          </cell>
          <cell r="B1034" t="str">
            <v>PANDU INTERNATIONAL INDONESIA</v>
          </cell>
          <cell r="C1034" t="str">
            <v>53000</v>
          </cell>
        </row>
        <row r="1035">
          <cell r="A1035">
            <v>20056321</v>
          </cell>
          <cell r="B1035" t="str">
            <v>HU U ACQUISITION BALI</v>
          </cell>
          <cell r="C1035" t="str">
            <v>55211</v>
          </cell>
        </row>
        <row r="1036">
          <cell r="A1036">
            <v>20056339</v>
          </cell>
          <cell r="B1036" t="str">
            <v>SUNWAY MARKETING INDONESIA</v>
          </cell>
          <cell r="C1036" t="str">
            <v>53000</v>
          </cell>
        </row>
        <row r="1037">
          <cell r="A1037">
            <v>20056354</v>
          </cell>
          <cell r="B1037" t="str">
            <v>ARISE SELCHAU</v>
          </cell>
          <cell r="C1037" t="str">
            <v>53000</v>
          </cell>
        </row>
        <row r="1038">
          <cell r="A1038">
            <v>20056362</v>
          </cell>
          <cell r="B1038" t="str">
            <v>FABRIKA PROJECTS</v>
          </cell>
          <cell r="C1038" t="str">
            <v>53000</v>
          </cell>
        </row>
        <row r="1039">
          <cell r="A1039">
            <v>20056370</v>
          </cell>
          <cell r="B1039" t="str">
            <v>TAIBA INTERNATIONAL COMPANY</v>
          </cell>
          <cell r="C1039" t="str">
            <v>53000</v>
          </cell>
        </row>
        <row r="1040">
          <cell r="A1040">
            <v>20056388</v>
          </cell>
          <cell r="B1040" t="str">
            <v>SAMKHANS</v>
          </cell>
          <cell r="C1040" t="str">
            <v>55211</v>
          </cell>
        </row>
        <row r="1041">
          <cell r="A1041">
            <v>20056404</v>
          </cell>
          <cell r="B1041" t="str">
            <v>GLOBAL FARMINDO CORPOTAMA</v>
          </cell>
          <cell r="C1041" t="str">
            <v>53000</v>
          </cell>
        </row>
        <row r="1042">
          <cell r="A1042">
            <v>20056420</v>
          </cell>
          <cell r="B1042" t="str">
            <v>BHAKTI ANUGRAH TRADINGDO</v>
          </cell>
          <cell r="C1042" t="str">
            <v>53000</v>
          </cell>
        </row>
        <row r="1043">
          <cell r="A1043">
            <v>20056438</v>
          </cell>
          <cell r="B1043" t="str">
            <v>TEXPERT INDOASIA</v>
          </cell>
          <cell r="C1043" t="str">
            <v>53000</v>
          </cell>
        </row>
        <row r="1044">
          <cell r="A1044">
            <v>20056446</v>
          </cell>
          <cell r="B1044" t="str">
            <v>JAYA SAKTI INDOTAMA</v>
          </cell>
          <cell r="C1044" t="str">
            <v>53310</v>
          </cell>
        </row>
        <row r="1045">
          <cell r="A1045">
            <v>20056479</v>
          </cell>
          <cell r="B1045" t="str">
            <v>C.D. CARD JAYA</v>
          </cell>
          <cell r="C1045" t="str">
            <v>53000</v>
          </cell>
        </row>
        <row r="1046">
          <cell r="A1046">
            <v>20056487</v>
          </cell>
          <cell r="B1046" t="str">
            <v>KAF PRATAMA INDONESIA</v>
          </cell>
          <cell r="C1046" t="str">
            <v>53000</v>
          </cell>
        </row>
        <row r="1047">
          <cell r="A1047">
            <v>20056503</v>
          </cell>
          <cell r="B1047" t="str">
            <v>KIBARU TEKNOLOGI INDONESIA</v>
          </cell>
          <cell r="C1047" t="str">
            <v>53000</v>
          </cell>
        </row>
        <row r="1048">
          <cell r="A1048">
            <v>20166435</v>
          </cell>
          <cell r="B1048" t="str">
            <v>FIBERTEK PRIMA</v>
          </cell>
          <cell r="C1048" t="str">
            <v>53310</v>
          </cell>
        </row>
        <row r="1049">
          <cell r="A1049">
            <v>20212064</v>
          </cell>
          <cell r="B1049" t="str">
            <v>SAI KRUPA SAKTI</v>
          </cell>
          <cell r="C1049" t="str">
            <v>53310</v>
          </cell>
        </row>
        <row r="1050">
          <cell r="A1050">
            <v>20212908</v>
          </cell>
          <cell r="B1050" t="str">
            <v>GANESHA RAVINDO IMPEX</v>
          </cell>
          <cell r="C1050" t="str">
            <v>53310</v>
          </cell>
        </row>
        <row r="1051">
          <cell r="A1051">
            <v>20265393</v>
          </cell>
          <cell r="B1051" t="str">
            <v>E-S  INDONESIA</v>
          </cell>
          <cell r="C1051" t="str">
            <v>53000</v>
          </cell>
        </row>
        <row r="1052">
          <cell r="A1052">
            <v>20418901</v>
          </cell>
          <cell r="B1052" t="str">
            <v>MINVEST TRINUSA UTAMA</v>
          </cell>
          <cell r="C1052" t="str">
            <v>53000</v>
          </cell>
        </row>
        <row r="1053">
          <cell r="A1053">
            <v>20526752</v>
          </cell>
          <cell r="B1053" t="str">
            <v>GRAHA FOOD UTAMA</v>
          </cell>
          <cell r="C1053" t="str">
            <v>55211</v>
          </cell>
        </row>
        <row r="1054">
          <cell r="A1054">
            <v>20587119</v>
          </cell>
          <cell r="B1054" t="str">
            <v>INTERTRADE</v>
          </cell>
          <cell r="C1054" t="str">
            <v>53000</v>
          </cell>
        </row>
        <row r="1055">
          <cell r="A1055">
            <v>20587143</v>
          </cell>
          <cell r="B1055" t="str">
            <v>DUA MUSIM</v>
          </cell>
          <cell r="C1055" t="str">
            <v>55100</v>
          </cell>
        </row>
        <row r="1056">
          <cell r="A1056">
            <v>20587184</v>
          </cell>
          <cell r="B1056" t="str">
            <v>MEGNA EXIM NUSANTARA</v>
          </cell>
          <cell r="C1056" t="str">
            <v>53000</v>
          </cell>
        </row>
        <row r="1057">
          <cell r="A1057">
            <v>20587226</v>
          </cell>
          <cell r="B1057" t="str">
            <v>VA TECH TRANSMISSION &amp; DISTRIBUTION</v>
          </cell>
          <cell r="C1057" t="str">
            <v>45231</v>
          </cell>
        </row>
        <row r="1058">
          <cell r="A1058">
            <v>20587234</v>
          </cell>
          <cell r="B1058" t="str">
            <v>SACON JAYA UTAMA</v>
          </cell>
          <cell r="C1058" t="str">
            <v>53000</v>
          </cell>
        </row>
        <row r="1059">
          <cell r="A1059">
            <v>20587259</v>
          </cell>
          <cell r="B1059" t="str">
            <v>INTERNATIONAL NEWTECH DEVELOPMENT</v>
          </cell>
          <cell r="C1059" t="str">
            <v>53000</v>
          </cell>
        </row>
        <row r="1060">
          <cell r="A1060">
            <v>20587275</v>
          </cell>
          <cell r="B1060" t="str">
            <v>SEMANGGI TECHNIC UTAMA</v>
          </cell>
          <cell r="C1060" t="str">
            <v>54500</v>
          </cell>
        </row>
        <row r="1061">
          <cell r="A1061">
            <v>20587291</v>
          </cell>
          <cell r="B1061" t="str">
            <v>SUMEI INDONESIA TRADING</v>
          </cell>
          <cell r="C1061" t="str">
            <v>53000</v>
          </cell>
        </row>
        <row r="1062">
          <cell r="A1062">
            <v>20587309</v>
          </cell>
          <cell r="B1062" t="str">
            <v>HUNG-I INDO INTERNATIONAL TRADING</v>
          </cell>
          <cell r="C1062" t="str">
            <v>53310</v>
          </cell>
        </row>
        <row r="1063">
          <cell r="A1063">
            <v>20587317</v>
          </cell>
          <cell r="B1063" t="str">
            <v>AGRIMAX INDAH ENTERPRISE</v>
          </cell>
          <cell r="C1063" t="str">
            <v>53220</v>
          </cell>
        </row>
        <row r="1064">
          <cell r="A1064">
            <v>20587341</v>
          </cell>
          <cell r="B1064" t="str">
            <v>NUSA PENIDA BODONG COTTAGERS &amp; RESORT</v>
          </cell>
          <cell r="C1064" t="str">
            <v>55100</v>
          </cell>
        </row>
        <row r="1065">
          <cell r="A1065">
            <v>20587358</v>
          </cell>
          <cell r="B1065" t="str">
            <v>SABABA UTAMA</v>
          </cell>
          <cell r="C1065" t="str">
            <v>55211</v>
          </cell>
        </row>
        <row r="1066">
          <cell r="A1066">
            <v>20587366</v>
          </cell>
          <cell r="B1066" t="str">
            <v>VILLA KEBUN WABI</v>
          </cell>
          <cell r="C1066" t="str">
            <v>55100</v>
          </cell>
        </row>
        <row r="1067">
          <cell r="A1067">
            <v>20587374</v>
          </cell>
          <cell r="B1067" t="str">
            <v>SAMSUN MULIA DEVELOPMENT</v>
          </cell>
          <cell r="C1067" t="str">
            <v>53000</v>
          </cell>
        </row>
        <row r="1068">
          <cell r="A1068">
            <v>20587382</v>
          </cell>
          <cell r="B1068" t="str">
            <v>NIKI ART PRODUCTION</v>
          </cell>
          <cell r="C1068" t="str">
            <v>53000</v>
          </cell>
        </row>
        <row r="1069">
          <cell r="A1069">
            <v>20587416</v>
          </cell>
          <cell r="B1069" t="str">
            <v>AL MARIK</v>
          </cell>
          <cell r="C1069" t="str">
            <v>55100</v>
          </cell>
        </row>
        <row r="1070">
          <cell r="A1070">
            <v>20587440</v>
          </cell>
          <cell r="B1070" t="str">
            <v>HONDA LAWADINATA POWER PRODUCTS</v>
          </cell>
          <cell r="C1070" t="str">
            <v>53000</v>
          </cell>
        </row>
        <row r="1071">
          <cell r="A1071">
            <v>20587457</v>
          </cell>
          <cell r="B1071" t="str">
            <v>SOLOMON IT INDONESIA</v>
          </cell>
          <cell r="C1071" t="str">
            <v>53000</v>
          </cell>
        </row>
        <row r="1072">
          <cell r="A1072">
            <v>20587473</v>
          </cell>
          <cell r="B1072" t="str">
            <v>MULIA WIBAWA G &amp; M</v>
          </cell>
          <cell r="C1072" t="str">
            <v>53000</v>
          </cell>
        </row>
        <row r="1073">
          <cell r="A1073">
            <v>20587481</v>
          </cell>
          <cell r="B1073" t="str">
            <v>GREEN CHEM INDONESIA</v>
          </cell>
          <cell r="C1073" t="str">
            <v>53000</v>
          </cell>
        </row>
        <row r="1074">
          <cell r="A1074">
            <v>20587507</v>
          </cell>
          <cell r="B1074" t="str">
            <v>SIENNA VILLAS</v>
          </cell>
          <cell r="C1074" t="str">
            <v>55190</v>
          </cell>
        </row>
        <row r="1075">
          <cell r="A1075">
            <v>20587515</v>
          </cell>
          <cell r="B1075" t="str">
            <v>MERIDIAN STRIDERS INTERNATIONAL</v>
          </cell>
          <cell r="C1075" t="str">
            <v>53310</v>
          </cell>
        </row>
        <row r="1076">
          <cell r="A1076">
            <v>20587523</v>
          </cell>
          <cell r="B1076" t="str">
            <v>SAI EXIMINDO</v>
          </cell>
          <cell r="C1076" t="str">
            <v>53000</v>
          </cell>
        </row>
        <row r="1077">
          <cell r="A1077">
            <v>20587531</v>
          </cell>
          <cell r="B1077" t="str">
            <v>TIRTA MITRA MURNI</v>
          </cell>
          <cell r="C1077" t="str">
            <v>53000</v>
          </cell>
        </row>
        <row r="1078">
          <cell r="A1078">
            <v>20587564</v>
          </cell>
          <cell r="B1078" t="str">
            <v>WOOD HOUSE FURNINDO</v>
          </cell>
          <cell r="C1078" t="str">
            <v>53000</v>
          </cell>
        </row>
        <row r="1079">
          <cell r="A1079">
            <v>20587614</v>
          </cell>
          <cell r="B1079" t="str">
            <v>WINPRA BALI</v>
          </cell>
          <cell r="C1079" t="str">
            <v>53900</v>
          </cell>
        </row>
        <row r="1080">
          <cell r="A1080">
            <v>20587630</v>
          </cell>
          <cell r="B1080" t="str">
            <v>BALI BULE</v>
          </cell>
          <cell r="C1080" t="str">
            <v>53900</v>
          </cell>
        </row>
        <row r="1081">
          <cell r="A1081">
            <v>20587655</v>
          </cell>
          <cell r="B1081" t="str">
            <v>SUDANCO INTERNATIONAL FASHION</v>
          </cell>
          <cell r="C1081" t="str">
            <v>53000</v>
          </cell>
        </row>
        <row r="1082">
          <cell r="A1082">
            <v>20587663</v>
          </cell>
          <cell r="B1082" t="str">
            <v>NAGAMAS CHEMICAL INDONESIA</v>
          </cell>
          <cell r="C1082" t="str">
            <v>53310</v>
          </cell>
        </row>
        <row r="1083">
          <cell r="A1083">
            <v>20587689</v>
          </cell>
          <cell r="B1083" t="str">
            <v>ANUGERAH PERMAI LESTARI</v>
          </cell>
          <cell r="C1083" t="str">
            <v>54391</v>
          </cell>
        </row>
        <row r="1084">
          <cell r="A1084">
            <v>20587721</v>
          </cell>
          <cell r="B1084" t="str">
            <v>INTER TRADE MANDIRI</v>
          </cell>
          <cell r="C1084" t="str">
            <v>53000</v>
          </cell>
        </row>
        <row r="1085">
          <cell r="A1085">
            <v>20587788</v>
          </cell>
          <cell r="B1085" t="str">
            <v>KLAUSINDO INTERNATIONAL</v>
          </cell>
          <cell r="C1085" t="str">
            <v>54310</v>
          </cell>
        </row>
        <row r="1086">
          <cell r="A1086">
            <v>20587796</v>
          </cell>
          <cell r="B1086" t="str">
            <v>NILAI BARU BALI</v>
          </cell>
          <cell r="C1086" t="str">
            <v>55100</v>
          </cell>
        </row>
        <row r="1087">
          <cell r="A1087">
            <v>20587804</v>
          </cell>
          <cell r="B1087" t="str">
            <v>TUNA INDO LIMITED</v>
          </cell>
          <cell r="C1087" t="str">
            <v>53213</v>
          </cell>
        </row>
        <row r="1088">
          <cell r="A1088">
            <v>20587812</v>
          </cell>
          <cell r="B1088" t="str">
            <v>PATHEMA SHOOTERS BALI</v>
          </cell>
          <cell r="C1088" t="str">
            <v>55211</v>
          </cell>
        </row>
        <row r="1089">
          <cell r="A1089">
            <v>20587846</v>
          </cell>
          <cell r="B1089" t="str">
            <v>GREENTAPE KOMERINDO</v>
          </cell>
          <cell r="C1089" t="str">
            <v>54000</v>
          </cell>
        </row>
        <row r="1090">
          <cell r="A1090">
            <v>20587879</v>
          </cell>
          <cell r="B1090" t="str">
            <v>BATAVIA MATRA CORPORINDO</v>
          </cell>
          <cell r="C1090" t="str">
            <v>53399</v>
          </cell>
        </row>
        <row r="1091">
          <cell r="A1091">
            <v>20587887</v>
          </cell>
          <cell r="B1091" t="str">
            <v>HOLDER ELEKTRINDO UTAMA</v>
          </cell>
          <cell r="C1091" t="str">
            <v>53000</v>
          </cell>
        </row>
        <row r="1092">
          <cell r="A1092">
            <v>20587903</v>
          </cell>
          <cell r="B1092" t="str">
            <v>MAJU LANCAR INDONESIA</v>
          </cell>
          <cell r="C1092" t="str">
            <v>53900</v>
          </cell>
        </row>
        <row r="1093">
          <cell r="A1093">
            <v>20587911</v>
          </cell>
          <cell r="B1093" t="str">
            <v>SEADRIVE INDONESIA</v>
          </cell>
          <cell r="C1093" t="str">
            <v>54500</v>
          </cell>
        </row>
        <row r="1094">
          <cell r="A1094">
            <v>20587937</v>
          </cell>
          <cell r="B1094" t="str">
            <v>MAXIMUS BALI</v>
          </cell>
          <cell r="C1094" t="str">
            <v>55100</v>
          </cell>
        </row>
        <row r="1095">
          <cell r="A1095">
            <v>20587945</v>
          </cell>
          <cell r="B1095" t="str">
            <v>KAWASHO INDONESIA</v>
          </cell>
          <cell r="C1095" t="str">
            <v>53391</v>
          </cell>
        </row>
        <row r="1096">
          <cell r="A1096">
            <v>20587994</v>
          </cell>
          <cell r="B1096" t="str">
            <v>PAPUA MASINDO ARGO</v>
          </cell>
          <cell r="C1096" t="str">
            <v>53211</v>
          </cell>
        </row>
        <row r="1097">
          <cell r="A1097">
            <v>20588026</v>
          </cell>
          <cell r="B1097" t="str">
            <v>MULTECH MAKMUR INTERNATIONAL</v>
          </cell>
          <cell r="C1097" t="str">
            <v>53000</v>
          </cell>
        </row>
        <row r="1098">
          <cell r="A1098">
            <v>20588059</v>
          </cell>
          <cell r="B1098" t="str">
            <v>SUPER HARA</v>
          </cell>
          <cell r="C1098" t="str">
            <v>54310</v>
          </cell>
        </row>
        <row r="1099">
          <cell r="A1099">
            <v>20588091</v>
          </cell>
          <cell r="B1099" t="str">
            <v>SICON TRADE</v>
          </cell>
          <cell r="C1099" t="str">
            <v>53000</v>
          </cell>
        </row>
        <row r="1100">
          <cell r="A1100">
            <v>20588109</v>
          </cell>
          <cell r="B1100" t="str">
            <v>AARTEX GLOBAL</v>
          </cell>
          <cell r="C1100" t="str">
            <v>53310</v>
          </cell>
        </row>
        <row r="1101">
          <cell r="A1101">
            <v>20588125</v>
          </cell>
          <cell r="B1101" t="str">
            <v>FRANTOMY BERHAD</v>
          </cell>
          <cell r="C1101" t="str">
            <v>53391</v>
          </cell>
        </row>
        <row r="1102">
          <cell r="A1102">
            <v>20588133</v>
          </cell>
          <cell r="B1102" t="str">
            <v>DAYA GAPURA BALI</v>
          </cell>
          <cell r="C1102" t="str">
            <v>53900</v>
          </cell>
        </row>
        <row r="1103">
          <cell r="A1103">
            <v>20588166</v>
          </cell>
          <cell r="B1103" t="str">
            <v>INDONESIA EXCHANNEL INTERNATIONAL</v>
          </cell>
          <cell r="C1103" t="str">
            <v>54310</v>
          </cell>
        </row>
        <row r="1104">
          <cell r="A1104">
            <v>20588190</v>
          </cell>
          <cell r="B1104" t="str">
            <v>PROTECTION ONE</v>
          </cell>
          <cell r="C1104" t="str">
            <v>53000</v>
          </cell>
        </row>
        <row r="1105">
          <cell r="A1105">
            <v>20588216</v>
          </cell>
          <cell r="B1105" t="str">
            <v>TRADING COMPANY MONTOI</v>
          </cell>
          <cell r="C1105" t="str">
            <v>53000</v>
          </cell>
        </row>
        <row r="1106">
          <cell r="A1106">
            <v>20588232</v>
          </cell>
          <cell r="B1106" t="str">
            <v>STIEHL INDONESIA</v>
          </cell>
          <cell r="C1106" t="str">
            <v>54000</v>
          </cell>
        </row>
        <row r="1107">
          <cell r="A1107">
            <v>20588265</v>
          </cell>
          <cell r="B1107" t="str">
            <v>KOMATSU TECHNOVATE JAPINDO</v>
          </cell>
          <cell r="C1107" t="str">
            <v>53500</v>
          </cell>
        </row>
        <row r="1108">
          <cell r="A1108">
            <v>20588273</v>
          </cell>
          <cell r="B1108" t="str">
            <v>SHAFIQ TRADING</v>
          </cell>
          <cell r="C1108" t="str">
            <v>53310</v>
          </cell>
        </row>
        <row r="1109">
          <cell r="A1109">
            <v>20588281</v>
          </cell>
          <cell r="B1109" t="str">
            <v>SINSHEI JAPINDO RAYA</v>
          </cell>
          <cell r="C1109" t="str">
            <v>53500</v>
          </cell>
        </row>
        <row r="1110">
          <cell r="A1110">
            <v>20588299</v>
          </cell>
          <cell r="B1110" t="str">
            <v>KARDIP INTERNATIONAL</v>
          </cell>
          <cell r="C1110" t="str">
            <v>53310</v>
          </cell>
        </row>
        <row r="1111">
          <cell r="A1111">
            <v>20588331</v>
          </cell>
          <cell r="B1111" t="str">
            <v>EUDE INDONESIA</v>
          </cell>
          <cell r="C1111" t="str">
            <v>53900</v>
          </cell>
        </row>
        <row r="1112">
          <cell r="A1112">
            <v>20588349</v>
          </cell>
          <cell r="B1112" t="str">
            <v>ROKU BALI INTERNASIONAL</v>
          </cell>
          <cell r="C1112" t="str">
            <v>55110</v>
          </cell>
        </row>
        <row r="1113">
          <cell r="A1113">
            <v>20588356</v>
          </cell>
          <cell r="B1113" t="str">
            <v>ATLANTIS AMERINDO LESTARI</v>
          </cell>
          <cell r="C1113" t="str">
            <v>53000</v>
          </cell>
        </row>
        <row r="1114">
          <cell r="A1114">
            <v>20588364</v>
          </cell>
          <cell r="B1114" t="str">
            <v>ANAN SANGYO</v>
          </cell>
          <cell r="C1114" t="str">
            <v>53500</v>
          </cell>
        </row>
        <row r="1115">
          <cell r="A1115">
            <v>20588398</v>
          </cell>
          <cell r="B1115" t="str">
            <v>RAJH WATI INTERNATIONAL</v>
          </cell>
          <cell r="C1115" t="str">
            <v>53213</v>
          </cell>
        </row>
        <row r="1116">
          <cell r="A1116">
            <v>20588414</v>
          </cell>
          <cell r="B1116" t="str">
            <v>INDO SANGI INTERNATIONAL</v>
          </cell>
          <cell r="C1116" t="str">
            <v>53310</v>
          </cell>
        </row>
        <row r="1117">
          <cell r="A1117">
            <v>20588422</v>
          </cell>
          <cell r="B1117" t="str">
            <v>OCEAN GLOBAL TRADING</v>
          </cell>
          <cell r="C1117" t="str">
            <v>53000</v>
          </cell>
        </row>
        <row r="1118">
          <cell r="A1118">
            <v>20588448</v>
          </cell>
          <cell r="B1118" t="str">
            <v>DREAMLAND BALI</v>
          </cell>
          <cell r="C1118" t="str">
            <v>55110</v>
          </cell>
        </row>
        <row r="1119">
          <cell r="A1119">
            <v>20588471</v>
          </cell>
          <cell r="B1119" t="str">
            <v>EAST WIND</v>
          </cell>
          <cell r="C1119" t="str">
            <v>53900</v>
          </cell>
        </row>
        <row r="1120">
          <cell r="A1120">
            <v>20588497</v>
          </cell>
          <cell r="B1120" t="str">
            <v>OLEH-OLEH NUSANTARA</v>
          </cell>
          <cell r="C1120" t="str">
            <v>53900</v>
          </cell>
        </row>
        <row r="1121">
          <cell r="A1121">
            <v>20588521</v>
          </cell>
          <cell r="B1121" t="str">
            <v>SANG WOO TRADING CO</v>
          </cell>
          <cell r="C1121" t="str">
            <v>53000</v>
          </cell>
        </row>
        <row r="1122">
          <cell r="A1122">
            <v>20588554</v>
          </cell>
          <cell r="B1122" t="str">
            <v>HUMEN USAHA INDONESIA</v>
          </cell>
          <cell r="C1122" t="str">
            <v>53000</v>
          </cell>
        </row>
        <row r="1123">
          <cell r="A1123">
            <v>20588562</v>
          </cell>
          <cell r="B1123" t="str">
            <v>TRADEX INTERNATIONAL</v>
          </cell>
          <cell r="C1123" t="str">
            <v>53211</v>
          </cell>
        </row>
        <row r="1124">
          <cell r="A1124">
            <v>20588588</v>
          </cell>
          <cell r="B1124" t="str">
            <v>TRISTAR GLOBAL MANDIRI</v>
          </cell>
          <cell r="C1124" t="str">
            <v>53000</v>
          </cell>
        </row>
        <row r="1125">
          <cell r="A1125">
            <v>20588604</v>
          </cell>
          <cell r="B1125" t="str">
            <v>PETER CREMER INDONESIA</v>
          </cell>
          <cell r="C1125" t="str">
            <v>53220</v>
          </cell>
        </row>
        <row r="1126">
          <cell r="A1126">
            <v>20588620</v>
          </cell>
          <cell r="B1126" t="str">
            <v>SAN IKA INTERNATIONAL</v>
          </cell>
          <cell r="C1126" t="str">
            <v>53211</v>
          </cell>
        </row>
        <row r="1127">
          <cell r="A1127">
            <v>20588638</v>
          </cell>
          <cell r="B1127" t="str">
            <v>GENESIS WORLD</v>
          </cell>
          <cell r="C1127" t="str">
            <v>54392</v>
          </cell>
        </row>
        <row r="1128">
          <cell r="A1128">
            <v>20588646</v>
          </cell>
          <cell r="B1128" t="str">
            <v>AUTONICS INDONESIA</v>
          </cell>
          <cell r="C1128" t="str">
            <v>54391</v>
          </cell>
        </row>
        <row r="1129">
          <cell r="A1129">
            <v>20588661</v>
          </cell>
          <cell r="B1129" t="str">
            <v>CITYWIDE INDONESIA</v>
          </cell>
          <cell r="C1129" t="str">
            <v>53900</v>
          </cell>
        </row>
        <row r="1130">
          <cell r="A1130">
            <v>20588695</v>
          </cell>
          <cell r="B1130" t="str">
            <v>HABE INTERNATIONAL</v>
          </cell>
          <cell r="C1130" t="str">
            <v>53500</v>
          </cell>
        </row>
        <row r="1131">
          <cell r="A1131">
            <v>20588703</v>
          </cell>
          <cell r="B1131" t="str">
            <v>SAMSIM JAYA</v>
          </cell>
          <cell r="C1131" t="str">
            <v>53000</v>
          </cell>
        </row>
        <row r="1132">
          <cell r="A1132">
            <v>20588711</v>
          </cell>
          <cell r="B1132" t="str">
            <v>WOODEXINDO</v>
          </cell>
          <cell r="C1132" t="str">
            <v>53900</v>
          </cell>
        </row>
        <row r="1133">
          <cell r="A1133">
            <v>20588737</v>
          </cell>
          <cell r="B1133" t="str">
            <v>I.M.C.TECHNOLOGY NUSANTARA</v>
          </cell>
          <cell r="C1133" t="str">
            <v>53391</v>
          </cell>
        </row>
        <row r="1134">
          <cell r="A1134">
            <v>20588745</v>
          </cell>
          <cell r="B1134" t="str">
            <v>NEO INTERACTIVE</v>
          </cell>
          <cell r="C1134" t="str">
            <v>53391</v>
          </cell>
        </row>
        <row r="1135">
          <cell r="A1135">
            <v>20588810</v>
          </cell>
          <cell r="B1135" t="str">
            <v>INDO BALAU UME</v>
          </cell>
          <cell r="C1135" t="str">
            <v>54220</v>
          </cell>
        </row>
        <row r="1136">
          <cell r="A1136">
            <v>20588828</v>
          </cell>
          <cell r="B1136" t="str">
            <v>NORTH SOUTH LINK INDONESIA</v>
          </cell>
          <cell r="C1136" t="str">
            <v>54220</v>
          </cell>
        </row>
        <row r="1137">
          <cell r="A1137">
            <v>20588844</v>
          </cell>
          <cell r="B1137" t="str">
            <v>PENTAGLOBAL INTRACOM</v>
          </cell>
          <cell r="C1137" t="str">
            <v>53211</v>
          </cell>
        </row>
        <row r="1138">
          <cell r="A1138">
            <v>20588869</v>
          </cell>
          <cell r="B1138" t="str">
            <v>FAJAR ABADI ASIA</v>
          </cell>
          <cell r="C1138" t="str">
            <v>53000</v>
          </cell>
        </row>
        <row r="1139">
          <cell r="A1139">
            <v>20588885</v>
          </cell>
          <cell r="B1139" t="str">
            <v>GAYATRI INTERNATIONAL</v>
          </cell>
          <cell r="C1139" t="str">
            <v>55110</v>
          </cell>
        </row>
        <row r="1140">
          <cell r="A1140">
            <v>20588901</v>
          </cell>
          <cell r="B1140" t="str">
            <v>ROYAL DIAMOND STAR</v>
          </cell>
          <cell r="C1140" t="str">
            <v>53000</v>
          </cell>
        </row>
        <row r="1141">
          <cell r="A1141">
            <v>20588919</v>
          </cell>
          <cell r="B1141" t="str">
            <v>SEMERU ABADI NUSANTARA</v>
          </cell>
          <cell r="C1141" t="str">
            <v>53310</v>
          </cell>
        </row>
        <row r="1142">
          <cell r="A1142">
            <v>20588968</v>
          </cell>
          <cell r="B1142" t="str">
            <v>PRIMA STARLING INDONESIA</v>
          </cell>
          <cell r="C1142" t="str">
            <v>53310</v>
          </cell>
        </row>
        <row r="1143">
          <cell r="A1143">
            <v>20588976</v>
          </cell>
          <cell r="B1143" t="str">
            <v>PC SURIA INDONESIA</v>
          </cell>
          <cell r="C1143" t="str">
            <v>53391</v>
          </cell>
        </row>
        <row r="1144">
          <cell r="A1144">
            <v>20588984</v>
          </cell>
          <cell r="B1144" t="str">
            <v>CITRA PERDANA IMPEX INDONESIA</v>
          </cell>
          <cell r="C1144" t="str">
            <v>53000</v>
          </cell>
        </row>
        <row r="1145">
          <cell r="A1145">
            <v>20588992</v>
          </cell>
          <cell r="B1145" t="str">
            <v>CITIVEST INTERNATIONAL</v>
          </cell>
          <cell r="C1145" t="str">
            <v>53220</v>
          </cell>
        </row>
        <row r="1146">
          <cell r="A1146">
            <v>20589008</v>
          </cell>
          <cell r="B1146" t="str">
            <v>TEXAGENT INDONESIA</v>
          </cell>
          <cell r="C1146" t="str">
            <v>53310</v>
          </cell>
        </row>
        <row r="1147">
          <cell r="A1147">
            <v>20589040</v>
          </cell>
          <cell r="B1147" t="str">
            <v>CARRIBEAN INDONESIA</v>
          </cell>
          <cell r="C1147" t="str">
            <v>55211</v>
          </cell>
        </row>
        <row r="1148">
          <cell r="A1148">
            <v>20589057</v>
          </cell>
          <cell r="B1148" t="str">
            <v>EIGHT. W</v>
          </cell>
          <cell r="C1148" t="str">
            <v>55100</v>
          </cell>
        </row>
        <row r="1149">
          <cell r="A1149">
            <v>20589099</v>
          </cell>
          <cell r="B1149" t="str">
            <v>OCEAN WORLD PRODUCTS INDONESIA</v>
          </cell>
          <cell r="C1149" t="str">
            <v>53000</v>
          </cell>
        </row>
        <row r="1150">
          <cell r="A1150">
            <v>20589115</v>
          </cell>
          <cell r="B1150" t="str">
            <v>IT KORIN</v>
          </cell>
          <cell r="C1150" t="str">
            <v>53310</v>
          </cell>
        </row>
        <row r="1151">
          <cell r="A1151">
            <v>20589123</v>
          </cell>
          <cell r="B1151" t="str">
            <v>ULTRAFILTER</v>
          </cell>
          <cell r="C1151" t="str">
            <v>54500</v>
          </cell>
        </row>
        <row r="1152">
          <cell r="A1152">
            <v>20589131</v>
          </cell>
          <cell r="B1152" t="str">
            <v>ASIA IMPEX</v>
          </cell>
          <cell r="C1152" t="str">
            <v>53000</v>
          </cell>
        </row>
        <row r="1153">
          <cell r="A1153">
            <v>20589156</v>
          </cell>
          <cell r="B1153" t="str">
            <v>SINAR SUTERA CAHAYA</v>
          </cell>
          <cell r="C1153" t="str">
            <v>54000</v>
          </cell>
        </row>
        <row r="1154">
          <cell r="A1154">
            <v>20589172</v>
          </cell>
          <cell r="B1154" t="str">
            <v>HANIDA</v>
          </cell>
          <cell r="C1154" t="str">
            <v>53211</v>
          </cell>
        </row>
        <row r="1155">
          <cell r="A1155">
            <v>20589206</v>
          </cell>
          <cell r="B1155" t="str">
            <v>HIT ELECTRO MECHANICS INDONESIA</v>
          </cell>
          <cell r="C1155" t="str">
            <v>53000</v>
          </cell>
        </row>
        <row r="1156">
          <cell r="A1156">
            <v>20589214</v>
          </cell>
          <cell r="B1156" t="str">
            <v>LINKOMPLEKT INDONESIA</v>
          </cell>
          <cell r="C1156" t="str">
            <v>53000</v>
          </cell>
        </row>
        <row r="1157">
          <cell r="A1157">
            <v>20589230</v>
          </cell>
          <cell r="B1157" t="str">
            <v>H &amp; B TRADING</v>
          </cell>
          <cell r="C1157" t="str">
            <v>53310</v>
          </cell>
        </row>
        <row r="1158">
          <cell r="A1158">
            <v>20589248</v>
          </cell>
          <cell r="B1158" t="str">
            <v>THAWAKKAL PRIVATINDO</v>
          </cell>
          <cell r="C1158" t="str">
            <v>54220</v>
          </cell>
        </row>
        <row r="1159">
          <cell r="A1159">
            <v>20589255</v>
          </cell>
          <cell r="B1159" t="str">
            <v>AGB TUNA</v>
          </cell>
          <cell r="C1159" t="str">
            <v>53000</v>
          </cell>
        </row>
        <row r="1160">
          <cell r="A1160">
            <v>20589271</v>
          </cell>
          <cell r="B1160" t="str">
            <v>ISHIYAKI - TEI</v>
          </cell>
          <cell r="C1160" t="str">
            <v>55211</v>
          </cell>
        </row>
        <row r="1161">
          <cell r="A1161">
            <v>20589289</v>
          </cell>
          <cell r="B1161" t="str">
            <v>MECHANICAL INTERNATIONAL INDONESIA</v>
          </cell>
          <cell r="C1161" t="str">
            <v>54500</v>
          </cell>
        </row>
        <row r="1162">
          <cell r="A1162">
            <v>20589297</v>
          </cell>
          <cell r="B1162" t="str">
            <v>TEXWAVE UTAMA INTERNATIONAL</v>
          </cell>
          <cell r="C1162" t="str">
            <v>53000</v>
          </cell>
        </row>
        <row r="1163">
          <cell r="A1163">
            <v>20589313</v>
          </cell>
          <cell r="B1163" t="str">
            <v>MUTU ANDALAN</v>
          </cell>
          <cell r="C1163" t="str">
            <v>53000</v>
          </cell>
        </row>
        <row r="1164">
          <cell r="A1164">
            <v>20589347</v>
          </cell>
          <cell r="B1164" t="str">
            <v>ZENPLUS INTERNASIONAL</v>
          </cell>
          <cell r="C1164" t="str">
            <v>53000</v>
          </cell>
        </row>
        <row r="1165">
          <cell r="A1165">
            <v>20589354</v>
          </cell>
          <cell r="B1165" t="str">
            <v>WESTFALIA INDONESIA</v>
          </cell>
          <cell r="C1165" t="str">
            <v>53000</v>
          </cell>
        </row>
        <row r="1166">
          <cell r="A1166">
            <v>20589362</v>
          </cell>
          <cell r="B1166" t="str">
            <v>GREAT OCEAN MINA INDONESIA</v>
          </cell>
          <cell r="C1166" t="str">
            <v>53000</v>
          </cell>
        </row>
        <row r="1167">
          <cell r="A1167">
            <v>20589370</v>
          </cell>
          <cell r="B1167" t="str">
            <v>INVE  INDONESIA</v>
          </cell>
          <cell r="C1167" t="str">
            <v>54000</v>
          </cell>
        </row>
        <row r="1168">
          <cell r="A1168">
            <v>20589388</v>
          </cell>
          <cell r="B1168" t="str">
            <v>JUINDO INTERNATIONAL</v>
          </cell>
          <cell r="C1168" t="str">
            <v>54310</v>
          </cell>
        </row>
        <row r="1169">
          <cell r="A1169">
            <v>20589438</v>
          </cell>
          <cell r="B1169" t="str">
            <v>NETAFIM INDONESIA</v>
          </cell>
          <cell r="C1169" t="str">
            <v>54000</v>
          </cell>
        </row>
        <row r="1170">
          <cell r="A1170">
            <v>20589446</v>
          </cell>
          <cell r="B1170" t="str">
            <v>PRATAMA INTERNATIONAL TRADING COMPANY</v>
          </cell>
          <cell r="C1170" t="str">
            <v>53000</v>
          </cell>
        </row>
        <row r="1171">
          <cell r="A1171">
            <v>20589461</v>
          </cell>
          <cell r="B1171" t="str">
            <v>HANSOL</v>
          </cell>
          <cell r="C1171" t="str">
            <v>53000</v>
          </cell>
        </row>
        <row r="1172">
          <cell r="A1172">
            <v>20589479</v>
          </cell>
          <cell r="B1172" t="str">
            <v>SIMCORP SERVICES INDONESIA</v>
          </cell>
          <cell r="C1172" t="str">
            <v>53000</v>
          </cell>
        </row>
        <row r="1173">
          <cell r="A1173">
            <v>20589487</v>
          </cell>
          <cell r="B1173" t="str">
            <v>LINGGAR DWITAMA</v>
          </cell>
          <cell r="C1173" t="str">
            <v>53000</v>
          </cell>
        </row>
        <row r="1174">
          <cell r="A1174">
            <v>20589495</v>
          </cell>
          <cell r="B1174" t="str">
            <v>NEO INTERNUSA</v>
          </cell>
          <cell r="C1174" t="str">
            <v>53310</v>
          </cell>
        </row>
        <row r="1175">
          <cell r="A1175">
            <v>20589503</v>
          </cell>
          <cell r="B1175" t="str">
            <v>JOHNSON VALVE MACHINERY TRADING</v>
          </cell>
          <cell r="C1175" t="str">
            <v>53500</v>
          </cell>
        </row>
        <row r="1176">
          <cell r="A1176">
            <v>20589511</v>
          </cell>
          <cell r="B1176" t="str">
            <v>METRO IMPEX</v>
          </cell>
          <cell r="C1176" t="str">
            <v>53310</v>
          </cell>
        </row>
        <row r="1177">
          <cell r="A1177">
            <v>20589586</v>
          </cell>
          <cell r="B1177" t="str">
            <v>BALI ALAM ANDA</v>
          </cell>
          <cell r="C1177" t="str">
            <v>55110</v>
          </cell>
        </row>
        <row r="1178">
          <cell r="A1178">
            <v>20589644</v>
          </cell>
          <cell r="B1178" t="str">
            <v>RAMA AND JAIYA</v>
          </cell>
          <cell r="C1178" t="str">
            <v>53310</v>
          </cell>
        </row>
        <row r="1179">
          <cell r="A1179">
            <v>20589677</v>
          </cell>
          <cell r="B1179" t="str">
            <v>DYANA VILLAS</v>
          </cell>
          <cell r="C1179" t="str">
            <v>55110</v>
          </cell>
        </row>
        <row r="1180">
          <cell r="A1180">
            <v>20589685</v>
          </cell>
          <cell r="B1180" t="str">
            <v>OZINDO</v>
          </cell>
          <cell r="C1180" t="str">
            <v>53000</v>
          </cell>
        </row>
        <row r="1181">
          <cell r="A1181">
            <v>20589693</v>
          </cell>
          <cell r="B1181" t="str">
            <v>WORLDWIDE  LINK NETWORK PERKASA</v>
          </cell>
          <cell r="C1181" t="str">
            <v>53000</v>
          </cell>
        </row>
        <row r="1182">
          <cell r="A1182">
            <v>20589701</v>
          </cell>
          <cell r="B1182" t="str">
            <v>DHALI INDO INTERNATIONAL</v>
          </cell>
          <cell r="C1182" t="str">
            <v>54000</v>
          </cell>
        </row>
        <row r="1183">
          <cell r="A1183">
            <v>20589727</v>
          </cell>
          <cell r="B1183" t="str">
            <v>C &amp; K GLOBAL</v>
          </cell>
          <cell r="C1183" t="str">
            <v>53000</v>
          </cell>
        </row>
        <row r="1184">
          <cell r="A1184">
            <v>20589768</v>
          </cell>
          <cell r="B1184" t="str">
            <v>MIK</v>
          </cell>
          <cell r="C1184" t="str">
            <v>53000</v>
          </cell>
        </row>
        <row r="1185">
          <cell r="A1185">
            <v>20589784</v>
          </cell>
          <cell r="B1185" t="str">
            <v>NIK RO CONSULTANTS</v>
          </cell>
          <cell r="C1185" t="str">
            <v>54000</v>
          </cell>
        </row>
        <row r="1186">
          <cell r="A1186">
            <v>20589792</v>
          </cell>
          <cell r="B1186" t="str">
            <v>ROKINDO TRADING</v>
          </cell>
          <cell r="C1186" t="str">
            <v>53000</v>
          </cell>
        </row>
        <row r="1187">
          <cell r="A1187">
            <v>20589800</v>
          </cell>
          <cell r="B1187" t="str">
            <v>KEYVEE EXPORTS</v>
          </cell>
          <cell r="C1187" t="str">
            <v>53000</v>
          </cell>
        </row>
        <row r="1188">
          <cell r="A1188">
            <v>20589826</v>
          </cell>
          <cell r="B1188" t="str">
            <v>LURATEX UTAMA INTERNATIONAL</v>
          </cell>
          <cell r="C1188" t="str">
            <v>53000</v>
          </cell>
        </row>
        <row r="1189">
          <cell r="A1189">
            <v>20589842</v>
          </cell>
          <cell r="B1189" t="str">
            <v>BIO MEDIKAN</v>
          </cell>
          <cell r="C1189" t="str">
            <v>53000</v>
          </cell>
        </row>
        <row r="1190">
          <cell r="A1190">
            <v>20589859</v>
          </cell>
          <cell r="B1190" t="str">
            <v>MAGIC KINGDOM</v>
          </cell>
          <cell r="C1190" t="str">
            <v>55100</v>
          </cell>
        </row>
        <row r="1191">
          <cell r="A1191">
            <v>20589883</v>
          </cell>
          <cell r="B1191" t="str">
            <v>BEST INDO</v>
          </cell>
          <cell r="C1191" t="str">
            <v>53000</v>
          </cell>
        </row>
        <row r="1192">
          <cell r="A1192">
            <v>20589933</v>
          </cell>
          <cell r="B1192" t="str">
            <v>INAKO INTERNATIONAL</v>
          </cell>
          <cell r="C1192" t="str">
            <v>53000</v>
          </cell>
        </row>
        <row r="1193">
          <cell r="A1193">
            <v>20589941</v>
          </cell>
          <cell r="B1193" t="str">
            <v>RITIK INTERNATIONAL</v>
          </cell>
          <cell r="C1193" t="str">
            <v>53000</v>
          </cell>
        </row>
        <row r="1194">
          <cell r="A1194">
            <v>20589958</v>
          </cell>
          <cell r="B1194" t="str">
            <v>ASIA MODE</v>
          </cell>
          <cell r="C1194" t="str">
            <v>53310</v>
          </cell>
        </row>
        <row r="1195">
          <cell r="A1195">
            <v>20589966</v>
          </cell>
          <cell r="B1195" t="str">
            <v>HARPERS MARKETING</v>
          </cell>
          <cell r="C1195" t="str">
            <v>54000</v>
          </cell>
        </row>
        <row r="1196">
          <cell r="A1196">
            <v>20589974</v>
          </cell>
          <cell r="B1196" t="str">
            <v>INTER TABLE TOP COMPANY</v>
          </cell>
          <cell r="C1196" t="str">
            <v>53000</v>
          </cell>
        </row>
        <row r="1197">
          <cell r="A1197">
            <v>20589982</v>
          </cell>
          <cell r="B1197" t="str">
            <v>FORESTRADE INDONESIA</v>
          </cell>
          <cell r="C1197" t="str">
            <v>53211</v>
          </cell>
        </row>
        <row r="1198">
          <cell r="A1198">
            <v>20589990</v>
          </cell>
          <cell r="B1198" t="str">
            <v>GMT INTERNASIONAL TRADING INDONESIA</v>
          </cell>
          <cell r="C1198" t="str">
            <v>53000</v>
          </cell>
        </row>
        <row r="1199">
          <cell r="A1199">
            <v>20590014</v>
          </cell>
          <cell r="B1199" t="str">
            <v>MARINE PLANET</v>
          </cell>
          <cell r="C1199" t="str">
            <v>53000</v>
          </cell>
        </row>
        <row r="1200">
          <cell r="A1200">
            <v>20590063</v>
          </cell>
          <cell r="B1200" t="str">
            <v>ISOFIL OVERSEAS</v>
          </cell>
          <cell r="C1200" t="str">
            <v>53000</v>
          </cell>
        </row>
        <row r="1201">
          <cell r="A1201">
            <v>20590071</v>
          </cell>
          <cell r="B1201" t="str">
            <v>PRIMA SUKSES ABADI</v>
          </cell>
          <cell r="C1201" t="str">
            <v>53100</v>
          </cell>
        </row>
        <row r="1202">
          <cell r="A1202">
            <v>20590089</v>
          </cell>
          <cell r="B1202" t="str">
            <v>RAY LEE APPARELS</v>
          </cell>
          <cell r="C1202" t="str">
            <v>53310</v>
          </cell>
        </row>
        <row r="1203">
          <cell r="A1203">
            <v>20590097</v>
          </cell>
          <cell r="B1203" t="str">
            <v>AYEKEH TEAM INDONESIA</v>
          </cell>
          <cell r="C1203" t="str">
            <v>53000</v>
          </cell>
        </row>
        <row r="1204">
          <cell r="A1204">
            <v>20590147</v>
          </cell>
          <cell r="B1204" t="str">
            <v>EXPLOMO TECHNICAL SERVICES INDONESIA</v>
          </cell>
          <cell r="C1204" t="str">
            <v>53000</v>
          </cell>
        </row>
        <row r="1205">
          <cell r="A1205">
            <v>20590154</v>
          </cell>
          <cell r="B1205" t="str">
            <v>NAM SAN JAYA</v>
          </cell>
          <cell r="C1205" t="str">
            <v>53000</v>
          </cell>
        </row>
        <row r="1206">
          <cell r="A1206">
            <v>20590170</v>
          </cell>
          <cell r="B1206" t="str">
            <v>S &amp; L COLLECTIONS</v>
          </cell>
          <cell r="C1206" t="str">
            <v>53000</v>
          </cell>
        </row>
        <row r="1207">
          <cell r="A1207">
            <v>20590196</v>
          </cell>
          <cell r="B1207" t="str">
            <v>ANDS BALI</v>
          </cell>
          <cell r="C1207" t="str">
            <v>53000</v>
          </cell>
        </row>
        <row r="1208">
          <cell r="A1208">
            <v>20590204</v>
          </cell>
          <cell r="B1208" t="str">
            <v>SRI MEWAH MAJUJAYA</v>
          </cell>
          <cell r="C1208" t="str">
            <v>53000</v>
          </cell>
        </row>
        <row r="1209">
          <cell r="A1209">
            <v>20590212</v>
          </cell>
          <cell r="B1209" t="str">
            <v>UKULAM USAHA UTAMA</v>
          </cell>
          <cell r="C1209" t="str">
            <v>53000</v>
          </cell>
        </row>
        <row r="1210">
          <cell r="A1210">
            <v>20590246</v>
          </cell>
          <cell r="B1210" t="str">
            <v>CLOSEOUT INDONESIA</v>
          </cell>
          <cell r="C1210" t="str">
            <v>53000</v>
          </cell>
        </row>
        <row r="1211">
          <cell r="A1211">
            <v>20590253</v>
          </cell>
          <cell r="B1211" t="str">
            <v>SURYA EUN-A</v>
          </cell>
          <cell r="C1211" t="str">
            <v>53000</v>
          </cell>
        </row>
        <row r="1212">
          <cell r="A1212">
            <v>20590279</v>
          </cell>
          <cell r="B1212" t="str">
            <v>LUNG JENG</v>
          </cell>
          <cell r="C1212" t="str">
            <v>53000</v>
          </cell>
        </row>
        <row r="1213">
          <cell r="A1213">
            <v>20590287</v>
          </cell>
          <cell r="B1213" t="str">
            <v>MARINDO UTAMA JAYA</v>
          </cell>
          <cell r="C1213" t="str">
            <v>53000</v>
          </cell>
        </row>
        <row r="1214">
          <cell r="A1214">
            <v>20590295</v>
          </cell>
          <cell r="B1214" t="str">
            <v>SUMBER PRATAMA ELEKTRIC</v>
          </cell>
          <cell r="C1214" t="str">
            <v>53000</v>
          </cell>
        </row>
        <row r="1215">
          <cell r="A1215">
            <v>20590303</v>
          </cell>
          <cell r="B1215" t="str">
            <v>VISION TEXTILE INDONESIA</v>
          </cell>
          <cell r="C1215" t="str">
            <v>53000</v>
          </cell>
        </row>
        <row r="1216">
          <cell r="A1216">
            <v>20590329</v>
          </cell>
          <cell r="B1216" t="str">
            <v>HEIFER LOGISTIK</v>
          </cell>
          <cell r="C1216" t="str">
            <v>53000</v>
          </cell>
        </row>
        <row r="1217">
          <cell r="A1217">
            <v>20590352</v>
          </cell>
          <cell r="B1217" t="str">
            <v>SAEHO INDONESIA</v>
          </cell>
          <cell r="C1217" t="str">
            <v>53000</v>
          </cell>
        </row>
        <row r="1218">
          <cell r="A1218">
            <v>20590360</v>
          </cell>
          <cell r="B1218" t="str">
            <v>CHENGDA CHEMICAL ENGINEERING INDONESIA</v>
          </cell>
          <cell r="C1218" t="str">
            <v>53000</v>
          </cell>
        </row>
        <row r="1219">
          <cell r="A1219">
            <v>20590378</v>
          </cell>
          <cell r="B1219" t="str">
            <v>FRIULAIR PERKASA INDONESIA</v>
          </cell>
          <cell r="C1219" t="str">
            <v>54500</v>
          </cell>
        </row>
        <row r="1220">
          <cell r="A1220">
            <v>20590410</v>
          </cell>
          <cell r="B1220" t="str">
            <v>ABU SABIB INTERNATIONAL</v>
          </cell>
          <cell r="C1220" t="str">
            <v>53000</v>
          </cell>
        </row>
        <row r="1221">
          <cell r="A1221">
            <v>20590436</v>
          </cell>
          <cell r="B1221" t="str">
            <v>CAPMAR INDONESIA</v>
          </cell>
          <cell r="C1221" t="str">
            <v>53000</v>
          </cell>
        </row>
        <row r="1222">
          <cell r="A1222">
            <v>20590444</v>
          </cell>
          <cell r="B1222" t="str">
            <v>NEW KOWLOON</v>
          </cell>
          <cell r="C1222" t="str">
            <v>53000</v>
          </cell>
        </row>
        <row r="1223">
          <cell r="A1223">
            <v>20590451</v>
          </cell>
          <cell r="B1223" t="str">
            <v>N &amp; K INDONESIA</v>
          </cell>
          <cell r="C1223" t="str">
            <v>53000</v>
          </cell>
        </row>
        <row r="1224">
          <cell r="A1224">
            <v>20590469</v>
          </cell>
          <cell r="B1224" t="str">
            <v>TREFFERT INDOCIPTA</v>
          </cell>
          <cell r="C1224" t="str">
            <v>54392</v>
          </cell>
        </row>
        <row r="1225">
          <cell r="A1225">
            <v>20590477</v>
          </cell>
          <cell r="B1225" t="str">
            <v>CINTA INDONESIA SAJA</v>
          </cell>
          <cell r="C1225" t="str">
            <v>53000</v>
          </cell>
        </row>
        <row r="1226">
          <cell r="A1226">
            <v>20590485</v>
          </cell>
          <cell r="B1226" t="str">
            <v>ANGGUN SASMITA</v>
          </cell>
          <cell r="C1226" t="str">
            <v>53000</v>
          </cell>
        </row>
        <row r="1227">
          <cell r="A1227">
            <v>20590527</v>
          </cell>
          <cell r="B1227" t="str">
            <v>KOREA INDONESIA CONSULTANT</v>
          </cell>
          <cell r="C1227" t="str">
            <v>53000</v>
          </cell>
        </row>
        <row r="1228">
          <cell r="A1228">
            <v>20590535</v>
          </cell>
          <cell r="B1228" t="str">
            <v>RASANJAYA</v>
          </cell>
          <cell r="C1228" t="str">
            <v>53000</v>
          </cell>
        </row>
        <row r="1229">
          <cell r="A1229">
            <v>20590543</v>
          </cell>
          <cell r="B1229" t="str">
            <v>MITRA HUMA PEMBANGUNAN</v>
          </cell>
          <cell r="C1229" t="str">
            <v>53900</v>
          </cell>
        </row>
        <row r="1230">
          <cell r="A1230">
            <v>20590576</v>
          </cell>
          <cell r="B1230" t="str">
            <v>VAUBAN SYSTEMS</v>
          </cell>
          <cell r="C1230" t="str">
            <v>53000</v>
          </cell>
        </row>
        <row r="1231">
          <cell r="A1231">
            <v>20590584</v>
          </cell>
          <cell r="B1231" t="str">
            <v>FORMORSA INTERNATIONAL TRADING</v>
          </cell>
          <cell r="C1231" t="str">
            <v>53000</v>
          </cell>
        </row>
        <row r="1232">
          <cell r="A1232">
            <v>20590618</v>
          </cell>
          <cell r="B1232" t="str">
            <v>ELINDO CRYSTAL COMPANY</v>
          </cell>
          <cell r="C1232" t="str">
            <v>53000</v>
          </cell>
        </row>
        <row r="1233">
          <cell r="A1233">
            <v>20590626</v>
          </cell>
          <cell r="B1233" t="str">
            <v>PAKINDO TRADING INTERNATIONAL</v>
          </cell>
          <cell r="C1233" t="str">
            <v>53000</v>
          </cell>
        </row>
        <row r="1234">
          <cell r="A1234">
            <v>20590634</v>
          </cell>
          <cell r="B1234" t="str">
            <v>MAYA SURYA ABADI</v>
          </cell>
          <cell r="C1234" t="str">
            <v>53000</v>
          </cell>
        </row>
        <row r="1235">
          <cell r="A1235">
            <v>20590642</v>
          </cell>
          <cell r="B1235" t="str">
            <v>ASKA INTERNATIONAL INDONESIA</v>
          </cell>
          <cell r="C1235" t="str">
            <v>53000</v>
          </cell>
        </row>
        <row r="1236">
          <cell r="A1236">
            <v>20590667</v>
          </cell>
          <cell r="B1236" t="str">
            <v>BINTANG TENGGARA</v>
          </cell>
          <cell r="C1236" t="str">
            <v>53000</v>
          </cell>
        </row>
        <row r="1237">
          <cell r="A1237">
            <v>20590683</v>
          </cell>
          <cell r="B1237" t="str">
            <v>INS VEST INDO PRATAMA</v>
          </cell>
          <cell r="C1237" t="str">
            <v>53000</v>
          </cell>
        </row>
        <row r="1238">
          <cell r="A1238">
            <v>20590725</v>
          </cell>
          <cell r="B1238" t="str">
            <v>SARAH EXPORTAMA</v>
          </cell>
          <cell r="C1238" t="str">
            <v>53000</v>
          </cell>
        </row>
        <row r="1239">
          <cell r="A1239">
            <v>20590733</v>
          </cell>
          <cell r="B1239" t="str">
            <v>BANDUNG HUA XING</v>
          </cell>
          <cell r="C1239" t="str">
            <v>53000</v>
          </cell>
        </row>
        <row r="1240">
          <cell r="A1240">
            <v>20590758</v>
          </cell>
          <cell r="B1240" t="str">
            <v>ARTORIA LIGHTING</v>
          </cell>
          <cell r="C1240" t="str">
            <v>53000</v>
          </cell>
        </row>
        <row r="1241">
          <cell r="A1241">
            <v>20590808</v>
          </cell>
          <cell r="B1241" t="str">
            <v>FOUR WINDS TRADING COMPANY</v>
          </cell>
          <cell r="C1241" t="str">
            <v>53000</v>
          </cell>
        </row>
        <row r="1242">
          <cell r="A1242">
            <v>20590816</v>
          </cell>
          <cell r="B1242" t="str">
            <v>CITRA PERSADA INDAH</v>
          </cell>
          <cell r="C1242" t="str">
            <v>53000</v>
          </cell>
        </row>
        <row r="1243">
          <cell r="A1243">
            <v>20590824</v>
          </cell>
          <cell r="B1243" t="str">
            <v>MATIAS AND HERNAN</v>
          </cell>
          <cell r="C1243" t="str">
            <v>53000</v>
          </cell>
        </row>
        <row r="1244">
          <cell r="A1244">
            <v>20590832</v>
          </cell>
          <cell r="B1244" t="str">
            <v>MARUBENI-ITOCHU STEEL INDONESIA</v>
          </cell>
          <cell r="C1244" t="str">
            <v>53000</v>
          </cell>
        </row>
        <row r="1245">
          <cell r="A1245">
            <v>20590840</v>
          </cell>
          <cell r="B1245" t="str">
            <v>JAKARTA TEA TRADERS</v>
          </cell>
          <cell r="C1245" t="str">
            <v>53000</v>
          </cell>
        </row>
        <row r="1246">
          <cell r="A1246">
            <v>20590865</v>
          </cell>
          <cell r="B1246" t="str">
            <v>GUINEA LOYAL INTERNATIONAL</v>
          </cell>
          <cell r="C1246" t="str">
            <v>53000</v>
          </cell>
        </row>
        <row r="1247">
          <cell r="A1247">
            <v>20590881</v>
          </cell>
          <cell r="B1247" t="str">
            <v>BINTANG IMMA GEMILANG</v>
          </cell>
          <cell r="C1247" t="str">
            <v>53213</v>
          </cell>
        </row>
        <row r="1248">
          <cell r="A1248">
            <v>20590915</v>
          </cell>
          <cell r="B1248" t="str">
            <v>VIDYA INDONESIA</v>
          </cell>
          <cell r="C1248" t="str">
            <v>53000</v>
          </cell>
        </row>
        <row r="1249">
          <cell r="A1249">
            <v>20590923</v>
          </cell>
          <cell r="B1249" t="str">
            <v>BALI FRANGIPANI</v>
          </cell>
          <cell r="C1249" t="str">
            <v>53000</v>
          </cell>
        </row>
        <row r="1250">
          <cell r="A1250">
            <v>20590931</v>
          </cell>
          <cell r="B1250" t="str">
            <v>INDO MYKONOS INTERNATIONAL</v>
          </cell>
          <cell r="C1250" t="str">
            <v>55211</v>
          </cell>
        </row>
        <row r="1251">
          <cell r="A1251">
            <v>20590964</v>
          </cell>
          <cell r="B1251" t="str">
            <v>TUNG RELEX INDONESIA</v>
          </cell>
          <cell r="C1251" t="str">
            <v>53000</v>
          </cell>
        </row>
        <row r="1252">
          <cell r="A1252">
            <v>20590998</v>
          </cell>
          <cell r="B1252" t="str">
            <v>DUTA TONG YANG INDONESIA</v>
          </cell>
          <cell r="C1252" t="str">
            <v>53220</v>
          </cell>
        </row>
        <row r="1253">
          <cell r="A1253">
            <v>20591046</v>
          </cell>
          <cell r="B1253" t="str">
            <v>GLOBAL PARTNERS LOGISTICS</v>
          </cell>
          <cell r="C1253" t="str">
            <v>53000</v>
          </cell>
        </row>
        <row r="1254">
          <cell r="A1254">
            <v>20591053</v>
          </cell>
          <cell r="B1254" t="str">
            <v>NYK INDONESIA</v>
          </cell>
          <cell r="C1254" t="str">
            <v>53000</v>
          </cell>
        </row>
        <row r="1255">
          <cell r="A1255">
            <v>20591079</v>
          </cell>
          <cell r="B1255" t="str">
            <v>INTERNUSA UTAMA</v>
          </cell>
          <cell r="C1255" t="str">
            <v>53000</v>
          </cell>
        </row>
        <row r="1256">
          <cell r="A1256">
            <v>20591087</v>
          </cell>
          <cell r="B1256" t="str">
            <v>AVITEX INDONESIA</v>
          </cell>
          <cell r="C1256" t="str">
            <v>53000</v>
          </cell>
        </row>
        <row r="1257">
          <cell r="A1257">
            <v>20591095</v>
          </cell>
          <cell r="B1257" t="str">
            <v>SWARNA BUMI</v>
          </cell>
          <cell r="C1257" t="str">
            <v>53000</v>
          </cell>
        </row>
        <row r="1258">
          <cell r="A1258">
            <v>20591103</v>
          </cell>
          <cell r="B1258" t="str">
            <v>KOIZUMI INDONESIA</v>
          </cell>
          <cell r="C1258" t="str">
            <v>53000</v>
          </cell>
        </row>
        <row r="1259">
          <cell r="A1259">
            <v>20591129</v>
          </cell>
          <cell r="B1259" t="str">
            <v>FOCUSED VISION PARTNERS CORPORATION</v>
          </cell>
          <cell r="C1259" t="str">
            <v>53000</v>
          </cell>
        </row>
        <row r="1260">
          <cell r="A1260">
            <v>20591137</v>
          </cell>
          <cell r="B1260" t="str">
            <v>FU SHENG TRADING</v>
          </cell>
          <cell r="C1260" t="str">
            <v>53000</v>
          </cell>
        </row>
        <row r="1261">
          <cell r="A1261">
            <v>20591145</v>
          </cell>
          <cell r="B1261" t="str">
            <v>WANA TUNAS KARYA</v>
          </cell>
          <cell r="C1261" t="str">
            <v>53000</v>
          </cell>
        </row>
        <row r="1262">
          <cell r="A1262">
            <v>20591152</v>
          </cell>
          <cell r="B1262" t="str">
            <v>AGAPE GOURMET FOOD</v>
          </cell>
          <cell r="C1262" t="str">
            <v>53000</v>
          </cell>
        </row>
        <row r="1263">
          <cell r="A1263">
            <v>20591160</v>
          </cell>
          <cell r="B1263" t="str">
            <v>TAMAN SARI BALI UTAMA</v>
          </cell>
          <cell r="C1263" t="str">
            <v>55100</v>
          </cell>
        </row>
        <row r="1264">
          <cell r="A1264">
            <v>20591202</v>
          </cell>
          <cell r="B1264" t="str">
            <v>SVEE INTERNATIONAL</v>
          </cell>
          <cell r="C1264" t="str">
            <v>53000</v>
          </cell>
        </row>
        <row r="1265">
          <cell r="A1265">
            <v>20591251</v>
          </cell>
          <cell r="B1265" t="str">
            <v>ASGHARI WAHEED INTERNATIONAL</v>
          </cell>
          <cell r="C1265" t="str">
            <v>53000</v>
          </cell>
        </row>
        <row r="1266">
          <cell r="A1266">
            <v>20591277</v>
          </cell>
          <cell r="B1266" t="str">
            <v>FALCON TRADE INDONESIA</v>
          </cell>
          <cell r="C1266" t="str">
            <v>53000</v>
          </cell>
        </row>
        <row r="1267">
          <cell r="A1267">
            <v>20591285</v>
          </cell>
          <cell r="B1267" t="str">
            <v>NIBO INDONESIA</v>
          </cell>
          <cell r="C1267" t="str">
            <v>53000</v>
          </cell>
        </row>
        <row r="1268">
          <cell r="A1268">
            <v>20591293</v>
          </cell>
          <cell r="B1268" t="str">
            <v>EUN SUNG GLORY</v>
          </cell>
          <cell r="C1268" t="str">
            <v>53000</v>
          </cell>
        </row>
        <row r="1269">
          <cell r="A1269">
            <v>20591335</v>
          </cell>
          <cell r="B1269" t="str">
            <v>UNI DRIVE SYSTEM INDONESIA</v>
          </cell>
          <cell r="C1269" t="str">
            <v>53000</v>
          </cell>
        </row>
        <row r="1270">
          <cell r="A1270">
            <v>20591376</v>
          </cell>
          <cell r="B1270" t="str">
            <v>CYWEB INDONESIA</v>
          </cell>
          <cell r="C1270" t="str">
            <v>53391</v>
          </cell>
        </row>
        <row r="1271">
          <cell r="A1271">
            <v>20591442</v>
          </cell>
          <cell r="B1271" t="str">
            <v>MEKASINDO SARANA JAYA</v>
          </cell>
          <cell r="C1271" t="str">
            <v>53000</v>
          </cell>
        </row>
        <row r="1272">
          <cell r="A1272">
            <v>20591459</v>
          </cell>
          <cell r="B1272" t="str">
            <v>SAMTEK CO OPERATION</v>
          </cell>
          <cell r="C1272" t="str">
            <v>53000</v>
          </cell>
        </row>
        <row r="1273">
          <cell r="A1273">
            <v>20591517</v>
          </cell>
          <cell r="B1273" t="str">
            <v>AKRAM TEX</v>
          </cell>
          <cell r="C1273" t="str">
            <v>53000</v>
          </cell>
        </row>
        <row r="1274">
          <cell r="A1274">
            <v>20591525</v>
          </cell>
          <cell r="B1274" t="str">
            <v>BLUE STONE IT</v>
          </cell>
          <cell r="C1274" t="str">
            <v>54000</v>
          </cell>
        </row>
        <row r="1275">
          <cell r="A1275">
            <v>20591533</v>
          </cell>
          <cell r="B1275" t="str">
            <v>GILLIAN TRADING</v>
          </cell>
          <cell r="C1275" t="str">
            <v>53900</v>
          </cell>
        </row>
        <row r="1276">
          <cell r="A1276">
            <v>20591541</v>
          </cell>
          <cell r="B1276" t="str">
            <v>INTER GLOBAL MALINDO INTERNUSA</v>
          </cell>
          <cell r="C1276" t="str">
            <v>53392</v>
          </cell>
        </row>
        <row r="1277">
          <cell r="A1277">
            <v>20591566</v>
          </cell>
          <cell r="B1277" t="str">
            <v>TAKERS GLOBAL INTERNASIONAL</v>
          </cell>
          <cell r="C1277" t="str">
            <v>53000</v>
          </cell>
        </row>
        <row r="1278">
          <cell r="A1278">
            <v>20591582</v>
          </cell>
          <cell r="B1278" t="str">
            <v>AGRITANI INDONESIA</v>
          </cell>
          <cell r="C1278" t="str">
            <v>53211</v>
          </cell>
        </row>
        <row r="1279">
          <cell r="A1279">
            <v>20591590</v>
          </cell>
          <cell r="B1279" t="str">
            <v>INDO AGRI-PRODUCTS</v>
          </cell>
          <cell r="C1279" t="str">
            <v>54000</v>
          </cell>
        </row>
        <row r="1280">
          <cell r="A1280">
            <v>20591608</v>
          </cell>
          <cell r="B1280" t="str">
            <v>FAR EAST INDONESIA</v>
          </cell>
          <cell r="C1280" t="str">
            <v>53000</v>
          </cell>
        </row>
        <row r="1281">
          <cell r="A1281">
            <v>20591616</v>
          </cell>
          <cell r="B1281" t="str">
            <v>SANDUGU INTERNATIONAL</v>
          </cell>
          <cell r="C1281" t="str">
            <v>53000</v>
          </cell>
        </row>
        <row r="1282">
          <cell r="A1282">
            <v>20591624</v>
          </cell>
          <cell r="B1282" t="str">
            <v>MEGA FIELDS INDONESIA</v>
          </cell>
          <cell r="C1282" t="str">
            <v>53000</v>
          </cell>
        </row>
        <row r="1283">
          <cell r="A1283">
            <v>20591665</v>
          </cell>
          <cell r="B1283" t="str">
            <v>INTELLIGENT GLOBAL INTERACTION JAYA</v>
          </cell>
          <cell r="C1283" t="str">
            <v>53000</v>
          </cell>
        </row>
        <row r="1284">
          <cell r="A1284">
            <v>20591681</v>
          </cell>
          <cell r="B1284" t="str">
            <v>MAGNUM INDONESIA</v>
          </cell>
          <cell r="C1284" t="str">
            <v>53000</v>
          </cell>
        </row>
        <row r="1285">
          <cell r="A1285">
            <v>20591715</v>
          </cell>
          <cell r="B1285" t="str">
            <v>ARTDECO MANDIRI JAYA</v>
          </cell>
          <cell r="C1285" t="str">
            <v>53310</v>
          </cell>
        </row>
        <row r="1286">
          <cell r="A1286">
            <v>20591723</v>
          </cell>
          <cell r="B1286" t="str">
            <v>LOADIN</v>
          </cell>
          <cell r="C1286" t="str">
            <v>53000</v>
          </cell>
        </row>
        <row r="1287">
          <cell r="A1287">
            <v>20591749</v>
          </cell>
          <cell r="B1287" t="str">
            <v>LEI GARDEN SEAFOOD RESTAURANT</v>
          </cell>
          <cell r="C1287" t="str">
            <v>55211</v>
          </cell>
        </row>
        <row r="1288">
          <cell r="A1288">
            <v>20591764</v>
          </cell>
          <cell r="B1288" t="str">
            <v>DADA TOOLS INDONESIA</v>
          </cell>
          <cell r="C1288" t="str">
            <v>53100</v>
          </cell>
        </row>
        <row r="1289">
          <cell r="A1289">
            <v>20591780</v>
          </cell>
          <cell r="B1289" t="str">
            <v>CLEARPACK INDONESIA</v>
          </cell>
          <cell r="C1289" t="str">
            <v>53000</v>
          </cell>
        </row>
        <row r="1290">
          <cell r="A1290">
            <v>20591798</v>
          </cell>
          <cell r="B1290" t="str">
            <v>SUNG NAM INDONESIA</v>
          </cell>
          <cell r="C1290" t="str">
            <v>53000</v>
          </cell>
        </row>
        <row r="1291">
          <cell r="A1291">
            <v>20591806</v>
          </cell>
          <cell r="B1291" t="str">
            <v>RED HOT TRADING</v>
          </cell>
          <cell r="C1291" t="str">
            <v>53000</v>
          </cell>
        </row>
        <row r="1292">
          <cell r="A1292">
            <v>20591822</v>
          </cell>
          <cell r="B1292" t="str">
            <v>KOSMO JAYA</v>
          </cell>
          <cell r="C1292" t="str">
            <v>53000</v>
          </cell>
        </row>
        <row r="1293">
          <cell r="A1293">
            <v>20591855</v>
          </cell>
          <cell r="B1293" t="str">
            <v>JEMASCO UTAMA</v>
          </cell>
          <cell r="C1293" t="str">
            <v>53000</v>
          </cell>
        </row>
        <row r="1294">
          <cell r="A1294">
            <v>20591871</v>
          </cell>
          <cell r="B1294" t="str">
            <v>WEISS ENTERPRISES</v>
          </cell>
          <cell r="C1294" t="str">
            <v>53000</v>
          </cell>
        </row>
        <row r="1295">
          <cell r="A1295">
            <v>20591913</v>
          </cell>
          <cell r="B1295" t="str">
            <v>AL-HAMD ENTERPRISES</v>
          </cell>
          <cell r="C1295" t="str">
            <v>53000</v>
          </cell>
        </row>
        <row r="1296">
          <cell r="A1296">
            <v>20591921</v>
          </cell>
          <cell r="B1296" t="str">
            <v>JATI</v>
          </cell>
          <cell r="C1296" t="str">
            <v>53000</v>
          </cell>
        </row>
        <row r="1297">
          <cell r="A1297">
            <v>20591939</v>
          </cell>
          <cell r="B1297" t="str">
            <v>GENERAL ASIA TRADING</v>
          </cell>
          <cell r="C1297" t="str">
            <v>53000</v>
          </cell>
        </row>
        <row r="1298">
          <cell r="A1298">
            <v>20591954</v>
          </cell>
          <cell r="B1298" t="str">
            <v>ENVITA INDONESIA</v>
          </cell>
          <cell r="C1298" t="str">
            <v>53000</v>
          </cell>
        </row>
        <row r="1299">
          <cell r="A1299">
            <v>20591962</v>
          </cell>
          <cell r="B1299" t="str">
            <v>ALAM INDAH INDONESIA</v>
          </cell>
          <cell r="C1299" t="str">
            <v>54000</v>
          </cell>
        </row>
        <row r="1300">
          <cell r="A1300">
            <v>20591988</v>
          </cell>
          <cell r="B1300" t="str">
            <v>HISENSE INDONESIA</v>
          </cell>
          <cell r="C1300" t="str">
            <v>53000</v>
          </cell>
        </row>
        <row r="1301">
          <cell r="A1301">
            <v>20592028</v>
          </cell>
          <cell r="B1301" t="str">
            <v>FILTECH INDONESIA</v>
          </cell>
          <cell r="C1301" t="str">
            <v>54500</v>
          </cell>
        </row>
        <row r="1302">
          <cell r="A1302">
            <v>20592036</v>
          </cell>
          <cell r="B1302" t="str">
            <v>CITRA BENUA INTERNATIONAL</v>
          </cell>
          <cell r="C1302" t="str">
            <v>53310</v>
          </cell>
        </row>
        <row r="1303">
          <cell r="A1303">
            <v>20592044</v>
          </cell>
          <cell r="B1303" t="str">
            <v>GOLDEN STAR TRADING</v>
          </cell>
          <cell r="C1303" t="str">
            <v>53000</v>
          </cell>
        </row>
        <row r="1304">
          <cell r="A1304">
            <v>20592051</v>
          </cell>
          <cell r="B1304" t="str">
            <v>LOGIN EVERGREEN INTERNATIONAL</v>
          </cell>
          <cell r="C1304" t="str">
            <v>54000</v>
          </cell>
        </row>
        <row r="1305">
          <cell r="A1305">
            <v>20592077</v>
          </cell>
          <cell r="B1305" t="str">
            <v>KENCANA TRADING COMPANY</v>
          </cell>
          <cell r="C1305" t="str">
            <v>53000</v>
          </cell>
        </row>
        <row r="1306">
          <cell r="A1306">
            <v>20592085</v>
          </cell>
          <cell r="B1306" t="str">
            <v>FORWORLD INDONESIA</v>
          </cell>
          <cell r="C1306" t="str">
            <v>53391</v>
          </cell>
        </row>
        <row r="1307">
          <cell r="A1307">
            <v>20631586</v>
          </cell>
          <cell r="B1307" t="str">
            <v>BIOMED</v>
          </cell>
          <cell r="C1307" t="str">
            <v>53220</v>
          </cell>
        </row>
        <row r="1308">
          <cell r="A1308">
            <v>20631768</v>
          </cell>
          <cell r="B1308" t="str">
            <v>PUNIA NATHANIA SEJAHTERA</v>
          </cell>
          <cell r="C1308" t="str">
            <v>54500</v>
          </cell>
        </row>
        <row r="1309">
          <cell r="A1309">
            <v>20743894</v>
          </cell>
          <cell r="B1309" t="str">
            <v>MAISON BOTANIQUE</v>
          </cell>
          <cell r="C1309" t="str">
            <v>53000</v>
          </cell>
        </row>
        <row r="1310">
          <cell r="A1310">
            <v>20988739</v>
          </cell>
          <cell r="B1310" t="str">
            <v>TRI DEWI PERSADA</v>
          </cell>
          <cell r="C1310" t="str">
            <v>53213</v>
          </cell>
        </row>
        <row r="1311">
          <cell r="A1311">
            <v>21155122</v>
          </cell>
          <cell r="B1311" t="str">
            <v>DOSTANE INTERNATIONAL</v>
          </cell>
          <cell r="C1311" t="str">
            <v>53310</v>
          </cell>
        </row>
        <row r="1312">
          <cell r="A1312">
            <v>21155155</v>
          </cell>
          <cell r="B1312" t="str">
            <v>SEVEN STAR COMPANY</v>
          </cell>
          <cell r="C1312" t="str">
            <v>53420</v>
          </cell>
        </row>
        <row r="1313">
          <cell r="A1313">
            <v>21155163</v>
          </cell>
          <cell r="B1313" t="str">
            <v>INDONESIA GREEN CROSS</v>
          </cell>
          <cell r="C1313" t="str">
            <v>54900</v>
          </cell>
        </row>
        <row r="1314">
          <cell r="A1314">
            <v>21155171</v>
          </cell>
          <cell r="B1314" t="str">
            <v>LE MARCHE DAGEL</v>
          </cell>
          <cell r="C1314" t="str">
            <v>53000</v>
          </cell>
        </row>
        <row r="1315">
          <cell r="A1315">
            <v>21155189</v>
          </cell>
          <cell r="B1315" t="str">
            <v>PAPUA INTERNATIONAL SEAFOOD</v>
          </cell>
          <cell r="C1315" t="str">
            <v>53213</v>
          </cell>
        </row>
        <row r="1316">
          <cell r="A1316">
            <v>21155197</v>
          </cell>
          <cell r="B1316" t="str">
            <v>CHUNG HAE INDONESIA</v>
          </cell>
          <cell r="C1316" t="str">
            <v>55211</v>
          </cell>
        </row>
        <row r="1317">
          <cell r="A1317">
            <v>21155205</v>
          </cell>
          <cell r="B1317" t="str">
            <v>ADTEC JAYA</v>
          </cell>
          <cell r="C1317" t="str">
            <v>53391</v>
          </cell>
        </row>
        <row r="1318">
          <cell r="A1318">
            <v>21155213</v>
          </cell>
          <cell r="B1318" t="str">
            <v>JINGDEZHEN INDONESIA</v>
          </cell>
          <cell r="C1318" t="str">
            <v>53000</v>
          </cell>
        </row>
        <row r="1319">
          <cell r="A1319">
            <v>21155247</v>
          </cell>
          <cell r="B1319" t="str">
            <v>SREE INTERNATIONAL INDONESIA</v>
          </cell>
          <cell r="C1319" t="str">
            <v>53000</v>
          </cell>
        </row>
        <row r="1320">
          <cell r="A1320">
            <v>21155254</v>
          </cell>
          <cell r="B1320" t="str">
            <v>EQUILIBRIUM</v>
          </cell>
          <cell r="C1320" t="str">
            <v>53900</v>
          </cell>
        </row>
        <row r="1321">
          <cell r="A1321">
            <v>21155288</v>
          </cell>
          <cell r="B1321" t="str">
            <v>INTERPORT ASEAN</v>
          </cell>
          <cell r="C1321" t="str">
            <v>53310</v>
          </cell>
        </row>
        <row r="1322">
          <cell r="A1322">
            <v>21155304</v>
          </cell>
          <cell r="B1322" t="str">
            <v>JAPAN INDONESIA ECONOMY CENTRE (JIAEC)</v>
          </cell>
          <cell r="C1322" t="str">
            <v>53900</v>
          </cell>
        </row>
        <row r="1323">
          <cell r="A1323">
            <v>21155312</v>
          </cell>
          <cell r="B1323" t="str">
            <v>LORDSOFSWEDEN  GLOBAL INTERNATIONAL</v>
          </cell>
          <cell r="C1323" t="str">
            <v>53310</v>
          </cell>
        </row>
        <row r="1324">
          <cell r="A1324">
            <v>21155346</v>
          </cell>
          <cell r="B1324" t="str">
            <v>VAN SLOOTENS HOLLAND DIEPVRIES</v>
          </cell>
          <cell r="C1324" t="str">
            <v>53000</v>
          </cell>
        </row>
        <row r="1325">
          <cell r="A1325">
            <v>21155353</v>
          </cell>
          <cell r="B1325" t="str">
            <v>THE LIVING ROOM</v>
          </cell>
          <cell r="C1325" t="str">
            <v>55211</v>
          </cell>
        </row>
        <row r="1326">
          <cell r="A1326">
            <v>21155387</v>
          </cell>
          <cell r="B1326" t="str">
            <v>KOINTEC INDONESIA</v>
          </cell>
          <cell r="C1326" t="str">
            <v>54500</v>
          </cell>
        </row>
        <row r="1327">
          <cell r="A1327">
            <v>21155395</v>
          </cell>
          <cell r="B1327" t="str">
            <v>URI INDONESIA</v>
          </cell>
          <cell r="C1327" t="str">
            <v>53392</v>
          </cell>
        </row>
        <row r="1328">
          <cell r="A1328">
            <v>21155452</v>
          </cell>
          <cell r="B1328" t="str">
            <v>BALI GEMFISH INTERNATIONAL CORPORATION</v>
          </cell>
          <cell r="C1328" t="str">
            <v>53213</v>
          </cell>
        </row>
        <row r="1329">
          <cell r="A1329">
            <v>21155460</v>
          </cell>
          <cell r="B1329" t="str">
            <v>SPATIAL ENGINEERING TECHNOLOGIES</v>
          </cell>
          <cell r="C1329" t="str">
            <v>53000</v>
          </cell>
        </row>
        <row r="1330">
          <cell r="A1330">
            <v>21155486</v>
          </cell>
          <cell r="B1330" t="str">
            <v>MEGSALES ASIA</v>
          </cell>
          <cell r="C1330" t="str">
            <v>53391</v>
          </cell>
        </row>
        <row r="1331">
          <cell r="A1331">
            <v>21155494</v>
          </cell>
          <cell r="B1331" t="str">
            <v>INDOAFRICA GROUP</v>
          </cell>
          <cell r="C1331" t="str">
            <v>53310</v>
          </cell>
        </row>
        <row r="1332">
          <cell r="A1332">
            <v>21155510</v>
          </cell>
          <cell r="B1332" t="str">
            <v>SOLTEKO MILLENIUM</v>
          </cell>
          <cell r="C1332" t="str">
            <v>53391</v>
          </cell>
        </row>
        <row r="1333">
          <cell r="A1333">
            <v>21155528</v>
          </cell>
          <cell r="B1333" t="str">
            <v>DAYA MOA</v>
          </cell>
          <cell r="C1333" t="str">
            <v>53213</v>
          </cell>
        </row>
        <row r="1334">
          <cell r="A1334">
            <v>21155569</v>
          </cell>
          <cell r="B1334" t="str">
            <v>CELEBES INDAH RESORT</v>
          </cell>
          <cell r="C1334" t="str">
            <v>55110</v>
          </cell>
        </row>
        <row r="1335">
          <cell r="A1335">
            <v>21155585</v>
          </cell>
          <cell r="B1335" t="str">
            <v>BIG STAR INTERNATIONAL TRADING</v>
          </cell>
          <cell r="C1335" t="str">
            <v>53310</v>
          </cell>
        </row>
        <row r="1336">
          <cell r="A1336">
            <v>21155593</v>
          </cell>
          <cell r="B1336" t="str">
            <v>INPAMORA NUSANTARA</v>
          </cell>
          <cell r="C1336" t="str">
            <v>53310</v>
          </cell>
        </row>
        <row r="1337">
          <cell r="A1337">
            <v>21155601</v>
          </cell>
          <cell r="B1337" t="str">
            <v>GLOBAL INDO JAYA</v>
          </cell>
          <cell r="C1337" t="str">
            <v>53000</v>
          </cell>
        </row>
        <row r="1338">
          <cell r="A1338">
            <v>21155619</v>
          </cell>
          <cell r="B1338" t="str">
            <v>TSC INDONESIA</v>
          </cell>
          <cell r="C1338" t="str">
            <v>53500</v>
          </cell>
        </row>
        <row r="1339">
          <cell r="A1339">
            <v>21155627</v>
          </cell>
          <cell r="B1339" t="str">
            <v>SERAPHIM DIGITAL TECHNOLOGY</v>
          </cell>
          <cell r="C1339" t="str">
            <v>53310</v>
          </cell>
        </row>
        <row r="1340">
          <cell r="A1340">
            <v>21155643</v>
          </cell>
          <cell r="B1340" t="str">
            <v>TRANS BUANA INDONESIA</v>
          </cell>
          <cell r="C1340" t="str">
            <v>53220</v>
          </cell>
        </row>
        <row r="1341">
          <cell r="A1341">
            <v>21155650</v>
          </cell>
          <cell r="B1341" t="str">
            <v>INDO ASIA PACIFIC</v>
          </cell>
          <cell r="C1341" t="str">
            <v>53000</v>
          </cell>
        </row>
        <row r="1342">
          <cell r="A1342">
            <v>21155668</v>
          </cell>
          <cell r="B1342" t="str">
            <v>HANBYUL RF INDONESIA</v>
          </cell>
          <cell r="C1342" t="str">
            <v>53391</v>
          </cell>
        </row>
        <row r="1343">
          <cell r="A1343">
            <v>21155676</v>
          </cell>
          <cell r="B1343" t="str">
            <v>PERSADA ASRI</v>
          </cell>
          <cell r="C1343" t="str">
            <v>74910</v>
          </cell>
        </row>
        <row r="1344">
          <cell r="A1344">
            <v>21155692</v>
          </cell>
          <cell r="B1344" t="str">
            <v>PALETTE MULTIMEDIA</v>
          </cell>
          <cell r="C1344" t="str">
            <v>54000</v>
          </cell>
        </row>
        <row r="1345">
          <cell r="A1345">
            <v>21155726</v>
          </cell>
          <cell r="B1345" t="str">
            <v>NAMDO TECH INDONESIA</v>
          </cell>
          <cell r="C1345" t="str">
            <v>53310</v>
          </cell>
        </row>
        <row r="1346">
          <cell r="A1346">
            <v>21155742</v>
          </cell>
          <cell r="B1346" t="str">
            <v>NABI PEARL</v>
          </cell>
          <cell r="C1346" t="str">
            <v>53000</v>
          </cell>
        </row>
        <row r="1347">
          <cell r="A1347">
            <v>21155825</v>
          </cell>
          <cell r="B1347" t="str">
            <v>MEGA NUSANTARA  INDAH</v>
          </cell>
          <cell r="C1347" t="str">
            <v>54500</v>
          </cell>
        </row>
        <row r="1348">
          <cell r="A1348">
            <v>21155858</v>
          </cell>
          <cell r="B1348" t="str">
            <v>TAELIM AGUNG</v>
          </cell>
          <cell r="C1348" t="str">
            <v>53392</v>
          </cell>
        </row>
        <row r="1349">
          <cell r="A1349">
            <v>21155866</v>
          </cell>
          <cell r="B1349" t="str">
            <v>FU  CHEN  KERAMIK  INDONESIA</v>
          </cell>
          <cell r="C1349" t="str">
            <v>53430</v>
          </cell>
        </row>
        <row r="1350">
          <cell r="A1350">
            <v>21155874</v>
          </cell>
          <cell r="B1350" t="str">
            <v>TRUVA  PASIFIK</v>
          </cell>
          <cell r="C1350" t="str">
            <v>53310</v>
          </cell>
        </row>
        <row r="1351">
          <cell r="A1351">
            <v>21155908</v>
          </cell>
          <cell r="B1351" t="str">
            <v>TEXTECH  ASIA PACIFIC</v>
          </cell>
          <cell r="C1351" t="str">
            <v>53310</v>
          </cell>
        </row>
        <row r="1352">
          <cell r="A1352">
            <v>21155916</v>
          </cell>
          <cell r="B1352" t="str">
            <v>STEADYWOOD INTERNATIONAL TRADING</v>
          </cell>
          <cell r="C1352" t="str">
            <v>53220</v>
          </cell>
        </row>
        <row r="1353">
          <cell r="A1353">
            <v>21155973</v>
          </cell>
          <cell r="B1353" t="str">
            <v>JAWA GENERAL  TRADING</v>
          </cell>
          <cell r="C1353" t="str">
            <v>53310</v>
          </cell>
        </row>
        <row r="1354">
          <cell r="A1354">
            <v>21156013</v>
          </cell>
          <cell r="B1354" t="str">
            <v>TAIWAN PRECISION GEAR INDONESIA MOTORS AND DRIVES</v>
          </cell>
          <cell r="C1354" t="str">
            <v>53500</v>
          </cell>
        </row>
        <row r="1355">
          <cell r="A1355">
            <v>21156021</v>
          </cell>
          <cell r="B1355" t="str">
            <v>KANBUTSU INDONESIA</v>
          </cell>
          <cell r="C1355" t="str">
            <v>53000</v>
          </cell>
        </row>
        <row r="1356">
          <cell r="A1356">
            <v>21156039</v>
          </cell>
          <cell r="B1356" t="str">
            <v>INTER KOIN UTAMA</v>
          </cell>
          <cell r="C1356" t="str">
            <v>53000</v>
          </cell>
        </row>
        <row r="1357">
          <cell r="A1357">
            <v>21156047</v>
          </cell>
          <cell r="B1357" t="str">
            <v>MBS SOLID INDONESIA</v>
          </cell>
          <cell r="C1357" t="str">
            <v>53000</v>
          </cell>
        </row>
        <row r="1358">
          <cell r="A1358">
            <v>21156062</v>
          </cell>
          <cell r="B1358" t="str">
            <v>CICOM INTERNATIONAL</v>
          </cell>
          <cell r="C1358" t="str">
            <v>53000</v>
          </cell>
        </row>
        <row r="1359">
          <cell r="A1359">
            <v>21156088</v>
          </cell>
          <cell r="B1359" t="str">
            <v>HUSSAINA TRADEXINDO</v>
          </cell>
          <cell r="C1359" t="str">
            <v>53000</v>
          </cell>
        </row>
        <row r="1360">
          <cell r="A1360">
            <v>21156112</v>
          </cell>
          <cell r="B1360" t="str">
            <v>DAN TRADE</v>
          </cell>
          <cell r="C1360" t="str">
            <v>53000</v>
          </cell>
        </row>
        <row r="1361">
          <cell r="A1361">
            <v>21156120</v>
          </cell>
          <cell r="B1361" t="str">
            <v>CALENDULA BUSINESS INDONESIA</v>
          </cell>
          <cell r="C1361" t="str">
            <v>53000</v>
          </cell>
        </row>
        <row r="1362">
          <cell r="A1362">
            <v>21156138</v>
          </cell>
          <cell r="B1362" t="str">
            <v>CLEARWATER ASIA</v>
          </cell>
          <cell r="C1362" t="str">
            <v>54392</v>
          </cell>
        </row>
        <row r="1363">
          <cell r="A1363">
            <v>21156153</v>
          </cell>
          <cell r="B1363" t="str">
            <v>KYTEX</v>
          </cell>
          <cell r="C1363" t="str">
            <v>53000</v>
          </cell>
        </row>
        <row r="1364">
          <cell r="A1364">
            <v>21156161</v>
          </cell>
          <cell r="B1364" t="str">
            <v>DOU YEE ENTERPRISES</v>
          </cell>
          <cell r="C1364" t="str">
            <v>53000</v>
          </cell>
        </row>
        <row r="1365">
          <cell r="A1365">
            <v>21156187</v>
          </cell>
          <cell r="B1365" t="str">
            <v>KORI ELESCA UTAMA</v>
          </cell>
          <cell r="C1365" t="str">
            <v>53000</v>
          </cell>
        </row>
        <row r="1366">
          <cell r="A1366">
            <v>21156195</v>
          </cell>
          <cell r="B1366" t="str">
            <v>KOHE</v>
          </cell>
          <cell r="C1366" t="str">
            <v>53000</v>
          </cell>
        </row>
        <row r="1367">
          <cell r="A1367">
            <v>21156203</v>
          </cell>
          <cell r="B1367" t="str">
            <v>CVC TECHNOLOGIES  INDONESIA</v>
          </cell>
          <cell r="C1367" t="str">
            <v>54000</v>
          </cell>
        </row>
        <row r="1368">
          <cell r="A1368">
            <v>21156211</v>
          </cell>
          <cell r="B1368" t="str">
            <v>GAYATRI</v>
          </cell>
          <cell r="C1368" t="str">
            <v>53000</v>
          </cell>
        </row>
        <row r="1369">
          <cell r="A1369">
            <v>21156229</v>
          </cell>
          <cell r="B1369" t="str">
            <v>KEMIKO INDONESIA</v>
          </cell>
          <cell r="C1369" t="str">
            <v>54000</v>
          </cell>
        </row>
        <row r="1370">
          <cell r="A1370">
            <v>21156237</v>
          </cell>
          <cell r="B1370" t="str">
            <v>REEMTSMA INDONESIA</v>
          </cell>
          <cell r="C1370" t="str">
            <v>54000</v>
          </cell>
        </row>
        <row r="1371">
          <cell r="A1371">
            <v>21156245</v>
          </cell>
          <cell r="B1371" t="str">
            <v>AKINDO INTERNATIONAL</v>
          </cell>
          <cell r="C1371" t="str">
            <v>53310</v>
          </cell>
        </row>
        <row r="1372">
          <cell r="A1372">
            <v>21156260</v>
          </cell>
          <cell r="B1372" t="str">
            <v>TIARA INTERNATIONAL</v>
          </cell>
          <cell r="C1372" t="str">
            <v>53310</v>
          </cell>
        </row>
        <row r="1373">
          <cell r="A1373">
            <v>21156278</v>
          </cell>
          <cell r="B1373" t="str">
            <v>FUTURA WIRELESS TEKNOLOGI INDONESIA</v>
          </cell>
          <cell r="C1373" t="str">
            <v>53000</v>
          </cell>
        </row>
        <row r="1374">
          <cell r="A1374">
            <v>21156294</v>
          </cell>
          <cell r="B1374" t="str">
            <v>MAXINDO BERSAMA</v>
          </cell>
          <cell r="C1374" t="str">
            <v>53000</v>
          </cell>
        </row>
        <row r="1375">
          <cell r="A1375">
            <v>21156302</v>
          </cell>
          <cell r="B1375" t="str">
            <v>UNIVERSAL TRADERS</v>
          </cell>
          <cell r="C1375" t="str">
            <v>53211</v>
          </cell>
        </row>
        <row r="1376">
          <cell r="A1376">
            <v>21156310</v>
          </cell>
          <cell r="B1376" t="str">
            <v>NEKO 101 INTERNATIONAL</v>
          </cell>
          <cell r="C1376" t="str">
            <v>53000</v>
          </cell>
        </row>
        <row r="1377">
          <cell r="A1377">
            <v>21156328</v>
          </cell>
          <cell r="B1377" t="str">
            <v>SOUTH HARMONI</v>
          </cell>
          <cell r="C1377" t="str">
            <v>53000</v>
          </cell>
        </row>
        <row r="1378">
          <cell r="A1378">
            <v>21156336</v>
          </cell>
          <cell r="B1378" t="str">
            <v>JOEUN INDONESIA</v>
          </cell>
          <cell r="C1378" t="str">
            <v>53310</v>
          </cell>
        </row>
        <row r="1379">
          <cell r="A1379">
            <v>21156344</v>
          </cell>
          <cell r="B1379" t="str">
            <v>KPM PACKAGING INDONESIA</v>
          </cell>
          <cell r="C1379" t="str">
            <v>53000</v>
          </cell>
        </row>
        <row r="1380">
          <cell r="A1380">
            <v>21156351</v>
          </cell>
          <cell r="B1380" t="str">
            <v>MING HENG INDONESIA</v>
          </cell>
          <cell r="C1380" t="str">
            <v>54000</v>
          </cell>
        </row>
        <row r="1381">
          <cell r="A1381">
            <v>21156369</v>
          </cell>
          <cell r="B1381" t="str">
            <v>SD MERCHANT INDONESIA</v>
          </cell>
          <cell r="C1381" t="str">
            <v>53000</v>
          </cell>
        </row>
        <row r="1382">
          <cell r="A1382">
            <v>21156377</v>
          </cell>
          <cell r="B1382" t="str">
            <v>MUNCUL JAYA</v>
          </cell>
          <cell r="C1382" t="str">
            <v>53000</v>
          </cell>
        </row>
        <row r="1383">
          <cell r="A1383">
            <v>21156385</v>
          </cell>
          <cell r="B1383" t="str">
            <v>S&amp;D FOOD</v>
          </cell>
          <cell r="C1383" t="str">
            <v>53000</v>
          </cell>
        </row>
        <row r="1384">
          <cell r="A1384">
            <v>21156393</v>
          </cell>
          <cell r="B1384" t="str">
            <v>ASOKA</v>
          </cell>
          <cell r="C1384" t="str">
            <v>53000</v>
          </cell>
        </row>
        <row r="1385">
          <cell r="A1385">
            <v>21156401</v>
          </cell>
          <cell r="B1385" t="str">
            <v>ALMALKA INERNATIONAL</v>
          </cell>
          <cell r="C1385" t="str">
            <v>53000</v>
          </cell>
        </row>
        <row r="1386">
          <cell r="A1386">
            <v>21156419</v>
          </cell>
          <cell r="B1386" t="str">
            <v>SYSTEM TECHNIQUES</v>
          </cell>
          <cell r="C1386" t="str">
            <v>53000</v>
          </cell>
        </row>
        <row r="1387">
          <cell r="A1387">
            <v>21156443</v>
          </cell>
          <cell r="B1387" t="str">
            <v>INSERVICA SYSTEMS</v>
          </cell>
          <cell r="C1387" t="str">
            <v>54000</v>
          </cell>
        </row>
        <row r="1388">
          <cell r="A1388">
            <v>21156450</v>
          </cell>
          <cell r="B1388" t="str">
            <v>VASSA</v>
          </cell>
          <cell r="C1388" t="str">
            <v>55100</v>
          </cell>
        </row>
        <row r="1389">
          <cell r="A1389">
            <v>21156468</v>
          </cell>
          <cell r="B1389" t="str">
            <v>RONGCHEN SCI-TEK (GROUP) INDONESIA</v>
          </cell>
          <cell r="C1389" t="str">
            <v>53391</v>
          </cell>
        </row>
        <row r="1390">
          <cell r="A1390">
            <v>21156476</v>
          </cell>
          <cell r="B1390" t="str">
            <v>TRELLEBORG INDONESIA</v>
          </cell>
          <cell r="C1390" t="str">
            <v>53000</v>
          </cell>
        </row>
        <row r="1391">
          <cell r="A1391">
            <v>21156492</v>
          </cell>
          <cell r="B1391" t="str">
            <v>E-J TRADING</v>
          </cell>
          <cell r="C1391" t="str">
            <v>53000</v>
          </cell>
        </row>
        <row r="1392">
          <cell r="A1392">
            <v>21156500</v>
          </cell>
          <cell r="B1392" t="str">
            <v>ABYAN SINESIA ABADI</v>
          </cell>
          <cell r="C1392" t="str">
            <v>53000</v>
          </cell>
        </row>
        <row r="1393">
          <cell r="A1393">
            <v>21156526</v>
          </cell>
          <cell r="B1393" t="str">
            <v>DYNAMIC EXPORTS INDONESIA</v>
          </cell>
          <cell r="C1393" t="str">
            <v>53000</v>
          </cell>
        </row>
        <row r="1394">
          <cell r="A1394">
            <v>21156534</v>
          </cell>
          <cell r="B1394" t="str">
            <v>IBU KAYU</v>
          </cell>
          <cell r="C1394" t="str">
            <v>53000</v>
          </cell>
        </row>
        <row r="1395">
          <cell r="A1395">
            <v>21156542</v>
          </cell>
          <cell r="B1395" t="str">
            <v>KELLY GIOVANNI INTERNUSA</v>
          </cell>
          <cell r="C1395" t="str">
            <v>53000</v>
          </cell>
        </row>
        <row r="1396">
          <cell r="A1396">
            <v>21156559</v>
          </cell>
          <cell r="B1396" t="str">
            <v>OHTSU-SMC INDONESIA</v>
          </cell>
          <cell r="C1396" t="str">
            <v>53000</v>
          </cell>
        </row>
        <row r="1397">
          <cell r="A1397">
            <v>21156567</v>
          </cell>
          <cell r="B1397" t="str">
            <v>SHIMMOTO TRADING INDONESIA</v>
          </cell>
          <cell r="C1397" t="str">
            <v>53000</v>
          </cell>
        </row>
        <row r="1398">
          <cell r="A1398">
            <v>21156575</v>
          </cell>
          <cell r="B1398" t="str">
            <v>STAR IMPEX TRADING</v>
          </cell>
          <cell r="C1398" t="str">
            <v>53000</v>
          </cell>
        </row>
        <row r="1399">
          <cell r="A1399">
            <v>21156583</v>
          </cell>
          <cell r="B1399" t="str">
            <v>SPARKLES INTERNATIONAL</v>
          </cell>
          <cell r="C1399" t="str">
            <v>53000</v>
          </cell>
        </row>
        <row r="1400">
          <cell r="A1400">
            <v>21156591</v>
          </cell>
          <cell r="B1400" t="str">
            <v>INDOSOURCE ASIA</v>
          </cell>
          <cell r="C1400" t="str">
            <v>53000</v>
          </cell>
        </row>
        <row r="1401">
          <cell r="A1401">
            <v>21156609</v>
          </cell>
          <cell r="B1401" t="str">
            <v>K &amp; I INTERNATIONAL INDONESIA</v>
          </cell>
          <cell r="C1401" t="str">
            <v>53000</v>
          </cell>
        </row>
        <row r="1402">
          <cell r="A1402">
            <v>21156617</v>
          </cell>
          <cell r="B1402" t="str">
            <v>SUNEAST PERDANA</v>
          </cell>
          <cell r="C1402" t="str">
            <v>53391</v>
          </cell>
        </row>
        <row r="1403">
          <cell r="A1403">
            <v>21156625</v>
          </cell>
          <cell r="B1403" t="str">
            <v>ENLIGHT INDONESIA</v>
          </cell>
          <cell r="C1403" t="str">
            <v>53391</v>
          </cell>
        </row>
        <row r="1404">
          <cell r="A1404">
            <v>21156633</v>
          </cell>
          <cell r="B1404" t="str">
            <v>MARI ESTESI</v>
          </cell>
          <cell r="C1404" t="str">
            <v>55100</v>
          </cell>
        </row>
        <row r="1405">
          <cell r="A1405">
            <v>21156641</v>
          </cell>
          <cell r="B1405" t="str">
            <v>LEAPFROG INDONESIA</v>
          </cell>
          <cell r="C1405" t="str">
            <v>53391</v>
          </cell>
        </row>
        <row r="1406">
          <cell r="A1406">
            <v>21156658</v>
          </cell>
          <cell r="B1406" t="str">
            <v>JP CHEMIC</v>
          </cell>
          <cell r="C1406" t="str">
            <v>53000</v>
          </cell>
        </row>
        <row r="1407">
          <cell r="A1407">
            <v>21156666</v>
          </cell>
          <cell r="B1407" t="str">
            <v>OM GLOBAL</v>
          </cell>
          <cell r="C1407" t="str">
            <v>55211</v>
          </cell>
        </row>
        <row r="1408">
          <cell r="A1408">
            <v>21156674</v>
          </cell>
          <cell r="B1408" t="str">
            <v>ULTRAMAX TECHNOLOGIES SUPPLY</v>
          </cell>
          <cell r="C1408" t="str">
            <v>53000</v>
          </cell>
        </row>
        <row r="1409">
          <cell r="A1409">
            <v>21156690</v>
          </cell>
          <cell r="B1409" t="str">
            <v>SUMMER PALACE INDONESIA</v>
          </cell>
          <cell r="C1409" t="str">
            <v>55211</v>
          </cell>
        </row>
        <row r="1410">
          <cell r="A1410">
            <v>21156708</v>
          </cell>
          <cell r="B1410" t="str">
            <v>SHADOWFAX</v>
          </cell>
          <cell r="C1410" t="str">
            <v>53000</v>
          </cell>
        </row>
        <row r="1411">
          <cell r="A1411">
            <v>21156716</v>
          </cell>
          <cell r="B1411" t="str">
            <v>NICKY IMPEX</v>
          </cell>
          <cell r="C1411" t="str">
            <v>53000</v>
          </cell>
        </row>
        <row r="1412">
          <cell r="A1412">
            <v>21156724</v>
          </cell>
          <cell r="B1412" t="str">
            <v>INTERNATIONAL PROCOMPUTER TECHNOLOGY INDONESIA</v>
          </cell>
          <cell r="C1412" t="str">
            <v>53900</v>
          </cell>
        </row>
        <row r="1413">
          <cell r="A1413">
            <v>21156732</v>
          </cell>
          <cell r="B1413" t="str">
            <v>ASHIANAH DAYA INTERNATIONAL</v>
          </cell>
          <cell r="C1413" t="str">
            <v>53900</v>
          </cell>
        </row>
        <row r="1414">
          <cell r="A1414">
            <v>21156740</v>
          </cell>
          <cell r="B1414" t="str">
            <v>SILADEN ISLAND RESORT AND SPA</v>
          </cell>
          <cell r="C1414" t="str">
            <v>55110</v>
          </cell>
        </row>
        <row r="1415">
          <cell r="A1415">
            <v>21156757</v>
          </cell>
          <cell r="B1415" t="str">
            <v>IMSE MARINDO UTAMA</v>
          </cell>
          <cell r="C1415" t="str">
            <v>53000</v>
          </cell>
        </row>
        <row r="1416">
          <cell r="A1416">
            <v>21156765</v>
          </cell>
          <cell r="B1416" t="str">
            <v>INDO VISION BUNGALOWS</v>
          </cell>
          <cell r="C1416" t="str">
            <v>55100</v>
          </cell>
        </row>
        <row r="1417">
          <cell r="A1417">
            <v>21156773</v>
          </cell>
          <cell r="B1417" t="str">
            <v>BONTEX INDONESIA</v>
          </cell>
          <cell r="C1417" t="str">
            <v>53000</v>
          </cell>
        </row>
        <row r="1418">
          <cell r="A1418">
            <v>21156781</v>
          </cell>
          <cell r="B1418" t="str">
            <v>SEONG KYEONG INDONESIA</v>
          </cell>
          <cell r="C1418" t="str">
            <v>53900</v>
          </cell>
        </row>
        <row r="1419">
          <cell r="A1419">
            <v>21156799</v>
          </cell>
          <cell r="B1419" t="str">
            <v>KOMOTECH INDONESIA</v>
          </cell>
          <cell r="C1419" t="str">
            <v>53500</v>
          </cell>
        </row>
        <row r="1420">
          <cell r="A1420">
            <v>21156807</v>
          </cell>
          <cell r="B1420" t="str">
            <v>DAIM INTERNATIONAL</v>
          </cell>
          <cell r="C1420" t="str">
            <v>54900</v>
          </cell>
        </row>
        <row r="1421">
          <cell r="A1421">
            <v>21156815</v>
          </cell>
          <cell r="B1421" t="str">
            <v>HUN XIAN MAO YI</v>
          </cell>
          <cell r="C1421" t="str">
            <v>53211</v>
          </cell>
        </row>
        <row r="1422">
          <cell r="A1422">
            <v>21156823</v>
          </cell>
          <cell r="B1422" t="str">
            <v>SUNINDO TRADE INTERNATIONAL</v>
          </cell>
          <cell r="C1422" t="str">
            <v>53310</v>
          </cell>
        </row>
        <row r="1423">
          <cell r="A1423">
            <v>21156831</v>
          </cell>
          <cell r="B1423" t="str">
            <v>SHAFIRA LOMBOK INTI</v>
          </cell>
          <cell r="C1423" t="str">
            <v>53900</v>
          </cell>
        </row>
        <row r="1424">
          <cell r="A1424">
            <v>21156864</v>
          </cell>
          <cell r="B1424" t="str">
            <v>ROHA DYECHEM INDONESIA</v>
          </cell>
          <cell r="C1424" t="str">
            <v>53392</v>
          </cell>
        </row>
        <row r="1425">
          <cell r="A1425">
            <v>21156872</v>
          </cell>
          <cell r="B1425" t="str">
            <v>BON CHAN INTERNATIONAL INDONESIA</v>
          </cell>
          <cell r="C1425" t="str">
            <v>53900</v>
          </cell>
        </row>
        <row r="1426">
          <cell r="A1426">
            <v>21156880</v>
          </cell>
          <cell r="B1426" t="str">
            <v>VICTORIA SUKSES</v>
          </cell>
          <cell r="C1426" t="str">
            <v>53000</v>
          </cell>
        </row>
        <row r="1427">
          <cell r="A1427">
            <v>21156898</v>
          </cell>
          <cell r="B1427" t="str">
            <v>AKTEK INDONESIA</v>
          </cell>
          <cell r="C1427" t="str">
            <v>53900</v>
          </cell>
        </row>
        <row r="1428">
          <cell r="A1428">
            <v>21156906</v>
          </cell>
          <cell r="B1428" t="str">
            <v>KWANG HAI INTERNATIONAL</v>
          </cell>
          <cell r="C1428" t="str">
            <v>53211</v>
          </cell>
        </row>
        <row r="1429">
          <cell r="A1429">
            <v>21156914</v>
          </cell>
          <cell r="B1429" t="str">
            <v>MULTI MAS SAMUDRA</v>
          </cell>
          <cell r="C1429" t="str">
            <v>53213</v>
          </cell>
        </row>
        <row r="1430">
          <cell r="A1430">
            <v>21156922</v>
          </cell>
          <cell r="B1430" t="str">
            <v>SAHABAT INDAH NUSANTARA</v>
          </cell>
          <cell r="C1430" t="str">
            <v>53310</v>
          </cell>
        </row>
        <row r="1431">
          <cell r="A1431">
            <v>21156930</v>
          </cell>
          <cell r="B1431" t="str">
            <v>TEO CHEW CITY RESTAURANT</v>
          </cell>
          <cell r="C1431" t="str">
            <v>55211</v>
          </cell>
        </row>
        <row r="1432">
          <cell r="A1432">
            <v>21156948</v>
          </cell>
          <cell r="B1432" t="str">
            <v>PIJAR SUKMA</v>
          </cell>
          <cell r="C1432" t="str">
            <v>53900</v>
          </cell>
        </row>
        <row r="1433">
          <cell r="A1433">
            <v>21156955</v>
          </cell>
          <cell r="B1433" t="str">
            <v>INTI JAYA</v>
          </cell>
          <cell r="C1433" t="str">
            <v>53310</v>
          </cell>
        </row>
        <row r="1434">
          <cell r="A1434">
            <v>21156963</v>
          </cell>
          <cell r="B1434" t="str">
            <v>NCK GLOBAL</v>
          </cell>
          <cell r="C1434" t="str">
            <v>53000</v>
          </cell>
        </row>
        <row r="1435">
          <cell r="A1435">
            <v>21156971</v>
          </cell>
          <cell r="B1435" t="str">
            <v>DUNIA LOGAM JAYA</v>
          </cell>
          <cell r="C1435" t="str">
            <v>54900</v>
          </cell>
        </row>
        <row r="1436">
          <cell r="A1436">
            <v>21156989</v>
          </cell>
          <cell r="B1436" t="str">
            <v>LUNGFA JAYA ABADI</v>
          </cell>
          <cell r="C1436" t="str">
            <v>53500</v>
          </cell>
        </row>
        <row r="1437">
          <cell r="A1437">
            <v>21156997</v>
          </cell>
          <cell r="B1437" t="str">
            <v>SINAR DIAN INDONESIA</v>
          </cell>
          <cell r="C1437" t="str">
            <v>53000</v>
          </cell>
        </row>
        <row r="1438">
          <cell r="A1438">
            <v>21157003</v>
          </cell>
          <cell r="B1438" t="str">
            <v>K-LINK INDONESIA</v>
          </cell>
          <cell r="C1438" t="str">
            <v>54220</v>
          </cell>
        </row>
        <row r="1439">
          <cell r="A1439">
            <v>21157011</v>
          </cell>
          <cell r="B1439" t="str">
            <v>MAHKOTA ALAM INDONESIA</v>
          </cell>
          <cell r="C1439" t="str">
            <v>53000</v>
          </cell>
        </row>
        <row r="1440">
          <cell r="A1440">
            <v>21157029</v>
          </cell>
          <cell r="B1440" t="str">
            <v>INDOCOMEX</v>
          </cell>
          <cell r="C1440" t="str">
            <v>53211</v>
          </cell>
        </row>
        <row r="1441">
          <cell r="A1441">
            <v>21157037</v>
          </cell>
          <cell r="B1441" t="str">
            <v>LOMBOK KARANG LAUT LESTARI</v>
          </cell>
          <cell r="C1441" t="str">
            <v>55100</v>
          </cell>
        </row>
        <row r="1442">
          <cell r="A1442">
            <v>21157045</v>
          </cell>
          <cell r="B1442" t="str">
            <v>J DAN J INTERNATIONAL</v>
          </cell>
          <cell r="C1442" t="str">
            <v>53000</v>
          </cell>
        </row>
        <row r="1443">
          <cell r="A1443">
            <v>21157052</v>
          </cell>
          <cell r="B1443" t="str">
            <v>ANION CIPTA MANDIRI</v>
          </cell>
          <cell r="C1443" t="str">
            <v>53000</v>
          </cell>
        </row>
        <row r="1444">
          <cell r="A1444">
            <v>21157060</v>
          </cell>
          <cell r="B1444" t="str">
            <v>FUTURES AERO PARTS</v>
          </cell>
          <cell r="C1444" t="str">
            <v>53900</v>
          </cell>
        </row>
        <row r="1445">
          <cell r="A1445">
            <v>21157078</v>
          </cell>
          <cell r="B1445" t="str">
            <v>MEGA PRODUCTS INDONESIA</v>
          </cell>
          <cell r="C1445" t="str">
            <v>53392</v>
          </cell>
        </row>
        <row r="1446">
          <cell r="A1446">
            <v>21157094</v>
          </cell>
          <cell r="B1446" t="str">
            <v>MULTI BESTRI INDONESIA</v>
          </cell>
          <cell r="C1446" t="str">
            <v>53392</v>
          </cell>
        </row>
        <row r="1447">
          <cell r="A1447">
            <v>21157102</v>
          </cell>
          <cell r="B1447" t="str">
            <v>FUCOLOR INDONESIA</v>
          </cell>
          <cell r="C1447" t="str">
            <v>53000</v>
          </cell>
        </row>
        <row r="1448">
          <cell r="A1448">
            <v>21157110</v>
          </cell>
          <cell r="B1448" t="str">
            <v>FERRATTI</v>
          </cell>
          <cell r="C1448" t="str">
            <v>53000</v>
          </cell>
        </row>
        <row r="1449">
          <cell r="A1449">
            <v>21157128</v>
          </cell>
          <cell r="B1449" t="str">
            <v>ACCUTROL INTERNATIONAL</v>
          </cell>
          <cell r="C1449" t="str">
            <v>53500</v>
          </cell>
        </row>
        <row r="1450">
          <cell r="A1450">
            <v>21157136</v>
          </cell>
          <cell r="B1450" t="str">
            <v>Q-TEX INDONESIA CORPORATION</v>
          </cell>
          <cell r="C1450" t="str">
            <v>53211</v>
          </cell>
        </row>
        <row r="1451">
          <cell r="A1451">
            <v>21157144</v>
          </cell>
          <cell r="B1451" t="str">
            <v>NEW GREAT WALL INTERNATIONAL CO.LTD</v>
          </cell>
          <cell r="C1451" t="str">
            <v>53000</v>
          </cell>
        </row>
        <row r="1452">
          <cell r="A1452">
            <v>21157151</v>
          </cell>
          <cell r="B1452" t="str">
            <v>AKIRA ELECTRONICS INDONESIA</v>
          </cell>
          <cell r="C1452" t="str">
            <v>53391</v>
          </cell>
        </row>
        <row r="1453">
          <cell r="A1453">
            <v>21157169</v>
          </cell>
          <cell r="B1453" t="str">
            <v>TT INTERNATIONAL INDONESIA</v>
          </cell>
          <cell r="C1453" t="str">
            <v>53391</v>
          </cell>
        </row>
        <row r="1454">
          <cell r="A1454">
            <v>21157177</v>
          </cell>
          <cell r="B1454" t="str">
            <v>PERFECT</v>
          </cell>
          <cell r="C1454" t="str">
            <v>53310</v>
          </cell>
        </row>
        <row r="1455">
          <cell r="A1455">
            <v>21157201</v>
          </cell>
          <cell r="B1455" t="str">
            <v>PHILKO INDUSTRIAL</v>
          </cell>
          <cell r="C1455" t="str">
            <v>53000</v>
          </cell>
        </row>
        <row r="1456">
          <cell r="A1456">
            <v>21157219</v>
          </cell>
          <cell r="B1456" t="str">
            <v>DINAMIKA CIPTAMULIA PRIMA</v>
          </cell>
          <cell r="C1456" t="str">
            <v>53310</v>
          </cell>
        </row>
        <row r="1457">
          <cell r="A1457">
            <v>21157227</v>
          </cell>
          <cell r="B1457" t="str">
            <v>LARIS SENTRA TEXTILE</v>
          </cell>
          <cell r="C1457" t="str">
            <v>53310</v>
          </cell>
        </row>
        <row r="1458">
          <cell r="A1458">
            <v>21157235</v>
          </cell>
          <cell r="B1458" t="str">
            <v>SAARINDO UTAMA SEJATI</v>
          </cell>
          <cell r="C1458" t="str">
            <v>53310</v>
          </cell>
        </row>
        <row r="1459">
          <cell r="A1459">
            <v>21157243</v>
          </cell>
          <cell r="B1459" t="str">
            <v>SHREE IMPEX</v>
          </cell>
          <cell r="C1459" t="str">
            <v>53310</v>
          </cell>
        </row>
        <row r="1460">
          <cell r="A1460">
            <v>21157250</v>
          </cell>
          <cell r="B1460" t="str">
            <v>LOMBOK SUTTON</v>
          </cell>
          <cell r="C1460" t="str">
            <v>55100</v>
          </cell>
        </row>
        <row r="1461">
          <cell r="A1461">
            <v>21157276</v>
          </cell>
          <cell r="B1461" t="str">
            <v>CREST INDONESIA</v>
          </cell>
          <cell r="C1461" t="str">
            <v>53310</v>
          </cell>
        </row>
        <row r="1462">
          <cell r="A1462">
            <v>21157284</v>
          </cell>
          <cell r="B1462" t="str">
            <v>RHOERER</v>
          </cell>
          <cell r="C1462" t="str">
            <v>53900</v>
          </cell>
        </row>
        <row r="1463">
          <cell r="A1463">
            <v>21157292</v>
          </cell>
          <cell r="B1463" t="str">
            <v>RANNA INTERBIZ</v>
          </cell>
          <cell r="C1463" t="str">
            <v>53310</v>
          </cell>
        </row>
        <row r="1464">
          <cell r="A1464">
            <v>21157300</v>
          </cell>
          <cell r="B1464" t="str">
            <v>GREATWALL INDONESIA</v>
          </cell>
          <cell r="C1464" t="str">
            <v>53310</v>
          </cell>
        </row>
        <row r="1465">
          <cell r="A1465">
            <v>21157318</v>
          </cell>
          <cell r="B1465" t="str">
            <v>INKO BANGUN JAYA</v>
          </cell>
          <cell r="C1465" t="str">
            <v>53000</v>
          </cell>
        </row>
        <row r="1466">
          <cell r="A1466">
            <v>21157326</v>
          </cell>
          <cell r="B1466" t="str">
            <v>SEWANG BUANA JAYA</v>
          </cell>
          <cell r="C1466" t="str">
            <v>53000</v>
          </cell>
        </row>
        <row r="1467">
          <cell r="A1467">
            <v>21157334</v>
          </cell>
          <cell r="B1467" t="str">
            <v>KCC FOOTWEAR INTERNATIONAL</v>
          </cell>
          <cell r="C1467" t="str">
            <v>53310</v>
          </cell>
        </row>
        <row r="1468">
          <cell r="A1468">
            <v>21157342</v>
          </cell>
          <cell r="B1468" t="str">
            <v>FAR EAST AGRITECH</v>
          </cell>
          <cell r="C1468" t="str">
            <v>54392</v>
          </cell>
        </row>
        <row r="1469">
          <cell r="A1469">
            <v>21157359</v>
          </cell>
          <cell r="B1469" t="str">
            <v>RAMYA</v>
          </cell>
          <cell r="C1469" t="str">
            <v>53900</v>
          </cell>
        </row>
        <row r="1470">
          <cell r="A1470">
            <v>21157367</v>
          </cell>
          <cell r="B1470" t="str">
            <v>INFOCOM TRANSMEDIA MITRA</v>
          </cell>
          <cell r="C1470" t="str">
            <v>53391</v>
          </cell>
        </row>
        <row r="1471">
          <cell r="A1471">
            <v>21157375</v>
          </cell>
          <cell r="B1471" t="str">
            <v>CEEBEE KIMIA JAYA</v>
          </cell>
          <cell r="C1471" t="str">
            <v>53392</v>
          </cell>
        </row>
        <row r="1472">
          <cell r="A1472">
            <v>21157383</v>
          </cell>
          <cell r="B1472" t="str">
            <v>DAICHI INDUSTRIAL MARKETING</v>
          </cell>
          <cell r="C1472" t="str">
            <v>53500</v>
          </cell>
        </row>
        <row r="1473">
          <cell r="A1473">
            <v>21157391</v>
          </cell>
          <cell r="B1473" t="str">
            <v>LIBERO JAYA</v>
          </cell>
          <cell r="C1473" t="str">
            <v>53310</v>
          </cell>
        </row>
        <row r="1474">
          <cell r="A1474">
            <v>21157409</v>
          </cell>
          <cell r="B1474" t="str">
            <v>HAMABO INDONESIA</v>
          </cell>
          <cell r="C1474" t="str">
            <v>53500</v>
          </cell>
        </row>
        <row r="1475">
          <cell r="A1475">
            <v>21157417</v>
          </cell>
          <cell r="B1475" t="str">
            <v>MARMARA PASIFIC</v>
          </cell>
          <cell r="C1475" t="str">
            <v>53310</v>
          </cell>
        </row>
        <row r="1476">
          <cell r="A1476">
            <v>21157425</v>
          </cell>
          <cell r="B1476" t="str">
            <v>INTECH INDONESIA</v>
          </cell>
          <cell r="C1476" t="str">
            <v>53000</v>
          </cell>
        </row>
        <row r="1477">
          <cell r="A1477">
            <v>21157433</v>
          </cell>
          <cell r="B1477" t="str">
            <v>CAHAYA BERLIAN INTERNATIONAL</v>
          </cell>
          <cell r="C1477" t="str">
            <v>53310</v>
          </cell>
        </row>
        <row r="1478">
          <cell r="A1478">
            <v>21157441</v>
          </cell>
          <cell r="B1478" t="str">
            <v>SHENG YU DEVELOPMENT</v>
          </cell>
          <cell r="C1478" t="str">
            <v>53392</v>
          </cell>
        </row>
        <row r="1479">
          <cell r="A1479">
            <v>21157458</v>
          </cell>
          <cell r="B1479" t="str">
            <v>ESLENE INDONESIA</v>
          </cell>
          <cell r="C1479" t="str">
            <v>53000</v>
          </cell>
        </row>
        <row r="1480">
          <cell r="A1480">
            <v>21157466</v>
          </cell>
          <cell r="B1480" t="str">
            <v>SAHAN JAYA CO</v>
          </cell>
          <cell r="C1480" t="str">
            <v>53310</v>
          </cell>
        </row>
        <row r="1481">
          <cell r="A1481">
            <v>21157482</v>
          </cell>
          <cell r="B1481" t="str">
            <v>IFTEEN INTERNATIONAL</v>
          </cell>
          <cell r="C1481" t="str">
            <v>53310</v>
          </cell>
        </row>
        <row r="1482">
          <cell r="A1482">
            <v>21157490</v>
          </cell>
          <cell r="B1482" t="str">
            <v>ZHONG LIANG DEVELOPMENT</v>
          </cell>
          <cell r="C1482" t="str">
            <v>53220</v>
          </cell>
        </row>
        <row r="1483">
          <cell r="A1483">
            <v>21157508</v>
          </cell>
          <cell r="B1483" t="str">
            <v>UCHIDA KOGYO INDONESIA</v>
          </cell>
          <cell r="C1483" t="str">
            <v>54500</v>
          </cell>
        </row>
        <row r="1484">
          <cell r="A1484">
            <v>21157516</v>
          </cell>
          <cell r="B1484" t="str">
            <v>INDO DONG AH CHEMICAL</v>
          </cell>
          <cell r="C1484" t="str">
            <v>53900</v>
          </cell>
        </row>
        <row r="1485">
          <cell r="A1485">
            <v>21157524</v>
          </cell>
          <cell r="B1485" t="str">
            <v>PHOENIX INTERNATIONAL</v>
          </cell>
          <cell r="C1485" t="str">
            <v>53900</v>
          </cell>
        </row>
        <row r="1486">
          <cell r="A1486">
            <v>21157532</v>
          </cell>
          <cell r="B1486" t="str">
            <v>BUSINESS INTELLIGENCE TECHNOLOGIES</v>
          </cell>
          <cell r="C1486" t="str">
            <v>53391</v>
          </cell>
        </row>
        <row r="1487">
          <cell r="A1487">
            <v>21157540</v>
          </cell>
          <cell r="B1487" t="str">
            <v>BEHN MEYER INTERNATIONAL</v>
          </cell>
          <cell r="C1487" t="str">
            <v>53392</v>
          </cell>
        </row>
        <row r="1488">
          <cell r="A1488">
            <v>21157557</v>
          </cell>
          <cell r="B1488" t="str">
            <v>VANDASHIMA INDONESIA</v>
          </cell>
          <cell r="C1488" t="str">
            <v>54000</v>
          </cell>
        </row>
        <row r="1489">
          <cell r="A1489">
            <v>21157573</v>
          </cell>
          <cell r="B1489" t="str">
            <v>STLUKE INDONESIA</v>
          </cell>
          <cell r="C1489" t="str">
            <v>53900</v>
          </cell>
        </row>
        <row r="1490">
          <cell r="A1490">
            <v>21157581</v>
          </cell>
          <cell r="B1490" t="str">
            <v>CHINA JINGDEZHEN INTERNATIONAL</v>
          </cell>
          <cell r="C1490" t="str">
            <v>53000</v>
          </cell>
        </row>
        <row r="1491">
          <cell r="A1491">
            <v>21157599</v>
          </cell>
          <cell r="B1491" t="str">
            <v>HONDA TRADING INDONESIA</v>
          </cell>
          <cell r="C1491" t="str">
            <v>53500</v>
          </cell>
        </row>
        <row r="1492">
          <cell r="A1492">
            <v>21157607</v>
          </cell>
          <cell r="B1492" t="str">
            <v>BNF INDONESIA</v>
          </cell>
          <cell r="C1492" t="str">
            <v>53391</v>
          </cell>
        </row>
        <row r="1493">
          <cell r="A1493">
            <v>21157623</v>
          </cell>
          <cell r="B1493" t="str">
            <v>SHRIMA LAKS INTERNATIONAL</v>
          </cell>
          <cell r="C1493" t="str">
            <v>53310</v>
          </cell>
        </row>
        <row r="1494">
          <cell r="A1494">
            <v>21157631</v>
          </cell>
          <cell r="B1494" t="str">
            <v>PENG BUANA SUKSES BERSAMA</v>
          </cell>
          <cell r="C1494" t="str">
            <v>53000</v>
          </cell>
        </row>
        <row r="1495">
          <cell r="A1495">
            <v>21157649</v>
          </cell>
          <cell r="B1495" t="str">
            <v>AUSTRALASIA PC DISTRIBUTOR</v>
          </cell>
          <cell r="C1495" t="str">
            <v>53391</v>
          </cell>
        </row>
        <row r="1496">
          <cell r="A1496">
            <v>21157656</v>
          </cell>
          <cell r="B1496" t="str">
            <v>HANESIA MANDIRI PERKASA (PL)</v>
          </cell>
          <cell r="C1496" t="str">
            <v>25205</v>
          </cell>
        </row>
        <row r="1497">
          <cell r="A1497">
            <v>21157664</v>
          </cell>
          <cell r="B1497" t="str">
            <v>TIME MISSION</v>
          </cell>
          <cell r="C1497" t="str">
            <v>54220</v>
          </cell>
        </row>
        <row r="1498">
          <cell r="A1498">
            <v>21157698</v>
          </cell>
          <cell r="B1498" t="str">
            <v>ASIATEC - LINK</v>
          </cell>
          <cell r="C1498" t="str">
            <v>53430</v>
          </cell>
        </row>
        <row r="1499">
          <cell r="A1499">
            <v>21157706</v>
          </cell>
          <cell r="B1499" t="str">
            <v>C SKYNET INDONESIA</v>
          </cell>
          <cell r="C1499" t="str">
            <v>53391</v>
          </cell>
        </row>
        <row r="1500">
          <cell r="A1500">
            <v>21157714</v>
          </cell>
          <cell r="B1500" t="str">
            <v>SIN MA SUKSES ABADI</v>
          </cell>
          <cell r="C1500" t="str">
            <v>55211</v>
          </cell>
        </row>
        <row r="1501">
          <cell r="A1501">
            <v>21157722</v>
          </cell>
          <cell r="B1501" t="str">
            <v>CHACHEER INDONESIA</v>
          </cell>
          <cell r="C1501" t="str">
            <v>53220</v>
          </cell>
        </row>
        <row r="1502">
          <cell r="A1502">
            <v>21157730</v>
          </cell>
          <cell r="B1502" t="str">
            <v>PRIMA MALINDO KIMIA</v>
          </cell>
          <cell r="C1502" t="str">
            <v>53392</v>
          </cell>
        </row>
        <row r="1503">
          <cell r="A1503">
            <v>21157748</v>
          </cell>
          <cell r="B1503" t="str">
            <v>Y DAN J CAHAYA</v>
          </cell>
          <cell r="C1503" t="str">
            <v>53310</v>
          </cell>
        </row>
        <row r="1504">
          <cell r="A1504">
            <v>21157755</v>
          </cell>
          <cell r="B1504" t="str">
            <v>BOOSUNG INTERNATIONAL</v>
          </cell>
          <cell r="C1504" t="str">
            <v>53310</v>
          </cell>
        </row>
        <row r="1505">
          <cell r="A1505">
            <v>21157763</v>
          </cell>
          <cell r="B1505" t="str">
            <v>PETRA JORDANINDO</v>
          </cell>
          <cell r="C1505" t="str">
            <v>53310</v>
          </cell>
        </row>
        <row r="1506">
          <cell r="A1506">
            <v>21157771</v>
          </cell>
          <cell r="B1506" t="str">
            <v>VIKISHA IMPEX INDONESIA</v>
          </cell>
          <cell r="C1506" t="str">
            <v>53310</v>
          </cell>
        </row>
        <row r="1507">
          <cell r="A1507">
            <v>21157789</v>
          </cell>
          <cell r="B1507" t="str">
            <v>TURBO MECH INDONESIA</v>
          </cell>
          <cell r="C1507" t="str">
            <v>53500</v>
          </cell>
        </row>
        <row r="1508">
          <cell r="A1508">
            <v>21157797</v>
          </cell>
          <cell r="B1508" t="str">
            <v>YAOWANGTANG INDONESIA</v>
          </cell>
          <cell r="C1508" t="str">
            <v>53392</v>
          </cell>
        </row>
        <row r="1509">
          <cell r="A1509">
            <v>21157805</v>
          </cell>
          <cell r="B1509" t="str">
            <v>MALINDO INTERNATIONAL</v>
          </cell>
          <cell r="C1509" t="str">
            <v>53310</v>
          </cell>
        </row>
        <row r="1510">
          <cell r="A1510">
            <v>21157813</v>
          </cell>
          <cell r="B1510" t="str">
            <v>SASAK</v>
          </cell>
          <cell r="C1510" t="str">
            <v>55110</v>
          </cell>
        </row>
        <row r="1511">
          <cell r="A1511">
            <v>21157821</v>
          </cell>
          <cell r="B1511" t="str">
            <v>XINGSHIJITUAN</v>
          </cell>
          <cell r="C1511" t="str">
            <v>53392</v>
          </cell>
        </row>
        <row r="1512">
          <cell r="A1512">
            <v>21157839</v>
          </cell>
          <cell r="B1512" t="str">
            <v>KARYA PUTRA ABADI</v>
          </cell>
          <cell r="C1512" t="str">
            <v>53900</v>
          </cell>
        </row>
        <row r="1513">
          <cell r="A1513">
            <v>21157847</v>
          </cell>
          <cell r="B1513" t="str">
            <v>M-150  INDONESIA</v>
          </cell>
          <cell r="C1513" t="str">
            <v>54220</v>
          </cell>
        </row>
        <row r="1514">
          <cell r="A1514">
            <v>21157854</v>
          </cell>
          <cell r="B1514" t="str">
            <v>DURANI CARPET</v>
          </cell>
          <cell r="C1514" t="str">
            <v>53310</v>
          </cell>
        </row>
        <row r="1515">
          <cell r="A1515">
            <v>21157862</v>
          </cell>
          <cell r="B1515" t="str">
            <v>KAYU TEGUH INDAH CEMERLANG</v>
          </cell>
          <cell r="C1515" t="str">
            <v>53214</v>
          </cell>
        </row>
        <row r="1516">
          <cell r="A1516">
            <v>21157870</v>
          </cell>
          <cell r="B1516" t="str">
            <v>METAL INDONESIA JAYA</v>
          </cell>
          <cell r="C1516" t="str">
            <v>53900</v>
          </cell>
        </row>
        <row r="1517">
          <cell r="A1517">
            <v>21157888</v>
          </cell>
          <cell r="B1517" t="str">
            <v>INLAND TELEMATIKA INTERNATIONAL</v>
          </cell>
          <cell r="C1517" t="str">
            <v>53900</v>
          </cell>
        </row>
        <row r="1518">
          <cell r="A1518">
            <v>21157896</v>
          </cell>
          <cell r="B1518" t="str">
            <v>NULEGACY INTERNATIONAL</v>
          </cell>
          <cell r="C1518" t="str">
            <v>53392</v>
          </cell>
        </row>
        <row r="1519">
          <cell r="A1519">
            <v>21157904</v>
          </cell>
          <cell r="B1519" t="str">
            <v>MULTI PAINTA INDO PRIMA</v>
          </cell>
          <cell r="C1519" t="str">
            <v>54500</v>
          </cell>
        </row>
        <row r="1520">
          <cell r="A1520">
            <v>21157920</v>
          </cell>
          <cell r="B1520" t="str">
            <v>KORWAN NIAGA INDONESIA</v>
          </cell>
          <cell r="C1520" t="str">
            <v>53211</v>
          </cell>
        </row>
        <row r="1521">
          <cell r="A1521">
            <v>21157938</v>
          </cell>
          <cell r="B1521" t="str">
            <v>TRANSMEDIA SOLUSINDO</v>
          </cell>
          <cell r="C1521" t="str">
            <v>53391</v>
          </cell>
        </row>
        <row r="1522">
          <cell r="A1522">
            <v>21157946</v>
          </cell>
          <cell r="B1522" t="str">
            <v>TECHNOPIA LEVER</v>
          </cell>
          <cell r="C1522" t="str">
            <v>53392</v>
          </cell>
        </row>
        <row r="1523">
          <cell r="A1523">
            <v>21157953</v>
          </cell>
          <cell r="B1523" t="str">
            <v>SAMAD ORIENTAL CARPET</v>
          </cell>
          <cell r="C1523" t="str">
            <v>53310</v>
          </cell>
        </row>
        <row r="1524">
          <cell r="A1524">
            <v>21157961</v>
          </cell>
          <cell r="B1524" t="str">
            <v>KAYU VIVA INDONESIA</v>
          </cell>
          <cell r="C1524" t="str">
            <v>53900</v>
          </cell>
        </row>
        <row r="1525">
          <cell r="A1525">
            <v>21157979</v>
          </cell>
          <cell r="B1525" t="str">
            <v>RODAMAS KENCANA SUKSES TAMA</v>
          </cell>
          <cell r="C1525" t="str">
            <v>53500</v>
          </cell>
        </row>
        <row r="1526">
          <cell r="A1526">
            <v>21157995</v>
          </cell>
          <cell r="B1526" t="str">
            <v>SAS UNIVERSAL INDONESIA</v>
          </cell>
          <cell r="C1526" t="str">
            <v>53000</v>
          </cell>
        </row>
        <row r="1527">
          <cell r="A1527">
            <v>21158001</v>
          </cell>
          <cell r="B1527" t="str">
            <v>INDOWAN INVESTAMA GROUP</v>
          </cell>
          <cell r="C1527" t="str">
            <v>53900</v>
          </cell>
        </row>
        <row r="1528">
          <cell r="A1528">
            <v>21158019</v>
          </cell>
          <cell r="B1528" t="str">
            <v>OK POONG INDONESIA</v>
          </cell>
          <cell r="C1528" t="str">
            <v>53310</v>
          </cell>
        </row>
        <row r="1529">
          <cell r="A1529">
            <v>21158027</v>
          </cell>
          <cell r="B1529" t="str">
            <v>NAGA MAS BARU</v>
          </cell>
          <cell r="C1529" t="str">
            <v>53310</v>
          </cell>
        </row>
        <row r="1530">
          <cell r="A1530">
            <v>21158035</v>
          </cell>
          <cell r="B1530" t="str">
            <v>EGYPT INDO NIAGA</v>
          </cell>
          <cell r="C1530" t="str">
            <v>53310</v>
          </cell>
        </row>
        <row r="1531">
          <cell r="A1531">
            <v>21158043</v>
          </cell>
          <cell r="B1531" t="str">
            <v>MIRAE INTERNATIONAL</v>
          </cell>
          <cell r="C1531" t="str">
            <v>53000</v>
          </cell>
        </row>
        <row r="1532">
          <cell r="A1532">
            <v>21158050</v>
          </cell>
          <cell r="B1532" t="str">
            <v>SONE FRANCESCO NIAGA</v>
          </cell>
          <cell r="C1532" t="str">
            <v>53900</v>
          </cell>
        </row>
        <row r="1533">
          <cell r="A1533">
            <v>21158068</v>
          </cell>
          <cell r="B1533" t="str">
            <v>TANAH</v>
          </cell>
          <cell r="C1533" t="str">
            <v>53310</v>
          </cell>
        </row>
        <row r="1534">
          <cell r="A1534">
            <v>21158076</v>
          </cell>
          <cell r="B1534" t="str">
            <v>LISK VAN LISK INDONESIA</v>
          </cell>
          <cell r="C1534" t="str">
            <v>53000</v>
          </cell>
        </row>
        <row r="1535">
          <cell r="A1535">
            <v>21158092</v>
          </cell>
          <cell r="B1535" t="str">
            <v>HAE-IN NET INDONESIA</v>
          </cell>
          <cell r="C1535" t="str">
            <v>53900</v>
          </cell>
        </row>
        <row r="1536">
          <cell r="A1536">
            <v>21158100</v>
          </cell>
          <cell r="B1536" t="str">
            <v>FORESTINDO AGUNG SEKAWAN</v>
          </cell>
          <cell r="C1536" t="str">
            <v>53430</v>
          </cell>
        </row>
        <row r="1537">
          <cell r="A1537">
            <v>21158118</v>
          </cell>
          <cell r="B1537" t="str">
            <v>KPK INTERNATIONAL</v>
          </cell>
          <cell r="C1537" t="str">
            <v>53430</v>
          </cell>
        </row>
        <row r="1538">
          <cell r="A1538">
            <v>21158126</v>
          </cell>
          <cell r="B1538" t="str">
            <v>WOO RI ENTERPRISE</v>
          </cell>
          <cell r="C1538" t="str">
            <v>53900</v>
          </cell>
        </row>
        <row r="1539">
          <cell r="A1539">
            <v>21158142</v>
          </cell>
          <cell r="B1539" t="str">
            <v>ATRE INDONESIA</v>
          </cell>
          <cell r="C1539" t="str">
            <v>54500</v>
          </cell>
        </row>
        <row r="1540">
          <cell r="A1540">
            <v>21158159</v>
          </cell>
          <cell r="B1540" t="str">
            <v>SHEETAL INDONESIA</v>
          </cell>
          <cell r="C1540" t="str">
            <v>53310</v>
          </cell>
        </row>
        <row r="1541">
          <cell r="A1541">
            <v>21158167</v>
          </cell>
          <cell r="B1541" t="str">
            <v>FORMOSA INTERNATIONAL INVESTMENT</v>
          </cell>
          <cell r="C1541" t="str">
            <v>53430</v>
          </cell>
        </row>
        <row r="1542">
          <cell r="A1542">
            <v>21158175</v>
          </cell>
          <cell r="B1542" t="str">
            <v>SRI KUKKEI KARTIKEYAN EXIM INTERNATIONAL</v>
          </cell>
          <cell r="C1542" t="str">
            <v>53310</v>
          </cell>
        </row>
        <row r="1543">
          <cell r="A1543">
            <v>21158183</v>
          </cell>
          <cell r="B1543" t="str">
            <v>SENEKA TRADING</v>
          </cell>
          <cell r="C1543" t="str">
            <v>53211</v>
          </cell>
        </row>
        <row r="1544">
          <cell r="A1544">
            <v>21158191</v>
          </cell>
          <cell r="B1544" t="str">
            <v>ERLINGTON COMMERCIAL &amp; MANAGEMENT INTERNATIONAL</v>
          </cell>
          <cell r="C1544" t="str">
            <v>53420</v>
          </cell>
        </row>
        <row r="1545">
          <cell r="A1545">
            <v>21158209</v>
          </cell>
          <cell r="B1545" t="str">
            <v>BYOND MOBILE</v>
          </cell>
          <cell r="C1545" t="str">
            <v>53391</v>
          </cell>
        </row>
        <row r="1546">
          <cell r="A1546">
            <v>21158225</v>
          </cell>
          <cell r="B1546" t="str">
            <v>QUNCI VILLAS</v>
          </cell>
          <cell r="C1546" t="str">
            <v>55110</v>
          </cell>
        </row>
        <row r="1547">
          <cell r="A1547">
            <v>21158258</v>
          </cell>
          <cell r="B1547" t="str">
            <v>MAXONE</v>
          </cell>
          <cell r="C1547" t="str">
            <v>53310</v>
          </cell>
        </row>
        <row r="1548">
          <cell r="A1548">
            <v>21158274</v>
          </cell>
          <cell r="B1548" t="str">
            <v>ACTION ADDITIVES &amp; CHEMICALS</v>
          </cell>
          <cell r="C1548" t="str">
            <v>53410</v>
          </cell>
        </row>
        <row r="1549">
          <cell r="A1549">
            <v>21158282</v>
          </cell>
          <cell r="B1549" t="str">
            <v>IL JIN CHEMICAL INDONESIA</v>
          </cell>
          <cell r="C1549" t="str">
            <v>53392</v>
          </cell>
        </row>
        <row r="1550">
          <cell r="A1550">
            <v>21158308</v>
          </cell>
          <cell r="B1550" t="str">
            <v>INTRAFIN NIAGA RAYA</v>
          </cell>
          <cell r="C1550" t="str">
            <v>53310</v>
          </cell>
        </row>
        <row r="1551">
          <cell r="A1551">
            <v>21158324</v>
          </cell>
          <cell r="B1551" t="str">
            <v>ISM TECHNOLOGIES</v>
          </cell>
          <cell r="C1551" t="str">
            <v>54391</v>
          </cell>
        </row>
        <row r="1552">
          <cell r="A1552">
            <v>21158332</v>
          </cell>
          <cell r="B1552" t="str">
            <v>VOITH PAPER</v>
          </cell>
          <cell r="C1552" t="str">
            <v>54500</v>
          </cell>
        </row>
        <row r="1553">
          <cell r="A1553">
            <v>21158340</v>
          </cell>
          <cell r="B1553" t="str">
            <v>KORTEL INTERNATIONAL</v>
          </cell>
          <cell r="C1553" t="str">
            <v>54391</v>
          </cell>
        </row>
        <row r="1554">
          <cell r="A1554">
            <v>21158357</v>
          </cell>
          <cell r="B1554" t="str">
            <v>LUYUN EXPORT IMPORT</v>
          </cell>
          <cell r="C1554" t="str">
            <v>53213</v>
          </cell>
        </row>
        <row r="1555">
          <cell r="A1555">
            <v>21158365</v>
          </cell>
          <cell r="B1555" t="str">
            <v>SUITAI INDONESIA</v>
          </cell>
          <cell r="C1555" t="str">
            <v>53500</v>
          </cell>
        </row>
        <row r="1556">
          <cell r="A1556">
            <v>21158373</v>
          </cell>
          <cell r="B1556" t="str">
            <v>SAHA YIHO MITRA SEJATI</v>
          </cell>
          <cell r="C1556" t="str">
            <v>53392</v>
          </cell>
        </row>
        <row r="1557">
          <cell r="A1557">
            <v>21158381</v>
          </cell>
          <cell r="B1557" t="str">
            <v>CASSINI INTERNATIONAL</v>
          </cell>
          <cell r="C1557" t="str">
            <v>53900</v>
          </cell>
        </row>
        <row r="1558">
          <cell r="A1558">
            <v>21158407</v>
          </cell>
          <cell r="B1558" t="str">
            <v>AGROTEX</v>
          </cell>
          <cell r="C1558" t="str">
            <v>54000</v>
          </cell>
        </row>
        <row r="1559">
          <cell r="A1559">
            <v>21158415</v>
          </cell>
          <cell r="B1559" t="str">
            <v>IMMG INDONESIA</v>
          </cell>
          <cell r="C1559" t="str">
            <v>53000</v>
          </cell>
        </row>
        <row r="1560">
          <cell r="A1560">
            <v>21158423</v>
          </cell>
          <cell r="B1560" t="str">
            <v>FIRST RUBBER INDO</v>
          </cell>
          <cell r="C1560" t="str">
            <v>53500</v>
          </cell>
        </row>
        <row r="1561">
          <cell r="A1561">
            <v>21158431</v>
          </cell>
          <cell r="B1561" t="str">
            <v>SANDRA MEGA</v>
          </cell>
          <cell r="C1561" t="str">
            <v>53310</v>
          </cell>
        </row>
        <row r="1562">
          <cell r="A1562">
            <v>21158456</v>
          </cell>
          <cell r="B1562" t="str">
            <v>PASSPORT INDO MARKETING</v>
          </cell>
          <cell r="C1562" t="str">
            <v>54000</v>
          </cell>
        </row>
        <row r="1563">
          <cell r="A1563">
            <v>21158472</v>
          </cell>
          <cell r="B1563" t="str">
            <v>TATINDO HEXAPRIMA</v>
          </cell>
          <cell r="C1563" t="str">
            <v>54500</v>
          </cell>
        </row>
        <row r="1564">
          <cell r="A1564">
            <v>21158480</v>
          </cell>
          <cell r="B1564" t="str">
            <v>GREAT WALL INTERNATIONAL</v>
          </cell>
          <cell r="C1564" t="str">
            <v>53211</v>
          </cell>
        </row>
        <row r="1565">
          <cell r="A1565">
            <v>21158522</v>
          </cell>
          <cell r="B1565" t="str">
            <v>MULTI HANIN JAYA</v>
          </cell>
          <cell r="C1565" t="str">
            <v>54500</v>
          </cell>
        </row>
        <row r="1566">
          <cell r="A1566">
            <v>21158530</v>
          </cell>
          <cell r="B1566" t="str">
            <v>FLOTECH CONTROLS INDONESIA</v>
          </cell>
          <cell r="C1566" t="str">
            <v>54391</v>
          </cell>
        </row>
        <row r="1567">
          <cell r="A1567">
            <v>21158548</v>
          </cell>
          <cell r="B1567" t="str">
            <v>CCM INDONESIA</v>
          </cell>
          <cell r="C1567" t="str">
            <v>54392</v>
          </cell>
        </row>
        <row r="1568">
          <cell r="A1568">
            <v>21158563</v>
          </cell>
          <cell r="B1568" t="str">
            <v>SOUTH SOURCING INDONESIA</v>
          </cell>
          <cell r="C1568" t="str">
            <v>53310</v>
          </cell>
        </row>
        <row r="1569">
          <cell r="A1569">
            <v>21158571</v>
          </cell>
          <cell r="B1569" t="str">
            <v>PBA INDONESIA</v>
          </cell>
          <cell r="C1569" t="str">
            <v>54500</v>
          </cell>
        </row>
        <row r="1570">
          <cell r="A1570">
            <v>21158589</v>
          </cell>
          <cell r="B1570" t="str">
            <v>INDOTECH BAHANA</v>
          </cell>
          <cell r="C1570" t="str">
            <v>54500</v>
          </cell>
        </row>
        <row r="1571">
          <cell r="A1571">
            <v>21158597</v>
          </cell>
          <cell r="B1571" t="str">
            <v>INDOKIMIA MAKMUR</v>
          </cell>
          <cell r="C1571" t="str">
            <v>54392</v>
          </cell>
        </row>
        <row r="1572">
          <cell r="A1572">
            <v>21158605</v>
          </cell>
          <cell r="B1572" t="str">
            <v>UMELOPECCO UTAMA MANDIRI</v>
          </cell>
          <cell r="C1572" t="str">
            <v>53310</v>
          </cell>
        </row>
        <row r="1573">
          <cell r="A1573">
            <v>21158613</v>
          </cell>
          <cell r="B1573" t="str">
            <v>LAUT JAYA ABADI</v>
          </cell>
          <cell r="C1573" t="str">
            <v>53213</v>
          </cell>
        </row>
        <row r="1574">
          <cell r="A1574">
            <v>21158621</v>
          </cell>
          <cell r="B1574" t="str">
            <v>FINEKA WOOD INDONESIA</v>
          </cell>
          <cell r="C1574" t="str">
            <v>53900</v>
          </cell>
        </row>
        <row r="1575">
          <cell r="A1575">
            <v>21158639</v>
          </cell>
          <cell r="B1575" t="str">
            <v>ASEKI RHVAC</v>
          </cell>
          <cell r="C1575" t="str">
            <v>53391</v>
          </cell>
        </row>
        <row r="1576">
          <cell r="A1576">
            <v>21158647</v>
          </cell>
          <cell r="B1576" t="str">
            <v>INTERNATIONAL LOGISTIC TRADING</v>
          </cell>
          <cell r="C1576" t="str">
            <v>53391</v>
          </cell>
        </row>
        <row r="1577">
          <cell r="A1577">
            <v>21158654</v>
          </cell>
          <cell r="B1577" t="str">
            <v>LION CITY TRADING</v>
          </cell>
          <cell r="C1577" t="str">
            <v>53220</v>
          </cell>
        </row>
        <row r="1578">
          <cell r="A1578">
            <v>21158670</v>
          </cell>
          <cell r="B1578" t="str">
            <v>FONTERRA INDONESIA</v>
          </cell>
          <cell r="C1578" t="str">
            <v>54220</v>
          </cell>
        </row>
        <row r="1579">
          <cell r="A1579">
            <v>21158688</v>
          </cell>
          <cell r="B1579" t="str">
            <v>IMI KOBOLIN</v>
          </cell>
          <cell r="C1579" t="str">
            <v>54391</v>
          </cell>
        </row>
        <row r="1580">
          <cell r="A1580">
            <v>21158696</v>
          </cell>
          <cell r="B1580" t="str">
            <v>MINDOSIA</v>
          </cell>
          <cell r="C1580" t="str">
            <v>53213</v>
          </cell>
        </row>
        <row r="1581">
          <cell r="A1581">
            <v>21158704</v>
          </cell>
          <cell r="B1581" t="str">
            <v>TRENDSETTER INDONESIA</v>
          </cell>
          <cell r="C1581" t="str">
            <v>53310</v>
          </cell>
        </row>
        <row r="1582">
          <cell r="A1582">
            <v>21158712</v>
          </cell>
          <cell r="B1582" t="str">
            <v>MORESENGI INDONESIA</v>
          </cell>
          <cell r="C1582" t="str">
            <v>53000</v>
          </cell>
        </row>
        <row r="1583">
          <cell r="A1583">
            <v>21158720</v>
          </cell>
          <cell r="B1583" t="str">
            <v>CHANG BAI SHAN YE SHAN SHEN GONG SI</v>
          </cell>
          <cell r="C1583" t="str">
            <v>53000</v>
          </cell>
        </row>
        <row r="1584">
          <cell r="A1584">
            <v>21158738</v>
          </cell>
          <cell r="B1584" t="str">
            <v>KAWASAN WISATA PANTAI CERMIN</v>
          </cell>
          <cell r="C1584" t="str">
            <v>55110</v>
          </cell>
        </row>
        <row r="1585">
          <cell r="A1585">
            <v>21158746</v>
          </cell>
          <cell r="B1585" t="str">
            <v>HWA LONG</v>
          </cell>
          <cell r="C1585" t="str">
            <v>54391</v>
          </cell>
        </row>
        <row r="1586">
          <cell r="A1586">
            <v>21158753</v>
          </cell>
          <cell r="B1586" t="str">
            <v>DIRJO MULIA INTERNASIONAL</v>
          </cell>
          <cell r="C1586" t="str">
            <v>53000</v>
          </cell>
        </row>
        <row r="1587">
          <cell r="A1587">
            <v>21158761</v>
          </cell>
          <cell r="B1587" t="str">
            <v>COCO CABANA</v>
          </cell>
          <cell r="C1587" t="str">
            <v>53211</v>
          </cell>
        </row>
        <row r="1588">
          <cell r="A1588">
            <v>21158779</v>
          </cell>
          <cell r="B1588" t="str">
            <v>CHANDRA GLOBAL JAYA</v>
          </cell>
          <cell r="C1588" t="str">
            <v>53220</v>
          </cell>
        </row>
        <row r="1589">
          <cell r="A1589">
            <v>21158795</v>
          </cell>
          <cell r="B1589" t="str">
            <v>GLOSEL INDONESIA</v>
          </cell>
          <cell r="C1589" t="str">
            <v>54392</v>
          </cell>
        </row>
        <row r="1590">
          <cell r="A1590">
            <v>21158803</v>
          </cell>
          <cell r="B1590" t="str">
            <v>INDO LOTUS</v>
          </cell>
          <cell r="C1590" t="str">
            <v>53211</v>
          </cell>
        </row>
        <row r="1591">
          <cell r="A1591">
            <v>21158811</v>
          </cell>
          <cell r="B1591" t="str">
            <v>LU'LU'AT ALSHARG INTERNATIONAL</v>
          </cell>
          <cell r="C1591" t="str">
            <v>53220</v>
          </cell>
        </row>
        <row r="1592">
          <cell r="A1592">
            <v>21158829</v>
          </cell>
          <cell r="B1592" t="str">
            <v>OCEAN ANUGERAH LOGISTIK INTERNATIONAL</v>
          </cell>
          <cell r="C1592" t="str">
            <v>54391</v>
          </cell>
        </row>
        <row r="1593">
          <cell r="A1593">
            <v>21158837</v>
          </cell>
          <cell r="B1593" t="str">
            <v>GENIUS POWER INVESTMENT</v>
          </cell>
          <cell r="C1593" t="str">
            <v>53220</v>
          </cell>
        </row>
        <row r="1594">
          <cell r="A1594">
            <v>21158845</v>
          </cell>
          <cell r="B1594" t="str">
            <v>JONG INTERNATIONAL</v>
          </cell>
          <cell r="C1594" t="str">
            <v>53220</v>
          </cell>
        </row>
        <row r="1595">
          <cell r="A1595">
            <v>21158852</v>
          </cell>
          <cell r="B1595" t="str">
            <v>FILTER8 INDONESIA</v>
          </cell>
          <cell r="C1595" t="str">
            <v>53500</v>
          </cell>
        </row>
        <row r="1596">
          <cell r="A1596">
            <v>21158860</v>
          </cell>
          <cell r="B1596" t="str">
            <v>PASEN INTERNATIONAL TRADING</v>
          </cell>
          <cell r="C1596" t="str">
            <v>54391</v>
          </cell>
        </row>
        <row r="1597">
          <cell r="A1597">
            <v>21158886</v>
          </cell>
          <cell r="B1597" t="str">
            <v>DA CHENG METAL INDUSTRI</v>
          </cell>
          <cell r="C1597" t="str">
            <v>53220</v>
          </cell>
        </row>
        <row r="1598">
          <cell r="A1598">
            <v>21158894</v>
          </cell>
          <cell r="B1598" t="str">
            <v>BISON INTERNATIONAL</v>
          </cell>
          <cell r="C1598" t="str">
            <v>54220</v>
          </cell>
        </row>
        <row r="1599">
          <cell r="A1599">
            <v>21158902</v>
          </cell>
          <cell r="B1599" t="str">
            <v>LIFI KORNESIA</v>
          </cell>
          <cell r="C1599" t="str">
            <v>53220</v>
          </cell>
        </row>
        <row r="1600">
          <cell r="A1600">
            <v>21158910</v>
          </cell>
          <cell r="B1600" t="str">
            <v>JAYA BAHARI PERKASA</v>
          </cell>
          <cell r="C1600" t="str">
            <v>53500</v>
          </cell>
        </row>
        <row r="1601">
          <cell r="A1601">
            <v>21158928</v>
          </cell>
          <cell r="B1601" t="str">
            <v>NESINAK TRADING</v>
          </cell>
          <cell r="C1601" t="str">
            <v>53900</v>
          </cell>
        </row>
        <row r="1602">
          <cell r="A1602">
            <v>21158936</v>
          </cell>
          <cell r="B1602" t="str">
            <v>INDO DREAM</v>
          </cell>
          <cell r="C1602" t="str">
            <v>53220</v>
          </cell>
        </row>
        <row r="1603">
          <cell r="A1603">
            <v>21158944</v>
          </cell>
          <cell r="B1603" t="str">
            <v>KISHIMOTO SANGYO INDONESIA</v>
          </cell>
          <cell r="C1603" t="str">
            <v>53220</v>
          </cell>
        </row>
        <row r="1604">
          <cell r="A1604">
            <v>21158951</v>
          </cell>
          <cell r="B1604" t="str">
            <v>RIMA MEGA TRADING</v>
          </cell>
          <cell r="C1604" t="str">
            <v>53000</v>
          </cell>
        </row>
        <row r="1605">
          <cell r="A1605">
            <v>21158977</v>
          </cell>
          <cell r="B1605" t="str">
            <v>JOKA TRADE VENTURE</v>
          </cell>
          <cell r="C1605" t="str">
            <v>53000</v>
          </cell>
        </row>
        <row r="1606">
          <cell r="A1606">
            <v>21159017</v>
          </cell>
          <cell r="B1606" t="str">
            <v>PT. KINGS SAFETYWEAR</v>
          </cell>
          <cell r="C1606" t="str">
            <v>53310</v>
          </cell>
        </row>
        <row r="1607">
          <cell r="A1607">
            <v>21159025</v>
          </cell>
          <cell r="B1607" t="str">
            <v>GLORY CRUCIBLE</v>
          </cell>
          <cell r="C1607" t="str">
            <v>54500</v>
          </cell>
        </row>
        <row r="1608">
          <cell r="A1608">
            <v>21159041</v>
          </cell>
          <cell r="B1608" t="str">
            <v>ABBEY LIVING</v>
          </cell>
          <cell r="C1608" t="str">
            <v>53900</v>
          </cell>
        </row>
        <row r="1609">
          <cell r="A1609">
            <v>21159058</v>
          </cell>
          <cell r="B1609" t="str">
            <v>SHDIAMOND INTERNATIONAL</v>
          </cell>
          <cell r="C1609" t="str">
            <v>53211</v>
          </cell>
        </row>
        <row r="1610">
          <cell r="A1610">
            <v>21159066</v>
          </cell>
          <cell r="B1610" t="str">
            <v>COSMOPOLITAN COSMETICS</v>
          </cell>
          <cell r="C1610" t="str">
            <v>54392</v>
          </cell>
        </row>
        <row r="1611">
          <cell r="A1611">
            <v>21159074</v>
          </cell>
          <cell r="B1611" t="str">
            <v>KS TRADING INDONESIA</v>
          </cell>
          <cell r="C1611" t="str">
            <v>53310</v>
          </cell>
        </row>
        <row r="1612">
          <cell r="A1612">
            <v>21159090</v>
          </cell>
          <cell r="B1612" t="str">
            <v>SHIRAZ ORIENTAL CARPETS</v>
          </cell>
          <cell r="C1612" t="str">
            <v>53310</v>
          </cell>
        </row>
        <row r="1613">
          <cell r="A1613">
            <v>21159108</v>
          </cell>
          <cell r="B1613" t="str">
            <v>WOOSUNGINDO UTAMA</v>
          </cell>
          <cell r="C1613" t="str">
            <v>53310</v>
          </cell>
        </row>
        <row r="1614">
          <cell r="A1614">
            <v>21159116</v>
          </cell>
          <cell r="B1614" t="str">
            <v>HANWA INDONESIA</v>
          </cell>
          <cell r="C1614" t="str">
            <v>53500</v>
          </cell>
        </row>
        <row r="1615">
          <cell r="A1615">
            <v>21159124</v>
          </cell>
          <cell r="B1615" t="str">
            <v>SPECTRUM GLOBAL</v>
          </cell>
          <cell r="C1615" t="str">
            <v>53310</v>
          </cell>
        </row>
        <row r="1616">
          <cell r="A1616">
            <v>21159132</v>
          </cell>
          <cell r="B1616" t="str">
            <v>ANEW MAX</v>
          </cell>
          <cell r="C1616" t="str">
            <v>53310</v>
          </cell>
        </row>
        <row r="1617">
          <cell r="A1617">
            <v>21159157</v>
          </cell>
          <cell r="B1617" t="str">
            <v>HAESUNG INDONESIA</v>
          </cell>
          <cell r="C1617" t="str">
            <v>53310</v>
          </cell>
        </row>
        <row r="1618">
          <cell r="A1618">
            <v>21159165</v>
          </cell>
          <cell r="B1618" t="str">
            <v>GRAND FRESH</v>
          </cell>
          <cell r="C1618" t="str">
            <v>53220</v>
          </cell>
        </row>
        <row r="1619">
          <cell r="A1619">
            <v>21159173</v>
          </cell>
          <cell r="B1619" t="str">
            <v>PUNIA NATHANIA SEJAHTERA</v>
          </cell>
          <cell r="C1619" t="str">
            <v>54500</v>
          </cell>
        </row>
        <row r="1620">
          <cell r="A1620">
            <v>21159199</v>
          </cell>
          <cell r="B1620" t="str">
            <v>WIN &amp; WIN INDONESIA</v>
          </cell>
          <cell r="C1620" t="str">
            <v>53391</v>
          </cell>
        </row>
        <row r="1621">
          <cell r="A1621">
            <v>21159207</v>
          </cell>
          <cell r="B1621" t="str">
            <v>SOLAR KORPORASI</v>
          </cell>
          <cell r="C1621" t="str">
            <v>53000</v>
          </cell>
        </row>
        <row r="1622">
          <cell r="A1622">
            <v>21159215</v>
          </cell>
          <cell r="B1622" t="str">
            <v>UNIVERSAL COMPRESSION INDONESIA</v>
          </cell>
          <cell r="C1622" t="str">
            <v>54500</v>
          </cell>
        </row>
        <row r="1623">
          <cell r="A1623">
            <v>21159223</v>
          </cell>
          <cell r="B1623" t="str">
            <v>VILA OMBAK</v>
          </cell>
          <cell r="C1623" t="str">
            <v>55120</v>
          </cell>
        </row>
        <row r="1624">
          <cell r="A1624">
            <v>21159231</v>
          </cell>
          <cell r="B1624" t="str">
            <v>ANGELO COLLECTION</v>
          </cell>
          <cell r="C1624" t="str">
            <v>53900</v>
          </cell>
        </row>
        <row r="1625">
          <cell r="A1625">
            <v>21159249</v>
          </cell>
          <cell r="B1625" t="str">
            <v>JAS INDONESIA</v>
          </cell>
          <cell r="C1625" t="str">
            <v>54500</v>
          </cell>
        </row>
        <row r="1626">
          <cell r="A1626">
            <v>21159256</v>
          </cell>
          <cell r="B1626" t="str">
            <v>HAN IN TRADING</v>
          </cell>
          <cell r="C1626" t="str">
            <v>53211</v>
          </cell>
        </row>
        <row r="1627">
          <cell r="A1627">
            <v>21159264</v>
          </cell>
          <cell r="B1627" t="str">
            <v>OTO DINAMIKA</v>
          </cell>
          <cell r="C1627" t="str">
            <v>54500</v>
          </cell>
        </row>
        <row r="1628">
          <cell r="A1628">
            <v>21159272</v>
          </cell>
          <cell r="B1628" t="str">
            <v>FIRST AND SMILE LOGISTICS TRADING DIVISION</v>
          </cell>
          <cell r="C1628" t="str">
            <v>53391</v>
          </cell>
        </row>
        <row r="1629">
          <cell r="A1629">
            <v>21159280</v>
          </cell>
          <cell r="B1629" t="str">
            <v>ABU DHABI JAKARTA INVESTMENT</v>
          </cell>
          <cell r="C1629" t="str">
            <v>53310</v>
          </cell>
        </row>
        <row r="1630">
          <cell r="A1630">
            <v>21159306</v>
          </cell>
          <cell r="B1630" t="str">
            <v>WEI KWANG</v>
          </cell>
          <cell r="C1630" t="str">
            <v>53000</v>
          </cell>
        </row>
        <row r="1631">
          <cell r="A1631">
            <v>21159314</v>
          </cell>
          <cell r="B1631" t="str">
            <v>R.M.TRADERS</v>
          </cell>
          <cell r="C1631" t="str">
            <v>53310</v>
          </cell>
        </row>
        <row r="1632">
          <cell r="A1632">
            <v>21159322</v>
          </cell>
          <cell r="B1632" t="str">
            <v>MICHUHOLL RESTORAN</v>
          </cell>
          <cell r="C1632" t="str">
            <v>55211</v>
          </cell>
        </row>
        <row r="1633">
          <cell r="A1633">
            <v>21159330</v>
          </cell>
          <cell r="B1633" t="str">
            <v>MAKMUR ABADI</v>
          </cell>
          <cell r="C1633" t="str">
            <v>53310</v>
          </cell>
        </row>
        <row r="1634">
          <cell r="A1634">
            <v>21159348</v>
          </cell>
          <cell r="B1634" t="str">
            <v>GLOBAL MEGA PRINCIPAL</v>
          </cell>
          <cell r="C1634" t="str">
            <v>53220</v>
          </cell>
        </row>
        <row r="1635">
          <cell r="A1635">
            <v>21159363</v>
          </cell>
          <cell r="B1635" t="str">
            <v>KARAKTER STATIONERY KOREA</v>
          </cell>
          <cell r="C1635" t="str">
            <v>53399</v>
          </cell>
        </row>
        <row r="1636">
          <cell r="A1636">
            <v>21159371</v>
          </cell>
          <cell r="B1636" t="str">
            <v>RICHFIELD DEVELOPMENT</v>
          </cell>
          <cell r="C1636" t="str">
            <v>53310</v>
          </cell>
        </row>
        <row r="1637">
          <cell r="A1637">
            <v>21159389</v>
          </cell>
          <cell r="B1637" t="str">
            <v>YOU NAI DE</v>
          </cell>
          <cell r="C1637" t="str">
            <v>53220</v>
          </cell>
        </row>
        <row r="1638">
          <cell r="A1638">
            <v>21159397</v>
          </cell>
          <cell r="B1638" t="str">
            <v>LESTARI SINAR HARAPAN</v>
          </cell>
          <cell r="C1638" t="str">
            <v>53000</v>
          </cell>
        </row>
        <row r="1639">
          <cell r="A1639">
            <v>21159405</v>
          </cell>
          <cell r="B1639" t="str">
            <v>KIMBERAL</v>
          </cell>
          <cell r="C1639" t="str">
            <v>53392</v>
          </cell>
        </row>
        <row r="1640">
          <cell r="A1640">
            <v>21159413</v>
          </cell>
          <cell r="B1640" t="str">
            <v>CHEETHAM INTERNATIONAL TRADING</v>
          </cell>
          <cell r="C1640" t="str">
            <v>54392</v>
          </cell>
        </row>
        <row r="1641">
          <cell r="A1641">
            <v>21159421</v>
          </cell>
          <cell r="B1641" t="str">
            <v>YUE QING INDONESIA</v>
          </cell>
          <cell r="C1641" t="str">
            <v>53211</v>
          </cell>
        </row>
        <row r="1642">
          <cell r="A1642">
            <v>21159439</v>
          </cell>
          <cell r="B1642" t="str">
            <v>BINDO JAYA INTERNATIONAL</v>
          </cell>
          <cell r="C1642" t="str">
            <v>53310</v>
          </cell>
        </row>
        <row r="1643">
          <cell r="A1643">
            <v>21159447</v>
          </cell>
          <cell r="B1643" t="str">
            <v>ASIADES</v>
          </cell>
          <cell r="C1643" t="str">
            <v>53900</v>
          </cell>
        </row>
        <row r="1644">
          <cell r="A1644">
            <v>21159454</v>
          </cell>
          <cell r="B1644" t="str">
            <v>KHARISMA TIARA KIMIA</v>
          </cell>
          <cell r="C1644" t="str">
            <v>54392</v>
          </cell>
        </row>
        <row r="1645">
          <cell r="A1645">
            <v>21159462</v>
          </cell>
          <cell r="B1645" t="str">
            <v>HAITONG PELAGIC FISHERY INDONESIA</v>
          </cell>
          <cell r="C1645" t="str">
            <v>53000</v>
          </cell>
        </row>
        <row r="1646">
          <cell r="A1646">
            <v>21159470</v>
          </cell>
          <cell r="B1646" t="str">
            <v>THIRD GENERATION COM</v>
          </cell>
          <cell r="C1646" t="str">
            <v>54391</v>
          </cell>
        </row>
        <row r="1647">
          <cell r="A1647">
            <v>21159496</v>
          </cell>
          <cell r="B1647" t="str">
            <v>INSPIRASIANS UNLIMITED</v>
          </cell>
          <cell r="C1647" t="str">
            <v>53900</v>
          </cell>
        </row>
        <row r="1648">
          <cell r="A1648">
            <v>21159504</v>
          </cell>
          <cell r="B1648" t="str">
            <v>GRASSO INDONESIA</v>
          </cell>
          <cell r="C1648" t="str">
            <v>54500</v>
          </cell>
        </row>
        <row r="1649">
          <cell r="A1649">
            <v>21159520</v>
          </cell>
          <cell r="B1649" t="str">
            <v>RODAMAS INDONUSA</v>
          </cell>
          <cell r="C1649" t="str">
            <v>53310</v>
          </cell>
        </row>
        <row r="1650">
          <cell r="A1650">
            <v>21159546</v>
          </cell>
          <cell r="B1650" t="str">
            <v>SUNWORLDS INDONESIA</v>
          </cell>
          <cell r="C1650" t="str">
            <v>53900</v>
          </cell>
        </row>
        <row r="1651">
          <cell r="A1651">
            <v>21159553</v>
          </cell>
          <cell r="B1651" t="str">
            <v>INGERSOLL-RAND INDONESIA</v>
          </cell>
          <cell r="C1651" t="str">
            <v>54500</v>
          </cell>
        </row>
        <row r="1652">
          <cell r="A1652">
            <v>21159561</v>
          </cell>
          <cell r="B1652" t="str">
            <v>ALLIN ONE NET INDONESIA</v>
          </cell>
          <cell r="C1652" t="str">
            <v>53220</v>
          </cell>
        </row>
        <row r="1653">
          <cell r="A1653">
            <v>21159579</v>
          </cell>
          <cell r="B1653" t="str">
            <v>RIAU WIRIA PERKASA</v>
          </cell>
          <cell r="C1653" t="str">
            <v>53000</v>
          </cell>
        </row>
        <row r="1654">
          <cell r="A1654">
            <v>21159587</v>
          </cell>
          <cell r="B1654" t="str">
            <v>MAJU FARMA INDONESIA</v>
          </cell>
          <cell r="C1654" t="str">
            <v>54392</v>
          </cell>
        </row>
        <row r="1655">
          <cell r="A1655">
            <v>21159595</v>
          </cell>
          <cell r="B1655" t="str">
            <v>ROYALE INDO</v>
          </cell>
          <cell r="C1655" t="str">
            <v>53220</v>
          </cell>
        </row>
        <row r="1656">
          <cell r="A1656">
            <v>21159603</v>
          </cell>
          <cell r="B1656" t="str">
            <v>ZAMOAH</v>
          </cell>
          <cell r="C1656" t="str">
            <v>54392</v>
          </cell>
        </row>
        <row r="1657">
          <cell r="A1657">
            <v>21159611</v>
          </cell>
          <cell r="B1657" t="str">
            <v>CPC INTERNASIONAL INDONESIA</v>
          </cell>
          <cell r="C1657" t="str">
            <v>54391</v>
          </cell>
        </row>
        <row r="1658">
          <cell r="A1658">
            <v>21159645</v>
          </cell>
          <cell r="B1658" t="str">
            <v>CROWN SIGN SUPPLY INDONESIA</v>
          </cell>
          <cell r="C1658" t="str">
            <v>54399</v>
          </cell>
        </row>
        <row r="1659">
          <cell r="A1659">
            <v>21159652</v>
          </cell>
          <cell r="B1659" t="str">
            <v>YONG DE FU</v>
          </cell>
          <cell r="C1659" t="str">
            <v>53391</v>
          </cell>
        </row>
        <row r="1660">
          <cell r="A1660">
            <v>21159678</v>
          </cell>
          <cell r="B1660" t="str">
            <v>WINSNET UTAMA INDONESIA</v>
          </cell>
          <cell r="C1660" t="str">
            <v>53220</v>
          </cell>
        </row>
        <row r="1661">
          <cell r="A1661">
            <v>21159686</v>
          </cell>
          <cell r="B1661" t="str">
            <v>BEN CAO TANG INDONESIA</v>
          </cell>
          <cell r="C1661" t="str">
            <v>54392</v>
          </cell>
        </row>
        <row r="1662">
          <cell r="A1662">
            <v>21159702</v>
          </cell>
          <cell r="B1662" t="str">
            <v>MULTI UNIVERSAL INSTRUMENT INDONESIA</v>
          </cell>
          <cell r="C1662" t="str">
            <v>53900</v>
          </cell>
        </row>
        <row r="1663">
          <cell r="A1663">
            <v>21159710</v>
          </cell>
          <cell r="B1663" t="str">
            <v>TRADELINK INTERNUSA</v>
          </cell>
          <cell r="C1663" t="str">
            <v>53310</v>
          </cell>
        </row>
        <row r="1664">
          <cell r="A1664">
            <v>21159744</v>
          </cell>
          <cell r="B1664" t="str">
            <v>JUST OIL &amp; GRAIN INDONESIA</v>
          </cell>
          <cell r="C1664" t="str">
            <v>53220</v>
          </cell>
        </row>
        <row r="1665">
          <cell r="A1665">
            <v>21159777</v>
          </cell>
          <cell r="B1665" t="str">
            <v>MIRINAE INDONESIA</v>
          </cell>
          <cell r="C1665" t="str">
            <v>53220</v>
          </cell>
        </row>
        <row r="1666">
          <cell r="A1666">
            <v>21159793</v>
          </cell>
          <cell r="B1666" t="str">
            <v>CITRA ARTHA ANUGERAH</v>
          </cell>
          <cell r="C1666" t="str">
            <v>53310</v>
          </cell>
        </row>
        <row r="1667">
          <cell r="A1667">
            <v>21159801</v>
          </cell>
          <cell r="B1667" t="str">
            <v>YOUNG SEONG</v>
          </cell>
          <cell r="C1667" t="str">
            <v>54220</v>
          </cell>
        </row>
        <row r="1668">
          <cell r="A1668">
            <v>21159819</v>
          </cell>
          <cell r="B1668" t="str">
            <v>JINU</v>
          </cell>
          <cell r="C1668" t="str">
            <v>54220</v>
          </cell>
        </row>
        <row r="1669">
          <cell r="A1669">
            <v>21159827</v>
          </cell>
          <cell r="B1669" t="str">
            <v>WON HANA</v>
          </cell>
          <cell r="C1669" t="str">
            <v>53310</v>
          </cell>
        </row>
        <row r="1670">
          <cell r="A1670">
            <v>21159835</v>
          </cell>
          <cell r="B1670" t="str">
            <v>TIAN SHI SURABAYA</v>
          </cell>
          <cell r="C1670" t="str">
            <v>54392</v>
          </cell>
        </row>
        <row r="1671">
          <cell r="A1671">
            <v>21159843</v>
          </cell>
          <cell r="B1671" t="str">
            <v>TRADEWIND INDONESIA</v>
          </cell>
          <cell r="C1671" t="str">
            <v>53310</v>
          </cell>
        </row>
        <row r="1672">
          <cell r="A1672">
            <v>21159850</v>
          </cell>
          <cell r="B1672" t="str">
            <v>DABI KORINA</v>
          </cell>
          <cell r="C1672" t="str">
            <v>53220</v>
          </cell>
        </row>
        <row r="1673">
          <cell r="A1673">
            <v>21159876</v>
          </cell>
          <cell r="B1673" t="str">
            <v>GOLDENSARI COMMODITIES</v>
          </cell>
          <cell r="C1673" t="str">
            <v>53500</v>
          </cell>
        </row>
        <row r="1674">
          <cell r="A1674">
            <v>21159884</v>
          </cell>
          <cell r="B1674" t="str">
            <v>JAVA LAVA</v>
          </cell>
          <cell r="C1674" t="str">
            <v>53900</v>
          </cell>
        </row>
        <row r="1675">
          <cell r="A1675">
            <v>21159900</v>
          </cell>
          <cell r="B1675" t="str">
            <v>BHARAT TRADING</v>
          </cell>
          <cell r="C1675" t="str">
            <v>53310</v>
          </cell>
        </row>
        <row r="1676">
          <cell r="A1676">
            <v>21159926</v>
          </cell>
          <cell r="B1676" t="str">
            <v>GANESHA SANSKRITIK ENTERPRISES INDONESIA</v>
          </cell>
          <cell r="C1676" t="str">
            <v>55211</v>
          </cell>
        </row>
        <row r="1677">
          <cell r="A1677">
            <v>21159934</v>
          </cell>
          <cell r="B1677" t="str">
            <v>TUNAS INTERNATIONAL TECHNOLOGY</v>
          </cell>
          <cell r="C1677" t="str">
            <v>53220</v>
          </cell>
        </row>
        <row r="1678">
          <cell r="A1678">
            <v>21159942</v>
          </cell>
          <cell r="B1678" t="str">
            <v>KORIN JUNG WOO</v>
          </cell>
          <cell r="C1678" t="str">
            <v>54500</v>
          </cell>
        </row>
        <row r="1679">
          <cell r="A1679">
            <v>21159967</v>
          </cell>
          <cell r="B1679" t="str">
            <v>EKA PRIMA INTERNASIONAL</v>
          </cell>
          <cell r="C1679" t="str">
            <v>53220</v>
          </cell>
        </row>
        <row r="1680">
          <cell r="A1680">
            <v>21159983</v>
          </cell>
          <cell r="B1680" t="str">
            <v>MEGA MATRIX SYSTEM</v>
          </cell>
          <cell r="C1680" t="str">
            <v>54220</v>
          </cell>
        </row>
        <row r="1681">
          <cell r="A1681">
            <v>21159991</v>
          </cell>
          <cell r="B1681" t="str">
            <v>ALLTECH BIOTECHNOLOGY INDONESIA</v>
          </cell>
          <cell r="C1681" t="str">
            <v>54392</v>
          </cell>
        </row>
        <row r="1682">
          <cell r="A1682">
            <v>21160015</v>
          </cell>
          <cell r="B1682" t="str">
            <v>CONVERGENT SYSTEM INDONESIA</v>
          </cell>
          <cell r="C1682" t="str">
            <v>53391</v>
          </cell>
        </row>
        <row r="1683">
          <cell r="A1683">
            <v>21160023</v>
          </cell>
          <cell r="B1683" t="str">
            <v>CHINA WENZHOU WUZHOU INTERNATIONAL</v>
          </cell>
          <cell r="C1683" t="str">
            <v>53220</v>
          </cell>
        </row>
        <row r="1684">
          <cell r="A1684">
            <v>21160031</v>
          </cell>
          <cell r="B1684" t="str">
            <v>MALINTHA RAYA</v>
          </cell>
          <cell r="C1684" t="str">
            <v>53211</v>
          </cell>
        </row>
        <row r="1685">
          <cell r="A1685">
            <v>21160049</v>
          </cell>
          <cell r="B1685" t="str">
            <v>DREAM'S COLOR INTERNATION</v>
          </cell>
          <cell r="C1685" t="str">
            <v>53392</v>
          </cell>
        </row>
        <row r="1686">
          <cell r="A1686">
            <v>21160056</v>
          </cell>
          <cell r="B1686" t="str">
            <v>AMOSINDO GPNI</v>
          </cell>
          <cell r="C1686" t="str">
            <v>53220</v>
          </cell>
        </row>
        <row r="1687">
          <cell r="A1687">
            <v>21160064</v>
          </cell>
          <cell r="B1687" t="str">
            <v>DE SINO INDONESIA</v>
          </cell>
          <cell r="C1687" t="str">
            <v>53000</v>
          </cell>
        </row>
        <row r="1688">
          <cell r="A1688">
            <v>21160072</v>
          </cell>
          <cell r="B1688" t="str">
            <v>HITECH PRATAMA</v>
          </cell>
          <cell r="C1688" t="str">
            <v>53391</v>
          </cell>
        </row>
        <row r="1689">
          <cell r="A1689">
            <v>21160080</v>
          </cell>
          <cell r="B1689" t="str">
            <v>PRIMA JANA INDONESIA</v>
          </cell>
          <cell r="C1689" t="str">
            <v>53420</v>
          </cell>
        </row>
        <row r="1690">
          <cell r="A1690">
            <v>21160106</v>
          </cell>
          <cell r="B1690" t="str">
            <v>BIMA SAKTI INDONESIA</v>
          </cell>
          <cell r="C1690" t="str">
            <v>53420</v>
          </cell>
        </row>
        <row r="1691">
          <cell r="A1691">
            <v>21160114</v>
          </cell>
          <cell r="B1691" t="str">
            <v>GRAHA FOOD UTAMA</v>
          </cell>
          <cell r="C1691" t="str">
            <v>55211</v>
          </cell>
        </row>
        <row r="1692">
          <cell r="A1692">
            <v>21160122</v>
          </cell>
          <cell r="B1692" t="str">
            <v>SPORTMAX PRODUCTION</v>
          </cell>
          <cell r="C1692" t="str">
            <v>53500</v>
          </cell>
        </row>
        <row r="1693">
          <cell r="A1693">
            <v>21160130</v>
          </cell>
          <cell r="B1693" t="str">
            <v>REGA LINK INDONESIA</v>
          </cell>
          <cell r="C1693" t="str">
            <v>53310</v>
          </cell>
        </row>
        <row r="1694">
          <cell r="A1694">
            <v>21160148</v>
          </cell>
          <cell r="B1694" t="str">
            <v>Q FAME INDONESIA</v>
          </cell>
          <cell r="C1694" t="str">
            <v>53900</v>
          </cell>
        </row>
        <row r="1695">
          <cell r="A1695">
            <v>21160155</v>
          </cell>
          <cell r="B1695" t="str">
            <v>ALIBABA ORIENTAL</v>
          </cell>
          <cell r="C1695" t="str">
            <v>53310</v>
          </cell>
        </row>
        <row r="1696">
          <cell r="A1696">
            <v>21160163</v>
          </cell>
          <cell r="B1696" t="str">
            <v>INDO TAI INTERNATIONAL</v>
          </cell>
          <cell r="C1696" t="str">
            <v>54420</v>
          </cell>
        </row>
        <row r="1697">
          <cell r="A1697">
            <v>21160171</v>
          </cell>
          <cell r="B1697" t="str">
            <v>INTER CONTINENTAL CHEMICALS</v>
          </cell>
          <cell r="C1697" t="str">
            <v>53392</v>
          </cell>
        </row>
        <row r="1698">
          <cell r="A1698">
            <v>21160189</v>
          </cell>
          <cell r="B1698" t="str">
            <v>TRANS STANDARD INTERNATIONAL</v>
          </cell>
          <cell r="C1698" t="str">
            <v>54220</v>
          </cell>
        </row>
        <row r="1699">
          <cell r="A1699">
            <v>21160197</v>
          </cell>
          <cell r="B1699" t="str">
            <v>BEST TECH INTERNATIONAL</v>
          </cell>
          <cell r="C1699" t="str">
            <v>53392</v>
          </cell>
        </row>
        <row r="1700">
          <cell r="A1700">
            <v>21160205</v>
          </cell>
          <cell r="B1700" t="str">
            <v>MULIA INDAH LESTARI</v>
          </cell>
          <cell r="C1700" t="str">
            <v>53214</v>
          </cell>
        </row>
        <row r="1701">
          <cell r="A1701">
            <v>21160213</v>
          </cell>
          <cell r="B1701" t="str">
            <v>INDO NUSA RITECH</v>
          </cell>
          <cell r="C1701" t="str">
            <v>53900</v>
          </cell>
        </row>
        <row r="1702">
          <cell r="A1702">
            <v>21160239</v>
          </cell>
          <cell r="B1702" t="str">
            <v>BINTANG WISTAR KENCANA</v>
          </cell>
          <cell r="C1702" t="str">
            <v>54500</v>
          </cell>
        </row>
        <row r="1703">
          <cell r="A1703">
            <v>21160247</v>
          </cell>
          <cell r="B1703" t="str">
            <v>LUEN THAI INTERNUSA</v>
          </cell>
          <cell r="C1703" t="str">
            <v>53213</v>
          </cell>
        </row>
        <row r="1704">
          <cell r="A1704">
            <v>21160254</v>
          </cell>
          <cell r="B1704" t="str">
            <v>IRIE RAINBOW</v>
          </cell>
          <cell r="C1704" t="str">
            <v>55190</v>
          </cell>
        </row>
        <row r="1705">
          <cell r="A1705">
            <v>21160262</v>
          </cell>
          <cell r="B1705" t="str">
            <v>LAGENDA IKATAN MALINDO</v>
          </cell>
          <cell r="C1705" t="str">
            <v>53900</v>
          </cell>
        </row>
        <row r="1706">
          <cell r="A1706">
            <v>21160270</v>
          </cell>
          <cell r="B1706" t="str">
            <v>SELERA NUSANTARA MAKMUR</v>
          </cell>
          <cell r="C1706" t="str">
            <v>55211</v>
          </cell>
        </row>
        <row r="1707">
          <cell r="A1707">
            <v>21160304</v>
          </cell>
          <cell r="B1707" t="str">
            <v>BARRY PUTIH INTERNATIONAL</v>
          </cell>
          <cell r="C1707" t="str">
            <v>53310</v>
          </cell>
        </row>
        <row r="1708">
          <cell r="A1708">
            <v>21160312</v>
          </cell>
          <cell r="B1708" t="str">
            <v>RAMTEX</v>
          </cell>
          <cell r="C1708" t="str">
            <v>54310</v>
          </cell>
        </row>
        <row r="1709">
          <cell r="A1709">
            <v>21160320</v>
          </cell>
          <cell r="B1709" t="str">
            <v>EUROP CONTINENTS INDONESIA</v>
          </cell>
          <cell r="C1709" t="str">
            <v>54500</v>
          </cell>
        </row>
        <row r="1710">
          <cell r="A1710">
            <v>21160338</v>
          </cell>
          <cell r="B1710" t="str">
            <v>PACIFIC INTI STAR INTERNATIONAL</v>
          </cell>
          <cell r="C1710" t="str">
            <v>53000</v>
          </cell>
        </row>
        <row r="1711">
          <cell r="A1711">
            <v>21160346</v>
          </cell>
          <cell r="B1711" t="str">
            <v>INDOCOM INTERNATIONAL</v>
          </cell>
          <cell r="C1711" t="str">
            <v>53211</v>
          </cell>
        </row>
        <row r="1712">
          <cell r="A1712">
            <v>21160353</v>
          </cell>
          <cell r="B1712" t="str">
            <v>SIMUS INDONESIA</v>
          </cell>
          <cell r="C1712" t="str">
            <v>53391</v>
          </cell>
        </row>
        <row r="1713">
          <cell r="A1713">
            <v>21160361</v>
          </cell>
          <cell r="B1713" t="str">
            <v>BAROKA MULIA ABADI</v>
          </cell>
          <cell r="C1713" t="str">
            <v>53310</v>
          </cell>
        </row>
        <row r="1714">
          <cell r="A1714">
            <v>21160387</v>
          </cell>
          <cell r="B1714" t="str">
            <v>DIAN KARYA PRIMA INTERNATIONAL</v>
          </cell>
          <cell r="C1714" t="str">
            <v>53211</v>
          </cell>
        </row>
        <row r="1715">
          <cell r="A1715">
            <v>21160395</v>
          </cell>
          <cell r="B1715" t="str">
            <v>ENTERA INDONESIA</v>
          </cell>
          <cell r="C1715" t="str">
            <v>53220</v>
          </cell>
        </row>
        <row r="1716">
          <cell r="A1716">
            <v>21160403</v>
          </cell>
          <cell r="B1716" t="str">
            <v>ECOREA LOGIS-TECH</v>
          </cell>
          <cell r="C1716" t="str">
            <v>53391</v>
          </cell>
        </row>
        <row r="1717">
          <cell r="A1717">
            <v>21160429</v>
          </cell>
          <cell r="B1717" t="str">
            <v>HAITAI INDONESIA</v>
          </cell>
          <cell r="C1717" t="str">
            <v>54220</v>
          </cell>
        </row>
        <row r="1718">
          <cell r="A1718">
            <v>21160452</v>
          </cell>
          <cell r="B1718" t="str">
            <v>ZAMBON INDONESIA</v>
          </cell>
          <cell r="C1718" t="str">
            <v>54392</v>
          </cell>
        </row>
        <row r="1719">
          <cell r="A1719">
            <v>21160478</v>
          </cell>
          <cell r="B1719" t="str">
            <v>WORLDWIDE RESINS &amp; CHEMICALS</v>
          </cell>
          <cell r="C1719" t="str">
            <v>53220</v>
          </cell>
        </row>
        <row r="1720">
          <cell r="A1720">
            <v>21160510</v>
          </cell>
          <cell r="B1720" t="str">
            <v>ESSE</v>
          </cell>
          <cell r="C1720" t="str">
            <v>53000</v>
          </cell>
        </row>
        <row r="1721">
          <cell r="A1721">
            <v>21160536</v>
          </cell>
          <cell r="B1721" t="str">
            <v>TREASURY ART FURNITURE</v>
          </cell>
          <cell r="C1721" t="str">
            <v>54220</v>
          </cell>
        </row>
        <row r="1722">
          <cell r="A1722">
            <v>21160544</v>
          </cell>
          <cell r="B1722" t="str">
            <v>DATU INTERNASIONAL INDONESIA</v>
          </cell>
          <cell r="C1722" t="str">
            <v>53220</v>
          </cell>
        </row>
        <row r="1723">
          <cell r="A1723">
            <v>21160569</v>
          </cell>
          <cell r="B1723" t="str">
            <v>SAEED MOHAMED GLOBAL</v>
          </cell>
          <cell r="C1723" t="str">
            <v>53310</v>
          </cell>
        </row>
        <row r="1724">
          <cell r="A1724">
            <v>21160585</v>
          </cell>
          <cell r="B1724" t="str">
            <v>EXCEL QUEST</v>
          </cell>
          <cell r="C1724" t="str">
            <v>53310</v>
          </cell>
        </row>
        <row r="1725">
          <cell r="A1725">
            <v>21160593</v>
          </cell>
          <cell r="B1725" t="str">
            <v>HU QING YU TANG CHINESE MEDICINE INDONESIA</v>
          </cell>
          <cell r="C1725" t="str">
            <v>53392</v>
          </cell>
        </row>
        <row r="1726">
          <cell r="A1726">
            <v>21160601</v>
          </cell>
          <cell r="B1726" t="str">
            <v>RICH COAL INDONESIA</v>
          </cell>
          <cell r="C1726" t="str">
            <v>53420</v>
          </cell>
        </row>
        <row r="1727">
          <cell r="A1727">
            <v>21160627</v>
          </cell>
          <cell r="B1727" t="str">
            <v>LOTOTO INDONESIA</v>
          </cell>
          <cell r="C1727" t="str">
            <v>54900</v>
          </cell>
        </row>
        <row r="1728">
          <cell r="A1728">
            <v>21160643</v>
          </cell>
          <cell r="B1728" t="str">
            <v>TRIDENT INDONESIA</v>
          </cell>
          <cell r="C1728" t="str">
            <v>53310</v>
          </cell>
        </row>
        <row r="1729">
          <cell r="A1729">
            <v>21160650</v>
          </cell>
          <cell r="B1729" t="str">
            <v>TEAM MEMBERS INTERNATIONAL</v>
          </cell>
          <cell r="C1729" t="str">
            <v>53900</v>
          </cell>
        </row>
        <row r="1730">
          <cell r="A1730">
            <v>21160676</v>
          </cell>
          <cell r="B1730" t="str">
            <v>MORI SEIKI INDONESIA</v>
          </cell>
          <cell r="C1730" t="str">
            <v>54500</v>
          </cell>
        </row>
        <row r="1731">
          <cell r="A1731">
            <v>21160700</v>
          </cell>
          <cell r="B1731" t="str">
            <v>HILLAAC INTERNATIONAL</v>
          </cell>
          <cell r="C1731" t="str">
            <v>53310</v>
          </cell>
        </row>
        <row r="1732">
          <cell r="A1732">
            <v>21160718</v>
          </cell>
          <cell r="B1732" t="str">
            <v>DONG MYUNG MULIA ABADI</v>
          </cell>
          <cell r="C1732" t="str">
            <v>53310</v>
          </cell>
        </row>
        <row r="1733">
          <cell r="A1733">
            <v>21160726</v>
          </cell>
          <cell r="B1733" t="str">
            <v>DONG KUK BERKAH JAYA</v>
          </cell>
          <cell r="C1733" t="str">
            <v>55211</v>
          </cell>
        </row>
        <row r="1734">
          <cell r="A1734">
            <v>21160734</v>
          </cell>
          <cell r="B1734" t="str">
            <v>KINUSA BALI</v>
          </cell>
          <cell r="C1734" t="str">
            <v>53430</v>
          </cell>
        </row>
        <row r="1735">
          <cell r="A1735">
            <v>21160759</v>
          </cell>
          <cell r="B1735" t="str">
            <v>CANELA BALI INDONESIA</v>
          </cell>
          <cell r="C1735" t="str">
            <v>53220</v>
          </cell>
        </row>
        <row r="1736">
          <cell r="A1736">
            <v>21160767</v>
          </cell>
          <cell r="B1736" t="str">
            <v>PALAU INDONESIA</v>
          </cell>
          <cell r="C1736" t="str">
            <v>53391</v>
          </cell>
        </row>
        <row r="1737">
          <cell r="A1737">
            <v>21160775</v>
          </cell>
          <cell r="B1737" t="str">
            <v>KOKO INTERCONTINENTAL TRADING</v>
          </cell>
          <cell r="C1737" t="str">
            <v>53310</v>
          </cell>
        </row>
        <row r="1738">
          <cell r="A1738">
            <v>21160783</v>
          </cell>
          <cell r="B1738" t="str">
            <v>ALTER TRADE INDONESIA</v>
          </cell>
          <cell r="C1738" t="str">
            <v>53213</v>
          </cell>
        </row>
        <row r="1739">
          <cell r="A1739">
            <v>21160791</v>
          </cell>
          <cell r="B1739" t="str">
            <v>BT COMMUNICATIONS INDONESIA</v>
          </cell>
          <cell r="C1739" t="str">
            <v>54900</v>
          </cell>
        </row>
        <row r="1740">
          <cell r="A1740">
            <v>21160809</v>
          </cell>
          <cell r="B1740" t="str">
            <v>CHINEMENU INTERNATIONAL</v>
          </cell>
          <cell r="C1740" t="str">
            <v>53310</v>
          </cell>
        </row>
        <row r="1741">
          <cell r="A1741">
            <v>21160817</v>
          </cell>
          <cell r="B1741" t="str">
            <v>DESARTISTES</v>
          </cell>
          <cell r="C1741" t="str">
            <v>55211</v>
          </cell>
        </row>
        <row r="1742">
          <cell r="A1742">
            <v>21160841</v>
          </cell>
          <cell r="B1742" t="str">
            <v>CUSTOMERS LOYALTY SOLUTIONS</v>
          </cell>
          <cell r="C1742" t="str">
            <v>53900</v>
          </cell>
        </row>
        <row r="1743">
          <cell r="A1743">
            <v>21160858</v>
          </cell>
          <cell r="B1743" t="str">
            <v>CENTRAL WIJAYA</v>
          </cell>
          <cell r="C1743" t="str">
            <v>54500</v>
          </cell>
        </row>
        <row r="1744">
          <cell r="A1744">
            <v>21160874</v>
          </cell>
          <cell r="B1744" t="str">
            <v>MAHADEWA KREATIF INTERNASIONAL</v>
          </cell>
          <cell r="C1744" t="str">
            <v>53310</v>
          </cell>
        </row>
        <row r="1745">
          <cell r="A1745">
            <v>21160882</v>
          </cell>
          <cell r="B1745" t="str">
            <v>RITZ COLLECZION ASIA</v>
          </cell>
          <cell r="C1745" t="str">
            <v>54220</v>
          </cell>
        </row>
        <row r="1746">
          <cell r="A1746">
            <v>21160916</v>
          </cell>
          <cell r="B1746" t="str">
            <v>BAROQUE INDONESIA</v>
          </cell>
          <cell r="C1746" t="str">
            <v>53000</v>
          </cell>
        </row>
        <row r="1747">
          <cell r="A1747">
            <v>21160924</v>
          </cell>
          <cell r="B1747" t="str">
            <v>HOUSE ORIENT</v>
          </cell>
          <cell r="C1747" t="str">
            <v>53310</v>
          </cell>
        </row>
        <row r="1748">
          <cell r="A1748">
            <v>21160965</v>
          </cell>
          <cell r="B1748" t="str">
            <v>SAMATA VIPSTAR INDAH</v>
          </cell>
          <cell r="C1748" t="str">
            <v>53000</v>
          </cell>
        </row>
        <row r="1749">
          <cell r="A1749">
            <v>21160981</v>
          </cell>
          <cell r="B1749" t="str">
            <v>BLUE LAGOON RESORT</v>
          </cell>
          <cell r="C1749" t="str">
            <v>55100</v>
          </cell>
        </row>
        <row r="1750">
          <cell r="A1750">
            <v>21160999</v>
          </cell>
          <cell r="B1750" t="str">
            <v>TIANSHI BANDUNG JAYA</v>
          </cell>
          <cell r="C1750" t="str">
            <v>54392</v>
          </cell>
        </row>
        <row r="1751">
          <cell r="A1751">
            <v>21161013</v>
          </cell>
          <cell r="B1751" t="str">
            <v>NEW HAPPINESS INTERNATIONAL TRADING</v>
          </cell>
          <cell r="C1751" t="str">
            <v>54220</v>
          </cell>
        </row>
        <row r="1752">
          <cell r="A1752">
            <v>21161021</v>
          </cell>
          <cell r="B1752" t="str">
            <v>J &amp; B INTERNATIONAL</v>
          </cell>
          <cell r="C1752" t="str">
            <v>53220</v>
          </cell>
        </row>
        <row r="1753">
          <cell r="A1753">
            <v>21161047</v>
          </cell>
          <cell r="B1753" t="str">
            <v>SIN GUANG</v>
          </cell>
          <cell r="C1753" t="str">
            <v>54391</v>
          </cell>
        </row>
        <row r="1754">
          <cell r="A1754">
            <v>21161062</v>
          </cell>
          <cell r="B1754" t="str">
            <v>SURIA SOLUSI INDONESIA</v>
          </cell>
          <cell r="C1754" t="str">
            <v>54391</v>
          </cell>
        </row>
        <row r="1755">
          <cell r="A1755">
            <v>21161096</v>
          </cell>
          <cell r="B1755" t="str">
            <v>BORAMTEK INDONESIA</v>
          </cell>
          <cell r="C1755" t="str">
            <v>54500</v>
          </cell>
        </row>
        <row r="1756">
          <cell r="A1756">
            <v>21161104</v>
          </cell>
          <cell r="B1756" t="str">
            <v>SAHABAT TULUS SUKSES</v>
          </cell>
          <cell r="C1756" t="str">
            <v>53211</v>
          </cell>
        </row>
        <row r="1757">
          <cell r="A1757">
            <v>21161179</v>
          </cell>
          <cell r="B1757" t="str">
            <v>WIN TRADE INTERNATIONAL</v>
          </cell>
          <cell r="C1757" t="str">
            <v>54211</v>
          </cell>
        </row>
        <row r="1758">
          <cell r="A1758">
            <v>21161187</v>
          </cell>
          <cell r="B1758" t="str">
            <v>EBEL ASIA</v>
          </cell>
          <cell r="C1758" t="str">
            <v>53220</v>
          </cell>
        </row>
        <row r="1759">
          <cell r="A1759">
            <v>21161203</v>
          </cell>
          <cell r="B1759" t="str">
            <v>FUDA INTERNATIONAL</v>
          </cell>
          <cell r="C1759" t="str">
            <v>54391</v>
          </cell>
        </row>
        <row r="1760">
          <cell r="A1760">
            <v>21161211</v>
          </cell>
          <cell r="B1760" t="str">
            <v>VITORI INTERNATIONAL</v>
          </cell>
          <cell r="C1760" t="str">
            <v>53000</v>
          </cell>
        </row>
        <row r="1761">
          <cell r="A1761">
            <v>21161237</v>
          </cell>
          <cell r="B1761" t="str">
            <v>INDO COAL ASLI INTERNASIONAL</v>
          </cell>
          <cell r="C1761" t="str">
            <v>53000</v>
          </cell>
        </row>
        <row r="1762">
          <cell r="A1762">
            <v>21161245</v>
          </cell>
          <cell r="B1762" t="str">
            <v>AIR-ABDA INDONESIA</v>
          </cell>
          <cell r="C1762" t="str">
            <v>53000</v>
          </cell>
        </row>
        <row r="1763">
          <cell r="A1763">
            <v>21161260</v>
          </cell>
          <cell r="B1763" t="str">
            <v>YONG SHENG</v>
          </cell>
          <cell r="C1763" t="str">
            <v>54391</v>
          </cell>
        </row>
        <row r="1764">
          <cell r="A1764">
            <v>21161278</v>
          </cell>
          <cell r="B1764" t="str">
            <v>BEIJING TONG REN TANG INDO</v>
          </cell>
          <cell r="C1764" t="str">
            <v>54392</v>
          </cell>
        </row>
        <row r="1765">
          <cell r="A1765">
            <v>21161286</v>
          </cell>
          <cell r="B1765" t="str">
            <v>JIADA TRADING COMPANY</v>
          </cell>
          <cell r="C1765" t="str">
            <v>53220</v>
          </cell>
        </row>
        <row r="1766">
          <cell r="A1766">
            <v>21161294</v>
          </cell>
          <cell r="B1766" t="str">
            <v>FUSEN INTERNATIONAL</v>
          </cell>
          <cell r="C1766" t="str">
            <v>53310</v>
          </cell>
        </row>
        <row r="1767">
          <cell r="A1767">
            <v>21161302</v>
          </cell>
          <cell r="B1767" t="str">
            <v>DOVECHEMCENTRAL INDONESIA</v>
          </cell>
          <cell r="C1767" t="str">
            <v>53392</v>
          </cell>
        </row>
        <row r="1768">
          <cell r="A1768">
            <v>21161310</v>
          </cell>
          <cell r="B1768" t="str">
            <v>MAJUKO UTAMA INDONESIA</v>
          </cell>
          <cell r="C1768" t="str">
            <v>53000</v>
          </cell>
        </row>
        <row r="1769">
          <cell r="A1769">
            <v>21161328</v>
          </cell>
          <cell r="B1769" t="str">
            <v>GTP BANDUNG</v>
          </cell>
          <cell r="C1769" t="str">
            <v>54500</v>
          </cell>
        </row>
        <row r="1770">
          <cell r="A1770">
            <v>21161336</v>
          </cell>
          <cell r="B1770" t="str">
            <v>AL MASID INTERNATIONAL</v>
          </cell>
          <cell r="C1770" t="str">
            <v>53220</v>
          </cell>
        </row>
        <row r="1771">
          <cell r="A1771">
            <v>21161344</v>
          </cell>
          <cell r="B1771" t="str">
            <v>TSI HAN</v>
          </cell>
          <cell r="C1771" t="str">
            <v>53392</v>
          </cell>
        </row>
        <row r="1772">
          <cell r="A1772">
            <v>21161351</v>
          </cell>
          <cell r="B1772" t="str">
            <v>PISHON IREH</v>
          </cell>
          <cell r="C1772" t="str">
            <v>53310</v>
          </cell>
        </row>
        <row r="1773">
          <cell r="A1773">
            <v>21161369</v>
          </cell>
          <cell r="B1773" t="str">
            <v>CORE INDONESIA</v>
          </cell>
          <cell r="C1773" t="str">
            <v>54220</v>
          </cell>
        </row>
        <row r="1774">
          <cell r="A1774">
            <v>21161385</v>
          </cell>
          <cell r="B1774" t="str">
            <v>COM TECH</v>
          </cell>
          <cell r="C1774" t="str">
            <v>54391</v>
          </cell>
        </row>
        <row r="1775">
          <cell r="A1775">
            <v>21161401</v>
          </cell>
          <cell r="B1775" t="str">
            <v>TOYOPOWER INDONESIA</v>
          </cell>
          <cell r="C1775" t="str">
            <v>53500</v>
          </cell>
        </row>
        <row r="1776">
          <cell r="A1776">
            <v>21161427</v>
          </cell>
          <cell r="B1776" t="str">
            <v>GRAND HOUSE</v>
          </cell>
          <cell r="C1776" t="str">
            <v>53310</v>
          </cell>
        </row>
        <row r="1777">
          <cell r="A1777">
            <v>21161435</v>
          </cell>
          <cell r="B1777" t="str">
            <v>NUSANTARA BMI VENTURE</v>
          </cell>
          <cell r="C1777" t="str">
            <v>53220</v>
          </cell>
        </row>
        <row r="1778">
          <cell r="A1778">
            <v>21161443</v>
          </cell>
          <cell r="B1778" t="str">
            <v>JH TRADING</v>
          </cell>
          <cell r="C1778" t="str">
            <v>53310</v>
          </cell>
        </row>
        <row r="1779">
          <cell r="A1779">
            <v>21161450</v>
          </cell>
          <cell r="B1779" t="str">
            <v>JININDO</v>
          </cell>
          <cell r="C1779" t="str">
            <v>53500</v>
          </cell>
        </row>
        <row r="1780">
          <cell r="A1780">
            <v>21161468</v>
          </cell>
          <cell r="B1780" t="str">
            <v>SILVER DRAGON SUN</v>
          </cell>
          <cell r="C1780" t="str">
            <v>53000</v>
          </cell>
        </row>
        <row r="1781">
          <cell r="A1781">
            <v>21161476</v>
          </cell>
          <cell r="B1781" t="str">
            <v>LIZHOU EXPORT IMPORT INDONESIA</v>
          </cell>
          <cell r="C1781" t="str">
            <v>53000</v>
          </cell>
        </row>
        <row r="1782">
          <cell r="A1782">
            <v>21161484</v>
          </cell>
          <cell r="B1782" t="str">
            <v>DINAMIKA ANUGERAH PERKASA</v>
          </cell>
          <cell r="C1782" t="str">
            <v>53211</v>
          </cell>
        </row>
        <row r="1783">
          <cell r="A1783">
            <v>21161492</v>
          </cell>
          <cell r="B1783" t="str">
            <v>SANSOL NUSANTARA INDONESIA</v>
          </cell>
          <cell r="C1783" t="str">
            <v>53211</v>
          </cell>
        </row>
        <row r="1784">
          <cell r="A1784">
            <v>21161500</v>
          </cell>
          <cell r="B1784" t="str">
            <v>SUPER DRY MARKETING INDONESIA</v>
          </cell>
          <cell r="C1784" t="str">
            <v>53900</v>
          </cell>
        </row>
        <row r="1785">
          <cell r="A1785">
            <v>21161500</v>
          </cell>
          <cell r="B1785" t="str">
            <v>SUPER DRY MARKETING INDONESIA</v>
          </cell>
          <cell r="C1785" t="str">
            <v>53900</v>
          </cell>
        </row>
        <row r="1786">
          <cell r="A1786">
            <v>21161534</v>
          </cell>
          <cell r="B1786" t="str">
            <v>DIGITAL AD LINE</v>
          </cell>
          <cell r="C1786" t="str">
            <v>53220</v>
          </cell>
        </row>
        <row r="1787">
          <cell r="A1787">
            <v>21161542</v>
          </cell>
          <cell r="B1787" t="str">
            <v>GJ TRADING</v>
          </cell>
          <cell r="C1787" t="str">
            <v>53220</v>
          </cell>
        </row>
        <row r="1788">
          <cell r="A1788">
            <v>21161559</v>
          </cell>
          <cell r="B1788" t="str">
            <v>OOTAKANOYU INDONESIA</v>
          </cell>
          <cell r="C1788" t="str">
            <v>53900</v>
          </cell>
        </row>
        <row r="1789">
          <cell r="A1789">
            <v>21161567</v>
          </cell>
          <cell r="B1789" t="str">
            <v>SOEN PERMATA</v>
          </cell>
          <cell r="C1789" t="str">
            <v>53900</v>
          </cell>
        </row>
        <row r="1790">
          <cell r="A1790">
            <v>21161575</v>
          </cell>
          <cell r="B1790" t="str">
            <v>HIGH TECH FURNITURE</v>
          </cell>
          <cell r="C1790" t="str">
            <v>53900</v>
          </cell>
        </row>
        <row r="1791">
          <cell r="A1791">
            <v>21161583</v>
          </cell>
          <cell r="B1791" t="str">
            <v>DONG HAE INDONESIA</v>
          </cell>
          <cell r="C1791" t="str">
            <v>53211</v>
          </cell>
        </row>
        <row r="1792">
          <cell r="A1792">
            <v>21161591</v>
          </cell>
          <cell r="B1792" t="str">
            <v>BASE FILTRO INTERNATIONAL</v>
          </cell>
          <cell r="C1792" t="str">
            <v>53000</v>
          </cell>
        </row>
        <row r="1793">
          <cell r="A1793">
            <v>21161617</v>
          </cell>
          <cell r="B1793" t="str">
            <v>BAVINDO NUSANTARA</v>
          </cell>
          <cell r="C1793" t="str">
            <v>53220</v>
          </cell>
        </row>
        <row r="1794">
          <cell r="A1794">
            <v>21161625</v>
          </cell>
          <cell r="B1794" t="str">
            <v>TIANSHI SEMARANG</v>
          </cell>
          <cell r="C1794" t="str">
            <v>54220</v>
          </cell>
        </row>
        <row r="1795">
          <cell r="A1795">
            <v>21161633</v>
          </cell>
          <cell r="B1795" t="str">
            <v>GAYA MAKMUR INDONESIA</v>
          </cell>
          <cell r="C1795" t="str">
            <v>54500</v>
          </cell>
        </row>
        <row r="1796">
          <cell r="A1796">
            <v>21161641</v>
          </cell>
          <cell r="B1796" t="str">
            <v>DOVIA INDAH</v>
          </cell>
          <cell r="C1796" t="str">
            <v>54220</v>
          </cell>
        </row>
        <row r="1797">
          <cell r="A1797">
            <v>21161658</v>
          </cell>
          <cell r="B1797" t="str">
            <v>PACIFIC WAVE TELECOMMUNICATION</v>
          </cell>
          <cell r="C1797" t="str">
            <v>54900</v>
          </cell>
        </row>
        <row r="1798">
          <cell r="A1798">
            <v>21161666</v>
          </cell>
          <cell r="B1798" t="str">
            <v>XIN LONG INDONESIA</v>
          </cell>
          <cell r="C1798" t="str">
            <v>54430</v>
          </cell>
        </row>
        <row r="1799">
          <cell r="A1799">
            <v>21161674</v>
          </cell>
          <cell r="B1799" t="str">
            <v>SINGA LANGIT UTAMA MEDAN</v>
          </cell>
          <cell r="C1799" t="str">
            <v>54220</v>
          </cell>
        </row>
        <row r="1800">
          <cell r="A1800">
            <v>21161690</v>
          </cell>
          <cell r="B1800" t="str">
            <v>ES INDONESIA</v>
          </cell>
          <cell r="C1800" t="str">
            <v>53310</v>
          </cell>
        </row>
        <row r="1801">
          <cell r="A1801">
            <v>21161716</v>
          </cell>
          <cell r="B1801" t="str">
            <v>CONVERTEC INDONESIA</v>
          </cell>
          <cell r="C1801" t="str">
            <v>53392</v>
          </cell>
        </row>
        <row r="1802">
          <cell r="A1802">
            <v>21161724</v>
          </cell>
          <cell r="B1802" t="str">
            <v>HAN SE ABADI</v>
          </cell>
          <cell r="C1802" t="str">
            <v>53399</v>
          </cell>
        </row>
        <row r="1803">
          <cell r="A1803">
            <v>21161732</v>
          </cell>
          <cell r="B1803" t="str">
            <v>WANNA DANCE</v>
          </cell>
          <cell r="C1803" t="str">
            <v>55210</v>
          </cell>
        </row>
        <row r="1804">
          <cell r="A1804">
            <v>21161740</v>
          </cell>
          <cell r="B1804" t="str">
            <v>LOMBOK MATAHARI TERBIT</v>
          </cell>
          <cell r="C1804" t="str">
            <v>53391</v>
          </cell>
        </row>
        <row r="1805">
          <cell r="A1805">
            <v>21161757</v>
          </cell>
          <cell r="B1805" t="str">
            <v>BEAUTIFUL CHINESE ART ARTICLE</v>
          </cell>
          <cell r="C1805" t="str">
            <v>53391</v>
          </cell>
        </row>
        <row r="1806">
          <cell r="A1806">
            <v>21161765</v>
          </cell>
          <cell r="B1806" t="str">
            <v>JT INTERNATIONAL</v>
          </cell>
          <cell r="C1806" t="str">
            <v>53391</v>
          </cell>
        </row>
        <row r="1807">
          <cell r="A1807">
            <v>21161773</v>
          </cell>
          <cell r="B1807" t="str">
            <v>BONN ALTRUIST GROUP</v>
          </cell>
          <cell r="C1807" t="str">
            <v>53310</v>
          </cell>
        </row>
        <row r="1808">
          <cell r="A1808">
            <v>21161781</v>
          </cell>
          <cell r="B1808" t="str">
            <v>EMERGING INDONESIAN BUSINESS</v>
          </cell>
          <cell r="C1808" t="str">
            <v>53220</v>
          </cell>
        </row>
        <row r="1809">
          <cell r="A1809">
            <v>21161799</v>
          </cell>
          <cell r="B1809" t="str">
            <v>KOTECH INDONESIA</v>
          </cell>
          <cell r="C1809" t="str">
            <v>53391</v>
          </cell>
        </row>
        <row r="1810">
          <cell r="A1810">
            <v>21161807</v>
          </cell>
          <cell r="B1810" t="str">
            <v>WOOJIN INDONESIA</v>
          </cell>
          <cell r="C1810" t="str">
            <v>53310</v>
          </cell>
        </row>
        <row r="1811">
          <cell r="A1811">
            <v>21161815</v>
          </cell>
          <cell r="B1811" t="str">
            <v>WINWIN GLOBAL</v>
          </cell>
          <cell r="C1811" t="str">
            <v>53310</v>
          </cell>
        </row>
        <row r="1812">
          <cell r="A1812">
            <v>21161823</v>
          </cell>
          <cell r="B1812" t="str">
            <v>FU-LI INDONESIA</v>
          </cell>
          <cell r="C1812" t="str">
            <v>53310</v>
          </cell>
        </row>
        <row r="1813">
          <cell r="A1813">
            <v>21161831</v>
          </cell>
          <cell r="B1813" t="str">
            <v>ATRO JAYA</v>
          </cell>
          <cell r="C1813" t="str">
            <v>53391</v>
          </cell>
        </row>
        <row r="1814">
          <cell r="A1814">
            <v>21161849</v>
          </cell>
          <cell r="B1814" t="str">
            <v>GIBONG T &amp; D INDONESIA</v>
          </cell>
          <cell r="C1814" t="str">
            <v>53213</v>
          </cell>
        </row>
        <row r="1815">
          <cell r="A1815">
            <v>21161856</v>
          </cell>
          <cell r="B1815" t="str">
            <v>ANGELICA FABRICS</v>
          </cell>
          <cell r="C1815" t="str">
            <v>53310</v>
          </cell>
        </row>
        <row r="1816">
          <cell r="A1816">
            <v>21161864</v>
          </cell>
          <cell r="B1816" t="str">
            <v>SHARPENING, WELDING AND TENSIONING (SWT) INDONESIA</v>
          </cell>
          <cell r="C1816" t="str">
            <v>54500</v>
          </cell>
        </row>
        <row r="1817">
          <cell r="A1817">
            <v>21161880</v>
          </cell>
          <cell r="B1817" t="str">
            <v>RN AIRCRAFT SERVICES</v>
          </cell>
          <cell r="C1817" t="str">
            <v>54500</v>
          </cell>
        </row>
        <row r="1818">
          <cell r="A1818">
            <v>21161906</v>
          </cell>
          <cell r="B1818" t="str">
            <v>OCEAN BEST MARINE PRODUCTS</v>
          </cell>
          <cell r="C1818" t="str">
            <v>53213</v>
          </cell>
        </row>
        <row r="1819">
          <cell r="A1819">
            <v>21161914</v>
          </cell>
          <cell r="B1819" t="str">
            <v>ENAK BENAR</v>
          </cell>
          <cell r="C1819" t="str">
            <v>55211</v>
          </cell>
        </row>
        <row r="1820">
          <cell r="A1820">
            <v>21161922</v>
          </cell>
          <cell r="B1820" t="str">
            <v>BANDUNG CIPTA PERKASA</v>
          </cell>
          <cell r="C1820" t="str">
            <v>53100</v>
          </cell>
        </row>
        <row r="1821">
          <cell r="A1821">
            <v>21161930</v>
          </cell>
          <cell r="B1821" t="str">
            <v>JOHNSON MATTHEY CERAMICS INDONESIA</v>
          </cell>
          <cell r="C1821" t="str">
            <v>54430</v>
          </cell>
        </row>
        <row r="1822">
          <cell r="A1822">
            <v>21161963</v>
          </cell>
          <cell r="B1822" t="str">
            <v>W I N D W A R D</v>
          </cell>
          <cell r="C1822" t="str">
            <v>53310</v>
          </cell>
        </row>
        <row r="1823">
          <cell r="A1823">
            <v>21161971</v>
          </cell>
          <cell r="B1823" t="str">
            <v>YUNEX GLOBAL INDONESIA</v>
          </cell>
          <cell r="C1823" t="str">
            <v>54392</v>
          </cell>
        </row>
        <row r="1824">
          <cell r="A1824">
            <v>21161989</v>
          </cell>
          <cell r="B1824" t="str">
            <v>YINCHENINDO MINING DEVELOPMENT</v>
          </cell>
          <cell r="C1824" t="str">
            <v>53430</v>
          </cell>
        </row>
        <row r="1825">
          <cell r="A1825">
            <v>21162003</v>
          </cell>
          <cell r="B1825" t="str">
            <v>YUNG HEN ELEKTRIC</v>
          </cell>
          <cell r="C1825" t="str">
            <v>53391</v>
          </cell>
        </row>
        <row r="1826">
          <cell r="A1826">
            <v>21162037</v>
          </cell>
          <cell r="B1826" t="str">
            <v>HWA SIN</v>
          </cell>
          <cell r="C1826" t="str">
            <v>53211</v>
          </cell>
        </row>
        <row r="1827">
          <cell r="A1827">
            <v>21162045</v>
          </cell>
          <cell r="B1827" t="str">
            <v>LOMBOK SURYA</v>
          </cell>
          <cell r="C1827" t="str">
            <v>55200</v>
          </cell>
        </row>
        <row r="1828">
          <cell r="A1828">
            <v>21162052</v>
          </cell>
          <cell r="B1828" t="str">
            <v>MITRA INTERNUSA PERSADA</v>
          </cell>
          <cell r="C1828" t="str">
            <v>53410</v>
          </cell>
        </row>
        <row r="1829">
          <cell r="A1829">
            <v>21162060</v>
          </cell>
          <cell r="B1829" t="str">
            <v>CHINA FUJIAN INTERNATIONAL COORPORATION</v>
          </cell>
          <cell r="C1829" t="str">
            <v>53310</v>
          </cell>
        </row>
        <row r="1830">
          <cell r="A1830">
            <v>21162078</v>
          </cell>
          <cell r="B1830" t="str">
            <v>MUHAN JNJ COAL</v>
          </cell>
          <cell r="C1830" t="str">
            <v>53420</v>
          </cell>
        </row>
        <row r="1831">
          <cell r="A1831">
            <v>21162086</v>
          </cell>
          <cell r="B1831" t="str">
            <v>MOKSHA INTERNATIONAL</v>
          </cell>
          <cell r="C1831" t="str">
            <v>53391</v>
          </cell>
        </row>
        <row r="1832">
          <cell r="A1832">
            <v>21162094</v>
          </cell>
          <cell r="B1832" t="str">
            <v>NITTSU SHOJI INDONESIA</v>
          </cell>
          <cell r="C1832" t="str">
            <v>53500</v>
          </cell>
        </row>
        <row r="1833">
          <cell r="A1833">
            <v>21162102</v>
          </cell>
          <cell r="B1833" t="str">
            <v>FINANCIAL EXPERT INTERNATIONAL INVESMENT</v>
          </cell>
          <cell r="C1833" t="str">
            <v>53100</v>
          </cell>
        </row>
        <row r="1834">
          <cell r="A1834">
            <v>21162169</v>
          </cell>
          <cell r="B1834" t="str">
            <v>PACIFIC EXPORT-IMPORT</v>
          </cell>
          <cell r="C1834" t="str">
            <v>53310</v>
          </cell>
        </row>
        <row r="1835">
          <cell r="A1835">
            <v>21162177</v>
          </cell>
          <cell r="B1835" t="str">
            <v>FOOD STAR</v>
          </cell>
          <cell r="C1835" t="str">
            <v>55200</v>
          </cell>
        </row>
        <row r="1836">
          <cell r="A1836">
            <v>21162193</v>
          </cell>
          <cell r="B1836" t="str">
            <v>APEX-PAL INTERNATIONAL</v>
          </cell>
          <cell r="C1836" t="str">
            <v>55211</v>
          </cell>
        </row>
        <row r="1837">
          <cell r="A1837">
            <v>21162219</v>
          </cell>
          <cell r="B1837" t="str">
            <v>KRISTAL MOUNTAIN</v>
          </cell>
          <cell r="C1837" t="str">
            <v>53399</v>
          </cell>
        </row>
        <row r="1838">
          <cell r="A1838">
            <v>21162227</v>
          </cell>
          <cell r="B1838" t="str">
            <v>GALAKSI NUSANTARA</v>
          </cell>
          <cell r="C1838" t="str">
            <v>54391</v>
          </cell>
        </row>
        <row r="1839">
          <cell r="A1839">
            <v>21162235</v>
          </cell>
          <cell r="B1839" t="str">
            <v>GUANG HWA</v>
          </cell>
          <cell r="C1839" t="str">
            <v>54391</v>
          </cell>
        </row>
        <row r="1840">
          <cell r="A1840">
            <v>21162243</v>
          </cell>
          <cell r="B1840" t="str">
            <v>KWANG MING MULIA</v>
          </cell>
          <cell r="C1840" t="str">
            <v>53391</v>
          </cell>
        </row>
        <row r="1841">
          <cell r="A1841">
            <v>21162268</v>
          </cell>
          <cell r="B1841" t="str">
            <v>JAYA INTERNASIONAL</v>
          </cell>
          <cell r="C1841" t="str">
            <v>53310</v>
          </cell>
        </row>
        <row r="1842">
          <cell r="A1842">
            <v>21162284</v>
          </cell>
          <cell r="B1842" t="str">
            <v>GLOBAL WELDING SUPPLIES</v>
          </cell>
          <cell r="C1842" t="str">
            <v>53900</v>
          </cell>
        </row>
        <row r="1843">
          <cell r="A1843">
            <v>21162300</v>
          </cell>
          <cell r="B1843" t="str">
            <v>ENTER TECH INDONESIA</v>
          </cell>
          <cell r="C1843" t="str">
            <v>53310</v>
          </cell>
        </row>
        <row r="1844">
          <cell r="A1844">
            <v>21162318</v>
          </cell>
          <cell r="B1844" t="str">
            <v>B I L A N T I</v>
          </cell>
          <cell r="C1844" t="str">
            <v>53310</v>
          </cell>
        </row>
        <row r="1845">
          <cell r="A1845">
            <v>21162326</v>
          </cell>
          <cell r="B1845" t="str">
            <v>DIGITALWAVE INDONESIA</v>
          </cell>
          <cell r="C1845" t="str">
            <v>54900</v>
          </cell>
        </row>
        <row r="1846">
          <cell r="A1846">
            <v>21162334</v>
          </cell>
          <cell r="B1846" t="str">
            <v>BEAUTY MIND INTERNATIONAL</v>
          </cell>
          <cell r="C1846" t="str">
            <v>54220</v>
          </cell>
        </row>
        <row r="1847">
          <cell r="A1847">
            <v>21162342</v>
          </cell>
          <cell r="B1847" t="str">
            <v>NICION INDONESIA</v>
          </cell>
          <cell r="C1847" t="str">
            <v>54900</v>
          </cell>
        </row>
        <row r="1848">
          <cell r="A1848">
            <v>21162359</v>
          </cell>
          <cell r="B1848" t="str">
            <v>GLOBALINDO KOMUNIKASI INDONESIA</v>
          </cell>
          <cell r="C1848" t="str">
            <v>54399</v>
          </cell>
        </row>
        <row r="1849">
          <cell r="A1849">
            <v>21162367</v>
          </cell>
          <cell r="B1849" t="str">
            <v>BEAU-TECH DRIVE DAN OTOMASI</v>
          </cell>
          <cell r="C1849" t="str">
            <v>54500</v>
          </cell>
        </row>
        <row r="1850">
          <cell r="A1850">
            <v>21162375</v>
          </cell>
          <cell r="B1850" t="str">
            <v>ASIA PACIFIC FURNINDO</v>
          </cell>
          <cell r="C1850" t="str">
            <v>53391</v>
          </cell>
        </row>
        <row r="1851">
          <cell r="A1851">
            <v>21162383</v>
          </cell>
          <cell r="B1851" t="str">
            <v>WORLD STAR &amp; GOOD FRIEND</v>
          </cell>
          <cell r="C1851" t="str">
            <v>55211</v>
          </cell>
        </row>
        <row r="1852">
          <cell r="A1852">
            <v>21162391</v>
          </cell>
          <cell r="B1852" t="str">
            <v>DIGITALINDO PRATAMA</v>
          </cell>
          <cell r="C1852" t="str">
            <v>53391</v>
          </cell>
        </row>
        <row r="1853">
          <cell r="A1853">
            <v>21162409</v>
          </cell>
          <cell r="B1853" t="str">
            <v>LANDMARK PLASTICS INDONESIA</v>
          </cell>
          <cell r="C1853" t="str">
            <v>53391</v>
          </cell>
        </row>
        <row r="1854">
          <cell r="A1854">
            <v>21162417</v>
          </cell>
          <cell r="B1854" t="str">
            <v>BALI REGENCY REALTY</v>
          </cell>
          <cell r="C1854" t="str">
            <v>53100</v>
          </cell>
        </row>
        <row r="1855">
          <cell r="A1855">
            <v>21162425</v>
          </cell>
          <cell r="B1855" t="str">
            <v>ASIA NUSA</v>
          </cell>
          <cell r="C1855" t="str">
            <v>55211</v>
          </cell>
        </row>
        <row r="1856">
          <cell r="A1856">
            <v>21162433</v>
          </cell>
          <cell r="B1856" t="str">
            <v>KHARISMA INDAH</v>
          </cell>
          <cell r="C1856" t="str">
            <v>53310</v>
          </cell>
        </row>
        <row r="1857">
          <cell r="A1857">
            <v>21162441</v>
          </cell>
          <cell r="B1857" t="str">
            <v>ZIEGLER VIPRONITY</v>
          </cell>
          <cell r="C1857" t="str">
            <v>53900</v>
          </cell>
        </row>
        <row r="1858">
          <cell r="A1858">
            <v>21162458</v>
          </cell>
          <cell r="B1858" t="str">
            <v>INDO ILLAM INDAH</v>
          </cell>
          <cell r="C1858" t="str">
            <v>53310</v>
          </cell>
        </row>
        <row r="1859">
          <cell r="A1859">
            <v>21162466</v>
          </cell>
          <cell r="B1859" t="str">
            <v>ENIMLAD INDONESIA</v>
          </cell>
          <cell r="C1859" t="str">
            <v>54392</v>
          </cell>
        </row>
        <row r="1860">
          <cell r="A1860">
            <v>21162474</v>
          </cell>
          <cell r="B1860" t="str">
            <v>FRIENDY INTERNATIONAL</v>
          </cell>
          <cell r="C1860" t="str">
            <v>53420</v>
          </cell>
        </row>
        <row r="1861">
          <cell r="A1861">
            <v>21162482</v>
          </cell>
          <cell r="B1861" t="str">
            <v>PETRAS INDONESIA</v>
          </cell>
          <cell r="C1861" t="str">
            <v>53410</v>
          </cell>
        </row>
        <row r="1862">
          <cell r="A1862">
            <v>21162516</v>
          </cell>
          <cell r="B1862" t="str">
            <v>INTER GLOBAL MERAPI</v>
          </cell>
          <cell r="C1862" t="str">
            <v>53211</v>
          </cell>
        </row>
        <row r="1863">
          <cell r="A1863">
            <v>21162524</v>
          </cell>
          <cell r="B1863" t="str">
            <v>INKOSINDO</v>
          </cell>
          <cell r="C1863" t="str">
            <v>53900</v>
          </cell>
        </row>
        <row r="1864">
          <cell r="A1864">
            <v>21162532</v>
          </cell>
          <cell r="B1864" t="str">
            <v>CLIPSAL GRAHA NUSA</v>
          </cell>
          <cell r="C1864" t="str">
            <v>53900</v>
          </cell>
        </row>
        <row r="1865">
          <cell r="A1865">
            <v>21162540</v>
          </cell>
          <cell r="B1865" t="str">
            <v>EXXONMOBIL LUBRICANTS INDONESIA</v>
          </cell>
          <cell r="C1865" t="str">
            <v>54410</v>
          </cell>
        </row>
        <row r="1866">
          <cell r="A1866">
            <v>21162557</v>
          </cell>
          <cell r="B1866" t="str">
            <v>AMBROSIA INTERNATIONAL</v>
          </cell>
          <cell r="C1866" t="str">
            <v>53220</v>
          </cell>
        </row>
        <row r="1867">
          <cell r="A1867">
            <v>21162599</v>
          </cell>
          <cell r="B1867" t="str">
            <v>NEW SEOUL</v>
          </cell>
          <cell r="C1867" t="str">
            <v>55210</v>
          </cell>
        </row>
        <row r="1868">
          <cell r="A1868">
            <v>21162615</v>
          </cell>
          <cell r="B1868" t="str">
            <v>HEMA JAYA</v>
          </cell>
          <cell r="C1868" t="str">
            <v>53391</v>
          </cell>
        </row>
        <row r="1869">
          <cell r="A1869">
            <v>21162631</v>
          </cell>
          <cell r="B1869" t="str">
            <v>UTMOST CEPHAS INDONESIA</v>
          </cell>
          <cell r="C1869" t="str">
            <v>53310</v>
          </cell>
        </row>
        <row r="1870">
          <cell r="A1870">
            <v>21162656</v>
          </cell>
          <cell r="B1870" t="str">
            <v>NOBEGINDO UNITED LIMITED</v>
          </cell>
          <cell r="C1870" t="str">
            <v>53310</v>
          </cell>
        </row>
        <row r="1871">
          <cell r="A1871">
            <v>21162664</v>
          </cell>
          <cell r="B1871" t="str">
            <v>BEEBIMBAB LESTARI TRITUNGGAL</v>
          </cell>
          <cell r="C1871" t="str">
            <v>55210</v>
          </cell>
        </row>
        <row r="1872">
          <cell r="A1872">
            <v>21162672</v>
          </cell>
          <cell r="B1872" t="str">
            <v>Q CONCEPTS INDONESIA</v>
          </cell>
          <cell r="C1872" t="str">
            <v>55211</v>
          </cell>
        </row>
        <row r="1873">
          <cell r="A1873">
            <v>21162706</v>
          </cell>
          <cell r="B1873" t="str">
            <v>LINTAS AGRICOM INDONESIA</v>
          </cell>
          <cell r="C1873" t="str">
            <v>53211</v>
          </cell>
        </row>
        <row r="1874">
          <cell r="A1874">
            <v>21162730</v>
          </cell>
          <cell r="B1874" t="str">
            <v>VAJRA</v>
          </cell>
          <cell r="C1874" t="str">
            <v>55190</v>
          </cell>
        </row>
        <row r="1875">
          <cell r="A1875">
            <v>21162771</v>
          </cell>
          <cell r="B1875" t="str">
            <v>WOO LY NUSANTARA INDONESIA</v>
          </cell>
          <cell r="C1875" t="str">
            <v>54500</v>
          </cell>
        </row>
        <row r="1876">
          <cell r="A1876">
            <v>21162797</v>
          </cell>
          <cell r="B1876" t="str">
            <v>MMD INTERNATIONAL</v>
          </cell>
          <cell r="C1876" t="str">
            <v>53310</v>
          </cell>
        </row>
        <row r="1877">
          <cell r="A1877">
            <v>21162805</v>
          </cell>
          <cell r="B1877" t="str">
            <v>PERFECT RESOURCES INDONESIA</v>
          </cell>
          <cell r="C1877" t="str">
            <v>53392</v>
          </cell>
        </row>
        <row r="1878">
          <cell r="A1878">
            <v>21162813</v>
          </cell>
          <cell r="B1878" t="str">
            <v>BARANTA INTERNASIONAL</v>
          </cell>
          <cell r="C1878" t="str">
            <v>54410</v>
          </cell>
        </row>
        <row r="1879">
          <cell r="A1879">
            <v>21162821</v>
          </cell>
          <cell r="B1879" t="str">
            <v>AGRI SPICE INDONESIA</v>
          </cell>
          <cell r="C1879" t="str">
            <v>53210</v>
          </cell>
        </row>
        <row r="1880">
          <cell r="A1880">
            <v>21162854</v>
          </cell>
          <cell r="B1880" t="str">
            <v>YANGTZE RIVER INDONESIA</v>
          </cell>
          <cell r="C1880" t="str">
            <v>53310</v>
          </cell>
        </row>
        <row r="1881">
          <cell r="A1881">
            <v>21162862</v>
          </cell>
          <cell r="B1881" t="str">
            <v>DOWN TO EARTH</v>
          </cell>
          <cell r="C1881" t="str">
            <v>55211</v>
          </cell>
        </row>
        <row r="1882">
          <cell r="A1882">
            <v>21162888</v>
          </cell>
          <cell r="B1882" t="str">
            <v>SINAR PACIJAYA SINDOTAMA</v>
          </cell>
          <cell r="C1882" t="str">
            <v>53220</v>
          </cell>
        </row>
        <row r="1883">
          <cell r="A1883">
            <v>21162896</v>
          </cell>
          <cell r="B1883" t="str">
            <v>BUJEON INDONESIA</v>
          </cell>
          <cell r="C1883" t="str">
            <v>53420</v>
          </cell>
        </row>
        <row r="1884">
          <cell r="A1884">
            <v>21162904</v>
          </cell>
          <cell r="B1884" t="str">
            <v>PARIS MODE MAROC INTERNATIONAL</v>
          </cell>
          <cell r="C1884" t="str">
            <v>53310</v>
          </cell>
        </row>
        <row r="1885">
          <cell r="A1885">
            <v>21162912</v>
          </cell>
          <cell r="B1885" t="str">
            <v>BEE HEALTH MARKETING INDONESIA</v>
          </cell>
          <cell r="C1885" t="str">
            <v>53220</v>
          </cell>
        </row>
        <row r="1886">
          <cell r="A1886">
            <v>21162938</v>
          </cell>
          <cell r="B1886" t="str">
            <v>SOL AITI INDONESIA</v>
          </cell>
          <cell r="C1886" t="str">
            <v>53391</v>
          </cell>
        </row>
        <row r="1887">
          <cell r="A1887">
            <v>21162946</v>
          </cell>
          <cell r="B1887" t="str">
            <v>ART DOORS</v>
          </cell>
          <cell r="C1887" t="str">
            <v>53391</v>
          </cell>
        </row>
        <row r="1888">
          <cell r="A1888">
            <v>21162953</v>
          </cell>
          <cell r="B1888" t="str">
            <v>UNITED FOOD COMPANY</v>
          </cell>
          <cell r="C1888" t="str">
            <v>55211</v>
          </cell>
        </row>
        <row r="1889">
          <cell r="A1889">
            <v>21162979</v>
          </cell>
          <cell r="B1889" t="str">
            <v>WDI INDONESIA</v>
          </cell>
          <cell r="C1889" t="str">
            <v>55211</v>
          </cell>
        </row>
        <row r="1890">
          <cell r="A1890">
            <v>21162987</v>
          </cell>
          <cell r="B1890" t="str">
            <v>ANEKA LILA INDONESIA</v>
          </cell>
          <cell r="C1890" t="str">
            <v>53310</v>
          </cell>
        </row>
        <row r="1891">
          <cell r="A1891">
            <v>21162995</v>
          </cell>
          <cell r="B1891" t="str">
            <v>YAMASTAR INTERNATIONAL INDONESIA</v>
          </cell>
          <cell r="C1891" t="str">
            <v>54391</v>
          </cell>
        </row>
        <row r="1892">
          <cell r="A1892">
            <v>21163001</v>
          </cell>
          <cell r="B1892" t="str">
            <v>OCEAN INTERNATIONAL</v>
          </cell>
          <cell r="C1892" t="str">
            <v>54399</v>
          </cell>
        </row>
        <row r="1893">
          <cell r="A1893">
            <v>21163027</v>
          </cell>
          <cell r="B1893" t="str">
            <v>AVENUE A PIZZA INDONESIA</v>
          </cell>
          <cell r="C1893" t="str">
            <v>55211</v>
          </cell>
        </row>
        <row r="1894">
          <cell r="A1894">
            <v>21163035</v>
          </cell>
          <cell r="B1894" t="str">
            <v>BILLION BIOTECH INTERNATIONAL</v>
          </cell>
          <cell r="C1894" t="str">
            <v>53392</v>
          </cell>
        </row>
        <row r="1895">
          <cell r="A1895">
            <v>21163050</v>
          </cell>
          <cell r="B1895" t="str">
            <v>TERANG PERTAMA</v>
          </cell>
          <cell r="C1895" t="str">
            <v>53211</v>
          </cell>
        </row>
        <row r="1896">
          <cell r="A1896">
            <v>21163076</v>
          </cell>
          <cell r="B1896" t="str">
            <v>SUMINDO JAYA</v>
          </cell>
          <cell r="C1896" t="str">
            <v>53211</v>
          </cell>
        </row>
        <row r="1897">
          <cell r="A1897">
            <v>21163084</v>
          </cell>
          <cell r="B1897" t="str">
            <v>PFE INTERNATIONAL INDONESIA</v>
          </cell>
          <cell r="C1897" t="str">
            <v>53211</v>
          </cell>
        </row>
        <row r="1898">
          <cell r="A1898">
            <v>21163092</v>
          </cell>
          <cell r="B1898" t="str">
            <v>SHEN LONG INDONESIA</v>
          </cell>
          <cell r="C1898" t="str">
            <v>53310</v>
          </cell>
        </row>
        <row r="1899">
          <cell r="A1899">
            <v>21163100</v>
          </cell>
          <cell r="B1899" t="str">
            <v>GUANG MING</v>
          </cell>
          <cell r="C1899" t="str">
            <v>54391</v>
          </cell>
        </row>
        <row r="1900">
          <cell r="A1900">
            <v>21163118</v>
          </cell>
          <cell r="B1900" t="str">
            <v>ZHONG KAI</v>
          </cell>
          <cell r="C1900" t="str">
            <v>54391</v>
          </cell>
        </row>
        <row r="1901">
          <cell r="A1901">
            <v>21163126</v>
          </cell>
          <cell r="B1901" t="str">
            <v>POLESTAR</v>
          </cell>
          <cell r="C1901" t="str">
            <v>54391</v>
          </cell>
        </row>
        <row r="1902">
          <cell r="A1902">
            <v>21163134</v>
          </cell>
          <cell r="B1902" t="str">
            <v>LOOP INTERNATIONAL</v>
          </cell>
          <cell r="C1902" t="str">
            <v>55210</v>
          </cell>
        </row>
        <row r="1903">
          <cell r="A1903">
            <v>21163142</v>
          </cell>
          <cell r="B1903" t="str">
            <v>JM TECHNOLOGY</v>
          </cell>
          <cell r="C1903" t="str">
            <v>53900</v>
          </cell>
        </row>
        <row r="1904">
          <cell r="A1904">
            <v>21163159</v>
          </cell>
          <cell r="B1904" t="str">
            <v>DHALI THIND INTERNATIONAL</v>
          </cell>
          <cell r="C1904" t="str">
            <v>53310</v>
          </cell>
        </row>
        <row r="1905">
          <cell r="A1905">
            <v>21163175</v>
          </cell>
          <cell r="B1905" t="str">
            <v>FORTUNETEX INTERNATIONAL</v>
          </cell>
          <cell r="C1905" t="str">
            <v>53310</v>
          </cell>
        </row>
        <row r="1906">
          <cell r="A1906">
            <v>21163183</v>
          </cell>
          <cell r="B1906" t="str">
            <v>WINDY BEACH</v>
          </cell>
          <cell r="C1906" t="str">
            <v>55113</v>
          </cell>
        </row>
        <row r="1907">
          <cell r="A1907">
            <v>21163209</v>
          </cell>
          <cell r="B1907" t="str">
            <v>BENING BIG TREE FARMS</v>
          </cell>
          <cell r="C1907" t="str">
            <v>53220</v>
          </cell>
        </row>
        <row r="1908">
          <cell r="A1908">
            <v>21163217</v>
          </cell>
          <cell r="B1908" t="str">
            <v>DEGUSSA PEROXIDE INDONESIA</v>
          </cell>
          <cell r="C1908" t="str">
            <v>54491</v>
          </cell>
        </row>
        <row r="1909">
          <cell r="A1909">
            <v>21163225</v>
          </cell>
          <cell r="B1909" t="str">
            <v>HUA XIA INTERNATIONAL INDONESIA</v>
          </cell>
          <cell r="C1909" t="str">
            <v>53391</v>
          </cell>
        </row>
        <row r="1910">
          <cell r="A1910">
            <v>21163241</v>
          </cell>
          <cell r="B1910" t="str">
            <v>COAL &amp; OIL INDONESIA</v>
          </cell>
          <cell r="C1910" t="str">
            <v>53410</v>
          </cell>
        </row>
        <row r="1911">
          <cell r="A1911">
            <v>21163258</v>
          </cell>
          <cell r="B1911" t="str">
            <v>UNITED COMMERCIAL AGENCIES</v>
          </cell>
          <cell r="C1911" t="str">
            <v>53391</v>
          </cell>
        </row>
        <row r="1912">
          <cell r="A1912">
            <v>21163290</v>
          </cell>
          <cell r="B1912" t="str">
            <v>CROWN UNI PRO</v>
          </cell>
          <cell r="C1912" t="str">
            <v>53310</v>
          </cell>
        </row>
        <row r="1913">
          <cell r="A1913">
            <v>21163308</v>
          </cell>
          <cell r="B1913" t="str">
            <v>PASKALYN INTERNATIONAL</v>
          </cell>
          <cell r="C1913" t="str">
            <v>53391</v>
          </cell>
        </row>
        <row r="1914">
          <cell r="A1914">
            <v>21163324</v>
          </cell>
          <cell r="B1914" t="str">
            <v>AMANN INDONESIA</v>
          </cell>
          <cell r="C1914" t="str">
            <v>53310</v>
          </cell>
        </row>
        <row r="1915">
          <cell r="A1915">
            <v>21163332</v>
          </cell>
          <cell r="B1915" t="str">
            <v>TEAM WOOD</v>
          </cell>
          <cell r="C1915" t="str">
            <v>53391</v>
          </cell>
        </row>
        <row r="1916">
          <cell r="A1916">
            <v>21163340</v>
          </cell>
          <cell r="B1916" t="str">
            <v>WONG COCO FOOD INTERNATIONAL</v>
          </cell>
          <cell r="C1916" t="str">
            <v>55211</v>
          </cell>
        </row>
        <row r="1917">
          <cell r="A1917">
            <v>21163373</v>
          </cell>
          <cell r="B1917" t="str">
            <v>DYNAMAX SHINHAN PERKASA</v>
          </cell>
          <cell r="C1917" t="str">
            <v>53391</v>
          </cell>
        </row>
        <row r="1918">
          <cell r="A1918">
            <v>21163381</v>
          </cell>
          <cell r="B1918" t="str">
            <v>ARPAN INTERNUSA</v>
          </cell>
          <cell r="C1918" t="str">
            <v>53310</v>
          </cell>
        </row>
        <row r="1919">
          <cell r="A1919">
            <v>21163399</v>
          </cell>
          <cell r="B1919" t="str">
            <v>AD-LINE PRODUCTION</v>
          </cell>
          <cell r="C1919" t="str">
            <v>53391</v>
          </cell>
        </row>
        <row r="1920">
          <cell r="A1920">
            <v>21163415</v>
          </cell>
          <cell r="B1920" t="str">
            <v>THE HILL</v>
          </cell>
          <cell r="C1920" t="str">
            <v>55190</v>
          </cell>
        </row>
        <row r="1921">
          <cell r="A1921">
            <v>21163423</v>
          </cell>
          <cell r="B1921" t="str">
            <v>SACCO INDONESIA</v>
          </cell>
          <cell r="C1921" t="str">
            <v>55211</v>
          </cell>
        </row>
        <row r="1922">
          <cell r="A1922">
            <v>21163431</v>
          </cell>
          <cell r="B1922" t="str">
            <v>SEIKATSU BALI</v>
          </cell>
          <cell r="C1922" t="str">
            <v>53310</v>
          </cell>
        </row>
        <row r="1923">
          <cell r="A1923">
            <v>21163456</v>
          </cell>
          <cell r="B1923" t="str">
            <v>CHESTER INDO MARKETING</v>
          </cell>
          <cell r="C1923" t="str">
            <v>53500</v>
          </cell>
        </row>
        <row r="1924">
          <cell r="A1924">
            <v>21163464</v>
          </cell>
          <cell r="B1924" t="str">
            <v>DISHA INDO INTERNATIONAL</v>
          </cell>
          <cell r="C1924" t="str">
            <v>53399</v>
          </cell>
        </row>
        <row r="1925">
          <cell r="A1925">
            <v>21163472</v>
          </cell>
          <cell r="B1925" t="str">
            <v>BEST WORLD LIFESTYLE</v>
          </cell>
          <cell r="C1925" t="str">
            <v>53392</v>
          </cell>
        </row>
        <row r="1926">
          <cell r="A1926">
            <v>21163480</v>
          </cell>
          <cell r="B1926" t="str">
            <v>PUM PRIMA UTAMA MANDIRI</v>
          </cell>
          <cell r="C1926" t="str">
            <v>54310</v>
          </cell>
        </row>
        <row r="1927">
          <cell r="A1927">
            <v>21163506</v>
          </cell>
          <cell r="B1927" t="str">
            <v>SEA SWIFT INDONESIA</v>
          </cell>
          <cell r="C1927" t="str">
            <v>53310</v>
          </cell>
        </row>
        <row r="1928">
          <cell r="A1928">
            <v>21163514</v>
          </cell>
          <cell r="B1928" t="str">
            <v>ESSE GLOBAL</v>
          </cell>
          <cell r="C1928" t="str">
            <v>53220</v>
          </cell>
        </row>
        <row r="1929">
          <cell r="A1929">
            <v>21163522</v>
          </cell>
          <cell r="B1929" t="str">
            <v>EJEY INDONESIA</v>
          </cell>
          <cell r="C1929" t="str">
            <v>53500</v>
          </cell>
        </row>
        <row r="1930">
          <cell r="A1930">
            <v>21163530</v>
          </cell>
          <cell r="B1930" t="str">
            <v>CASANOVA</v>
          </cell>
          <cell r="C1930" t="str">
            <v>55210</v>
          </cell>
        </row>
        <row r="1931">
          <cell r="A1931">
            <v>21163555</v>
          </cell>
          <cell r="B1931" t="str">
            <v>ANSHIK INDOTAMA</v>
          </cell>
          <cell r="C1931" t="str">
            <v>53310</v>
          </cell>
        </row>
        <row r="1932">
          <cell r="A1932">
            <v>21163563</v>
          </cell>
          <cell r="B1932" t="str">
            <v>SAHIVZZ INDONESIA</v>
          </cell>
          <cell r="C1932" t="str">
            <v>53211</v>
          </cell>
        </row>
        <row r="1933">
          <cell r="A1933">
            <v>21163571</v>
          </cell>
          <cell r="B1933" t="str">
            <v>HANIL PFC</v>
          </cell>
          <cell r="C1933" t="str">
            <v>54392</v>
          </cell>
        </row>
        <row r="1934">
          <cell r="A1934">
            <v>21163589</v>
          </cell>
          <cell r="B1934" t="str">
            <v>CASTAWAY LIFE</v>
          </cell>
          <cell r="C1934" t="str">
            <v>55113</v>
          </cell>
        </row>
        <row r="1935">
          <cell r="A1935">
            <v>21163597</v>
          </cell>
          <cell r="B1935" t="str">
            <v>KOREAN LEADING INVESTMENT</v>
          </cell>
          <cell r="C1935" t="str">
            <v>55113</v>
          </cell>
        </row>
        <row r="1936">
          <cell r="A1936">
            <v>21163605</v>
          </cell>
          <cell r="B1936" t="str">
            <v>BAMBOO ROAD INDONESIA</v>
          </cell>
          <cell r="C1936" t="str">
            <v>53391</v>
          </cell>
        </row>
        <row r="1937">
          <cell r="A1937">
            <v>21163613</v>
          </cell>
          <cell r="B1937" t="str">
            <v>GERIZIM</v>
          </cell>
          <cell r="C1937" t="str">
            <v>53200</v>
          </cell>
        </row>
        <row r="1938">
          <cell r="A1938">
            <v>21163621</v>
          </cell>
          <cell r="B1938" t="str">
            <v>FRAHERA</v>
          </cell>
          <cell r="C1938" t="str">
            <v>53100</v>
          </cell>
        </row>
        <row r="1939">
          <cell r="A1939">
            <v>21163639</v>
          </cell>
          <cell r="B1939" t="str">
            <v>SOOFFICE SYSTEM</v>
          </cell>
          <cell r="C1939" t="str">
            <v>53392</v>
          </cell>
        </row>
        <row r="1940">
          <cell r="A1940">
            <v>21163654</v>
          </cell>
          <cell r="B1940" t="str">
            <v>YIWU ANEKA INTERNATIONAL</v>
          </cell>
          <cell r="C1940" t="str">
            <v>53391</v>
          </cell>
        </row>
        <row r="1941">
          <cell r="A1941">
            <v>21163670</v>
          </cell>
          <cell r="B1941" t="str">
            <v>SHI YUAN DA</v>
          </cell>
          <cell r="C1941" t="str">
            <v>53210</v>
          </cell>
        </row>
        <row r="1942">
          <cell r="A1942">
            <v>21163688</v>
          </cell>
          <cell r="B1942" t="str">
            <v>CITA SELERA MAKMUR</v>
          </cell>
          <cell r="C1942" t="str">
            <v>55211</v>
          </cell>
        </row>
        <row r="1943">
          <cell r="A1943">
            <v>21163712</v>
          </cell>
          <cell r="B1943" t="str">
            <v>SAB ENERGY</v>
          </cell>
          <cell r="C1943" t="str">
            <v>45229</v>
          </cell>
        </row>
        <row r="1944">
          <cell r="A1944">
            <v>21163746</v>
          </cell>
          <cell r="B1944" t="str">
            <v>KORATH GULF LINKS JAKARTA</v>
          </cell>
          <cell r="C1944" t="str">
            <v>53310</v>
          </cell>
        </row>
        <row r="1945">
          <cell r="A1945">
            <v>21163753</v>
          </cell>
          <cell r="B1945" t="str">
            <v>CHANISH INTERNATIONAL</v>
          </cell>
          <cell r="C1945" t="str">
            <v>53310</v>
          </cell>
        </row>
        <row r="1946">
          <cell r="A1946">
            <v>21163761</v>
          </cell>
          <cell r="B1946" t="str">
            <v>COCONUT HOMES</v>
          </cell>
          <cell r="C1946" t="str">
            <v>55190</v>
          </cell>
        </row>
        <row r="1947">
          <cell r="A1947">
            <v>21163787</v>
          </cell>
          <cell r="B1947" t="str">
            <v>EURASIA BOGA KENCANA</v>
          </cell>
          <cell r="C1947" t="str">
            <v>55211</v>
          </cell>
        </row>
        <row r="1948">
          <cell r="A1948">
            <v>21163795</v>
          </cell>
          <cell r="B1948" t="str">
            <v>HUAWEI TECH INVESTMENT</v>
          </cell>
          <cell r="C1948" t="str">
            <v>54900</v>
          </cell>
        </row>
        <row r="1949">
          <cell r="A1949">
            <v>21163811</v>
          </cell>
          <cell r="B1949" t="str">
            <v>GEA INDONESIA</v>
          </cell>
          <cell r="C1949" t="str">
            <v>54392</v>
          </cell>
        </row>
        <row r="1950">
          <cell r="A1950">
            <v>21163829</v>
          </cell>
          <cell r="B1950" t="str">
            <v>ACAEA PADMA INDONESIA</v>
          </cell>
          <cell r="C1950" t="str">
            <v>53391</v>
          </cell>
        </row>
        <row r="1951">
          <cell r="A1951">
            <v>21163837</v>
          </cell>
          <cell r="B1951" t="str">
            <v>SRIMA AGRINDO JAYA</v>
          </cell>
          <cell r="C1951" t="str">
            <v>54391</v>
          </cell>
        </row>
        <row r="1952">
          <cell r="A1952">
            <v>21163845</v>
          </cell>
          <cell r="B1952" t="str">
            <v>TOMGEE INDAH</v>
          </cell>
          <cell r="C1952" t="str">
            <v>53391</v>
          </cell>
        </row>
        <row r="1953">
          <cell r="A1953">
            <v>21163860</v>
          </cell>
          <cell r="B1953" t="str">
            <v>SIN WOO INTI INDONESIA</v>
          </cell>
          <cell r="C1953" t="str">
            <v>53500</v>
          </cell>
        </row>
        <row r="1954">
          <cell r="A1954">
            <v>21163878</v>
          </cell>
          <cell r="B1954" t="str">
            <v>SHADE</v>
          </cell>
          <cell r="C1954" t="str">
            <v>53310</v>
          </cell>
        </row>
        <row r="1955">
          <cell r="A1955">
            <v>21163886</v>
          </cell>
          <cell r="B1955" t="str">
            <v>VIREMA IMPEX</v>
          </cell>
          <cell r="C1955" t="str">
            <v>53310</v>
          </cell>
        </row>
        <row r="1956">
          <cell r="A1956">
            <v>21163910</v>
          </cell>
          <cell r="B1956" t="str">
            <v>HENRY YAMADA</v>
          </cell>
          <cell r="C1956" t="str">
            <v>55190</v>
          </cell>
        </row>
        <row r="1957">
          <cell r="A1957">
            <v>21163928</v>
          </cell>
          <cell r="B1957" t="str">
            <v>INDONESIA PALLETS POOL</v>
          </cell>
          <cell r="C1957" t="str">
            <v>53391</v>
          </cell>
        </row>
        <row r="1958">
          <cell r="A1958">
            <v>21163936</v>
          </cell>
          <cell r="B1958" t="str">
            <v>UNITED GUINEA TRADING CO.</v>
          </cell>
          <cell r="C1958" t="str">
            <v>53310</v>
          </cell>
        </row>
        <row r="1959">
          <cell r="A1959">
            <v>21163944</v>
          </cell>
          <cell r="B1959" t="str">
            <v>SEMINIS VEGETABLE SEEDS INDONESIA</v>
          </cell>
          <cell r="C1959" t="str">
            <v>53210</v>
          </cell>
        </row>
        <row r="1960">
          <cell r="A1960">
            <v>21163951</v>
          </cell>
          <cell r="B1960" t="str">
            <v>SASCO INDONESIA</v>
          </cell>
          <cell r="C1960" t="str">
            <v>54491</v>
          </cell>
        </row>
        <row r="1961">
          <cell r="A1961">
            <v>21163969</v>
          </cell>
          <cell r="B1961" t="str">
            <v>MODERN GROUP</v>
          </cell>
          <cell r="C1961" t="str">
            <v>53391</v>
          </cell>
        </row>
        <row r="1962">
          <cell r="A1962">
            <v>21163977</v>
          </cell>
          <cell r="B1962" t="str">
            <v>GOLDENGATE INTERNATIONAL</v>
          </cell>
          <cell r="C1962" t="str">
            <v>55190</v>
          </cell>
        </row>
        <row r="1963">
          <cell r="A1963">
            <v>21163985</v>
          </cell>
          <cell r="B1963" t="str">
            <v>IMEKS INTERNATIONAL</v>
          </cell>
          <cell r="C1963" t="str">
            <v>53000</v>
          </cell>
        </row>
        <row r="1964">
          <cell r="A1964">
            <v>21164009</v>
          </cell>
          <cell r="B1964" t="str">
            <v>AXESS MEGA MEDIA</v>
          </cell>
          <cell r="C1964" t="str">
            <v>53391</v>
          </cell>
        </row>
        <row r="1965">
          <cell r="A1965">
            <v>21164017</v>
          </cell>
          <cell r="B1965" t="str">
            <v>JIWA HATI INDONESIA</v>
          </cell>
          <cell r="C1965" t="str">
            <v>55211</v>
          </cell>
        </row>
        <row r="1966">
          <cell r="A1966">
            <v>21164033</v>
          </cell>
          <cell r="B1966" t="str">
            <v>DANBOILER</v>
          </cell>
          <cell r="C1966" t="str">
            <v>53900</v>
          </cell>
        </row>
        <row r="1967">
          <cell r="A1967">
            <v>21164041</v>
          </cell>
          <cell r="B1967" t="str">
            <v>INDONESIA INTERNATIONAL MINING GROUP</v>
          </cell>
          <cell r="C1967" t="str">
            <v>53410</v>
          </cell>
        </row>
        <row r="1968">
          <cell r="A1968">
            <v>21164058</v>
          </cell>
          <cell r="B1968" t="str">
            <v>HR MARKETING INDONESIA</v>
          </cell>
          <cell r="C1968" t="str">
            <v>54392</v>
          </cell>
        </row>
        <row r="1969">
          <cell r="A1969">
            <v>21164074</v>
          </cell>
          <cell r="B1969" t="str">
            <v>JUNG SAN</v>
          </cell>
          <cell r="C1969" t="str">
            <v>53211</v>
          </cell>
        </row>
        <row r="1970">
          <cell r="A1970">
            <v>21164082</v>
          </cell>
          <cell r="B1970" t="str">
            <v>PRIMA TOTAL SOLUTION</v>
          </cell>
          <cell r="C1970" t="str">
            <v>53500</v>
          </cell>
        </row>
        <row r="1971">
          <cell r="A1971">
            <v>21164090</v>
          </cell>
          <cell r="B1971" t="str">
            <v>KUEI MENG CHAIN INDONESIA</v>
          </cell>
          <cell r="C1971" t="str">
            <v>54500</v>
          </cell>
        </row>
        <row r="1972">
          <cell r="A1972">
            <v>21164116</v>
          </cell>
          <cell r="B1972" t="str">
            <v>ECOCLEAN INTERNATIONAL</v>
          </cell>
          <cell r="C1972" t="str">
            <v>54900</v>
          </cell>
        </row>
        <row r="1973">
          <cell r="A1973">
            <v>21164124</v>
          </cell>
          <cell r="B1973" t="str">
            <v>INKO ARTHA SAMUDRA</v>
          </cell>
          <cell r="C1973" t="str">
            <v>53213</v>
          </cell>
        </row>
        <row r="1974">
          <cell r="A1974">
            <v>21164132</v>
          </cell>
          <cell r="B1974" t="str">
            <v>RYOMA INTERNATIONAL INDONESIA</v>
          </cell>
          <cell r="C1974" t="str">
            <v>53310</v>
          </cell>
        </row>
        <row r="1975">
          <cell r="A1975">
            <v>21164140</v>
          </cell>
          <cell r="B1975" t="str">
            <v>SUN HOO ENGINEERING INDONESIA</v>
          </cell>
          <cell r="C1975" t="str">
            <v>53430</v>
          </cell>
        </row>
        <row r="1976">
          <cell r="A1976">
            <v>21164157</v>
          </cell>
          <cell r="B1976" t="str">
            <v>PATANU BALI GRAHA</v>
          </cell>
          <cell r="C1976" t="str">
            <v>55190</v>
          </cell>
        </row>
        <row r="1977">
          <cell r="A1977">
            <v>21164181</v>
          </cell>
          <cell r="B1977" t="str">
            <v>LE JARDIN</v>
          </cell>
          <cell r="C1977" t="str">
            <v>55190</v>
          </cell>
        </row>
        <row r="1978">
          <cell r="A1978">
            <v>21164199</v>
          </cell>
          <cell r="B1978" t="str">
            <v>PRIMA SURA UTAMA</v>
          </cell>
          <cell r="C1978" t="str">
            <v>53211</v>
          </cell>
        </row>
        <row r="1979">
          <cell r="A1979">
            <v>21164207</v>
          </cell>
          <cell r="B1979" t="str">
            <v>SARU COMM JAYA</v>
          </cell>
          <cell r="C1979" t="str">
            <v>53310</v>
          </cell>
        </row>
        <row r="1980">
          <cell r="A1980">
            <v>21164215</v>
          </cell>
          <cell r="B1980" t="str">
            <v>GLOBAL TRADEBASE INTERNATIONAL</v>
          </cell>
          <cell r="C1980" t="str">
            <v>54310</v>
          </cell>
        </row>
        <row r="1981">
          <cell r="A1981">
            <v>21164249</v>
          </cell>
          <cell r="B1981" t="str">
            <v>INKO NIAGA</v>
          </cell>
          <cell r="C1981" t="str">
            <v>53500</v>
          </cell>
        </row>
        <row r="1982">
          <cell r="A1982">
            <v>21164264</v>
          </cell>
          <cell r="B1982" t="str">
            <v>MAD DOGS ASIA</v>
          </cell>
          <cell r="C1982" t="str">
            <v>53211</v>
          </cell>
        </row>
        <row r="1983">
          <cell r="A1983">
            <v>21164272</v>
          </cell>
          <cell r="B1983" t="str">
            <v>CHIL BO SAN INDONESIA</v>
          </cell>
          <cell r="C1983" t="str">
            <v>55200</v>
          </cell>
        </row>
        <row r="1984">
          <cell r="A1984">
            <v>21164280</v>
          </cell>
          <cell r="B1984" t="str">
            <v>ZUG INDUSTRY INDONESIA</v>
          </cell>
          <cell r="C1984" t="str">
            <v>53310</v>
          </cell>
        </row>
        <row r="1985">
          <cell r="A1985">
            <v>21164298</v>
          </cell>
          <cell r="B1985" t="str">
            <v>CITA SELERA NUSANTARA</v>
          </cell>
          <cell r="C1985" t="str">
            <v>55211</v>
          </cell>
        </row>
        <row r="1986">
          <cell r="A1986">
            <v>21164314</v>
          </cell>
          <cell r="B1986" t="str">
            <v>SINARINDO MULTIGUNA CHEMICAL</v>
          </cell>
          <cell r="C1986" t="str">
            <v>53392</v>
          </cell>
        </row>
        <row r="1987">
          <cell r="A1987">
            <v>21164322</v>
          </cell>
          <cell r="B1987" t="str">
            <v>HYOWON INTERNATIONAL</v>
          </cell>
          <cell r="C1987" t="str">
            <v>53213</v>
          </cell>
        </row>
        <row r="1988">
          <cell r="A1988">
            <v>21164330</v>
          </cell>
          <cell r="B1988" t="str">
            <v>A FIRST INTERNATIONAL</v>
          </cell>
          <cell r="C1988" t="str">
            <v>53310</v>
          </cell>
        </row>
        <row r="1989">
          <cell r="A1989">
            <v>21164355</v>
          </cell>
          <cell r="B1989" t="str">
            <v>COKLAT MURNI</v>
          </cell>
          <cell r="C1989" t="str">
            <v>53211</v>
          </cell>
        </row>
        <row r="1990">
          <cell r="A1990">
            <v>21164363</v>
          </cell>
          <cell r="B1990" t="str">
            <v>UNION ERS INTERNATIONAL</v>
          </cell>
          <cell r="C1990" t="str">
            <v>53500</v>
          </cell>
        </row>
        <row r="1991">
          <cell r="A1991">
            <v>21164371</v>
          </cell>
          <cell r="B1991" t="str">
            <v>POLY ADD</v>
          </cell>
          <cell r="C1991" t="str">
            <v>53491</v>
          </cell>
        </row>
        <row r="1992">
          <cell r="A1992">
            <v>21164389</v>
          </cell>
          <cell r="B1992" t="str">
            <v>INTER ASIA HOLISTICS</v>
          </cell>
          <cell r="C1992" t="str">
            <v>55211</v>
          </cell>
        </row>
        <row r="1993">
          <cell r="A1993">
            <v>21164405</v>
          </cell>
          <cell r="B1993" t="str">
            <v>MARINO AGUNG JAYA</v>
          </cell>
          <cell r="C1993" t="str">
            <v>53310</v>
          </cell>
        </row>
        <row r="1994">
          <cell r="A1994">
            <v>21164413</v>
          </cell>
          <cell r="B1994" t="str">
            <v>TC SUBARU</v>
          </cell>
          <cell r="C1994" t="str">
            <v>54500</v>
          </cell>
        </row>
        <row r="1995">
          <cell r="A1995">
            <v>21164421</v>
          </cell>
          <cell r="B1995" t="str">
            <v>ACE TECHNOLOGY INDONESIA</v>
          </cell>
          <cell r="C1995" t="str">
            <v>53399</v>
          </cell>
        </row>
        <row r="1996">
          <cell r="A1996">
            <v>21164439</v>
          </cell>
          <cell r="B1996" t="str">
            <v>MEGALODON</v>
          </cell>
          <cell r="C1996" t="str">
            <v>55211</v>
          </cell>
        </row>
        <row r="1997">
          <cell r="A1997">
            <v>21164447</v>
          </cell>
          <cell r="B1997" t="str">
            <v>EN PRIMA FOOD AND BEVERAGE</v>
          </cell>
          <cell r="C1997" t="str">
            <v>55211</v>
          </cell>
        </row>
        <row r="1998">
          <cell r="A1998">
            <v>21164454</v>
          </cell>
          <cell r="B1998" t="str">
            <v>MIRAE ENERGY INDONESIA JAYA</v>
          </cell>
          <cell r="C1998" t="str">
            <v>53211</v>
          </cell>
        </row>
        <row r="1999">
          <cell r="A1999">
            <v>21164462</v>
          </cell>
          <cell r="B1999" t="str">
            <v>GOLD SUN INDONESIA</v>
          </cell>
          <cell r="C1999" t="str">
            <v>55211</v>
          </cell>
        </row>
        <row r="2000">
          <cell r="A2000">
            <v>21164470</v>
          </cell>
          <cell r="B2000" t="str">
            <v>ZONEKOM</v>
          </cell>
          <cell r="C2000" t="str">
            <v>53391</v>
          </cell>
        </row>
        <row r="2001">
          <cell r="A2001">
            <v>21164488</v>
          </cell>
          <cell r="B2001" t="str">
            <v>CHENG YUAN INDONESIA</v>
          </cell>
          <cell r="C2001" t="str">
            <v>53900</v>
          </cell>
        </row>
        <row r="2002">
          <cell r="A2002">
            <v>21164496</v>
          </cell>
          <cell r="B2002" t="str">
            <v>YAMAZEN INDONESIA</v>
          </cell>
          <cell r="C2002" t="str">
            <v>53391</v>
          </cell>
        </row>
        <row r="2003">
          <cell r="A2003">
            <v>21164512</v>
          </cell>
          <cell r="B2003" t="str">
            <v>SMS BIZ INTERNATIONAL</v>
          </cell>
          <cell r="C2003" t="str">
            <v>53500</v>
          </cell>
        </row>
        <row r="2004">
          <cell r="A2004">
            <v>21164520</v>
          </cell>
          <cell r="B2004" t="str">
            <v>SIAM BUN HENG</v>
          </cell>
          <cell r="C2004" t="str">
            <v>53211</v>
          </cell>
        </row>
        <row r="2005">
          <cell r="A2005">
            <v>21164546</v>
          </cell>
          <cell r="B2005" t="str">
            <v>THREE WAY AVIATION</v>
          </cell>
          <cell r="C2005" t="str">
            <v>74140</v>
          </cell>
        </row>
        <row r="2006">
          <cell r="A2006">
            <v>21164553</v>
          </cell>
          <cell r="B2006" t="str">
            <v>DK TEXTILE</v>
          </cell>
          <cell r="C2006" t="str">
            <v>53500</v>
          </cell>
        </row>
        <row r="2007">
          <cell r="A2007">
            <v>21164561</v>
          </cell>
          <cell r="B2007" t="str">
            <v>OS WOOD</v>
          </cell>
          <cell r="C2007" t="str">
            <v>53430</v>
          </cell>
        </row>
        <row r="2008">
          <cell r="A2008">
            <v>21164579</v>
          </cell>
          <cell r="B2008" t="str">
            <v>NULIFE INTERNATIONAL</v>
          </cell>
          <cell r="C2008" t="str">
            <v>54220</v>
          </cell>
        </row>
        <row r="2009">
          <cell r="A2009">
            <v>21164595</v>
          </cell>
          <cell r="B2009" t="str">
            <v>KONTAKT INDONESIA</v>
          </cell>
          <cell r="C2009" t="str">
            <v>53391</v>
          </cell>
        </row>
        <row r="2010">
          <cell r="A2010">
            <v>21164603</v>
          </cell>
          <cell r="B2010" t="str">
            <v>GSTS INDONESIA</v>
          </cell>
          <cell r="C2010" t="str">
            <v>54211</v>
          </cell>
        </row>
        <row r="2011">
          <cell r="A2011">
            <v>21164611</v>
          </cell>
          <cell r="B2011" t="str">
            <v>YOSHICO</v>
          </cell>
          <cell r="C2011" t="str">
            <v>53310</v>
          </cell>
        </row>
        <row r="2012">
          <cell r="A2012">
            <v>21164629</v>
          </cell>
          <cell r="B2012" t="str">
            <v>I.S. ASIA</v>
          </cell>
          <cell r="C2012" t="str">
            <v>53900</v>
          </cell>
        </row>
        <row r="2013">
          <cell r="A2013">
            <v>21164637</v>
          </cell>
          <cell r="B2013" t="str">
            <v>DANONIKEV INTERNATIONAL</v>
          </cell>
          <cell r="C2013" t="str">
            <v>53310</v>
          </cell>
        </row>
        <row r="2014">
          <cell r="A2014">
            <v>21164660</v>
          </cell>
          <cell r="B2014" t="str">
            <v>JAVA PRIMA GLOBAL</v>
          </cell>
          <cell r="C2014" t="str">
            <v>55100</v>
          </cell>
        </row>
        <row r="2015">
          <cell r="A2015">
            <v>21164678</v>
          </cell>
          <cell r="B2015" t="str">
            <v>AKRAYA INTERNATIONAL</v>
          </cell>
          <cell r="C2015" t="str">
            <v>53310</v>
          </cell>
        </row>
        <row r="2016">
          <cell r="A2016">
            <v>21164694</v>
          </cell>
          <cell r="B2016" t="str">
            <v>ECM GRAHA AGUNG SUTRA</v>
          </cell>
          <cell r="C2016" t="str">
            <v>45200</v>
          </cell>
        </row>
        <row r="2017">
          <cell r="A2017">
            <v>21164702</v>
          </cell>
          <cell r="B2017" t="str">
            <v>DENKI INDONESIA</v>
          </cell>
          <cell r="C2017" t="str">
            <v>54500</v>
          </cell>
        </row>
        <row r="2018">
          <cell r="A2018">
            <v>21164710</v>
          </cell>
          <cell r="B2018" t="str">
            <v>SARANA TITIAN PERMATA</v>
          </cell>
          <cell r="C2018" t="str">
            <v>53211</v>
          </cell>
        </row>
        <row r="2019">
          <cell r="A2019">
            <v>21164728</v>
          </cell>
          <cell r="B2019" t="str">
            <v>MATAHARI COLLECTION</v>
          </cell>
          <cell r="C2019" t="str">
            <v>53391</v>
          </cell>
        </row>
        <row r="2020">
          <cell r="A2020">
            <v>21164736</v>
          </cell>
          <cell r="B2020" t="str">
            <v>GOLDEN BELL INDONESIA</v>
          </cell>
          <cell r="C2020" t="str">
            <v>53420</v>
          </cell>
        </row>
        <row r="2021">
          <cell r="A2021">
            <v>21164769</v>
          </cell>
          <cell r="B2021" t="str">
            <v>AEKYUNG CHEMICAL INDONESIA</v>
          </cell>
          <cell r="C2021" t="str">
            <v>54392</v>
          </cell>
        </row>
        <row r="2022">
          <cell r="A2022">
            <v>21164777</v>
          </cell>
          <cell r="B2022" t="str">
            <v>HAN INNI TOTAL TRADE</v>
          </cell>
          <cell r="C2022" t="str">
            <v>55111</v>
          </cell>
        </row>
        <row r="2023">
          <cell r="A2023">
            <v>21164785</v>
          </cell>
          <cell r="B2023" t="str">
            <v>SOURCING BALI</v>
          </cell>
          <cell r="C2023" t="str">
            <v>53000</v>
          </cell>
        </row>
        <row r="2024">
          <cell r="A2024">
            <v>21164819</v>
          </cell>
          <cell r="B2024" t="str">
            <v>RESORTS IN THE WORLD TOUR AND TRAVEL</v>
          </cell>
          <cell r="C2024" t="str">
            <v>63400</v>
          </cell>
        </row>
        <row r="2025">
          <cell r="A2025">
            <v>21164827</v>
          </cell>
          <cell r="B2025" t="str">
            <v>CHANG YUAN INDONESIA</v>
          </cell>
          <cell r="C2025" t="str">
            <v>53391</v>
          </cell>
        </row>
        <row r="2026">
          <cell r="A2026">
            <v>21164843</v>
          </cell>
          <cell r="B2026" t="str">
            <v>PHILOS INTERNATIONAL</v>
          </cell>
          <cell r="C2026" t="str">
            <v>53391</v>
          </cell>
        </row>
        <row r="2027">
          <cell r="A2027">
            <v>21164868</v>
          </cell>
          <cell r="B2027" t="str">
            <v>ADA CELLWORKS INDONESIA (PL)</v>
          </cell>
          <cell r="C2027" t="str">
            <v>74140</v>
          </cell>
        </row>
        <row r="2028">
          <cell r="A2028">
            <v>21164876</v>
          </cell>
          <cell r="B2028" t="str">
            <v>AHIM PERSADA SENTRACO</v>
          </cell>
          <cell r="C2028" t="str">
            <v>54500</v>
          </cell>
        </row>
        <row r="2029">
          <cell r="A2029">
            <v>21164884</v>
          </cell>
          <cell r="B2029" t="str">
            <v>NARUTAKI LINTAS SAMUDERA</v>
          </cell>
          <cell r="C2029" t="str">
            <v>54500</v>
          </cell>
        </row>
        <row r="2030">
          <cell r="A2030">
            <v>21164892</v>
          </cell>
          <cell r="B2030" t="str">
            <v>KENSO INDONESIA</v>
          </cell>
          <cell r="C2030" t="str">
            <v>54392</v>
          </cell>
        </row>
        <row r="2031">
          <cell r="A2031">
            <v>21164900</v>
          </cell>
          <cell r="B2031" t="str">
            <v>THE FLYING PIANO</v>
          </cell>
          <cell r="C2031" t="str">
            <v>55211</v>
          </cell>
        </row>
        <row r="2032">
          <cell r="A2032">
            <v>21164918</v>
          </cell>
          <cell r="B2032" t="str">
            <v>DIAMOND INTEREST INTERNATIONAL</v>
          </cell>
          <cell r="C2032" t="str">
            <v>53392</v>
          </cell>
        </row>
        <row r="2033">
          <cell r="A2033">
            <v>21164926</v>
          </cell>
          <cell r="B2033" t="str">
            <v>INNOCIATE INDONESIA</v>
          </cell>
          <cell r="C2033" t="str">
            <v>53900</v>
          </cell>
        </row>
        <row r="2034">
          <cell r="A2034">
            <v>21164934</v>
          </cell>
          <cell r="B2034" t="str">
            <v>CITRA ANEKA MANDIRI</v>
          </cell>
          <cell r="C2034" t="str">
            <v>53310</v>
          </cell>
        </row>
        <row r="2035">
          <cell r="A2035">
            <v>21164991</v>
          </cell>
          <cell r="B2035" t="str">
            <v>SHANKARA IMPEX INTERNATIONAL</v>
          </cell>
          <cell r="C2035" t="str">
            <v>53310</v>
          </cell>
        </row>
        <row r="2036">
          <cell r="A2036">
            <v>21165014</v>
          </cell>
          <cell r="B2036" t="str">
            <v>THE ONE NECESSARY ELEMENT INDONESIA</v>
          </cell>
          <cell r="C2036" t="str">
            <v>53210</v>
          </cell>
        </row>
        <row r="2037">
          <cell r="A2037">
            <v>21165022</v>
          </cell>
          <cell r="B2037" t="str">
            <v>LAI LAI RESTORAN</v>
          </cell>
          <cell r="C2037" t="str">
            <v>55211</v>
          </cell>
        </row>
        <row r="2038">
          <cell r="A2038">
            <v>21165030</v>
          </cell>
          <cell r="B2038" t="str">
            <v>MISA INDOCORP</v>
          </cell>
          <cell r="C2038" t="str">
            <v>53900</v>
          </cell>
        </row>
        <row r="2039">
          <cell r="A2039">
            <v>21165048</v>
          </cell>
          <cell r="B2039" t="str">
            <v>JIE YANG INDONESIA</v>
          </cell>
          <cell r="C2039" t="str">
            <v>53211</v>
          </cell>
        </row>
        <row r="2040">
          <cell r="A2040">
            <v>21165071</v>
          </cell>
          <cell r="B2040" t="str">
            <v>JAPAN HOME CENTER</v>
          </cell>
          <cell r="C2040" t="str">
            <v>53310</v>
          </cell>
        </row>
        <row r="2041">
          <cell r="A2041">
            <v>21165097</v>
          </cell>
          <cell r="B2041" t="str">
            <v>MED TEC BALI</v>
          </cell>
          <cell r="C2041" t="str">
            <v>53392</v>
          </cell>
        </row>
        <row r="2042">
          <cell r="A2042">
            <v>21519772</v>
          </cell>
          <cell r="B2042" t="str">
            <v>AYUNAN BULAN INTERNATIONAL</v>
          </cell>
          <cell r="C2042" t="str">
            <v>53310</v>
          </cell>
        </row>
        <row r="2043">
          <cell r="A2043">
            <v>22693360</v>
          </cell>
          <cell r="B2043" t="str">
            <v>SOT INDO SOURCING</v>
          </cell>
          <cell r="C2043" t="str">
            <v>53310</v>
          </cell>
        </row>
        <row r="2044">
          <cell r="A2044">
            <v>22872014</v>
          </cell>
          <cell r="B2044" t="str">
            <v>HON JIN TECH INDONESIA</v>
          </cell>
          <cell r="C2044" t="str">
            <v>53500</v>
          </cell>
        </row>
        <row r="2045">
          <cell r="A2045">
            <v>22879761</v>
          </cell>
          <cell r="B2045" t="str">
            <v>CONVERTEC INDONESIA</v>
          </cell>
          <cell r="C2045" t="str">
            <v>53392</v>
          </cell>
        </row>
        <row r="2046">
          <cell r="A2046">
            <v>22904122</v>
          </cell>
          <cell r="B2046" t="str">
            <v>EMWAY GLOBALINDO</v>
          </cell>
          <cell r="C2046" t="str">
            <v>54310</v>
          </cell>
        </row>
        <row r="2047">
          <cell r="A2047">
            <v>23107873</v>
          </cell>
          <cell r="B2047" t="str">
            <v>UNITED ALACRITY INDONESIA</v>
          </cell>
          <cell r="C2047" t="str">
            <v>53392</v>
          </cell>
        </row>
        <row r="2048">
          <cell r="A2048">
            <v>23140395</v>
          </cell>
          <cell r="B2048" t="str">
            <v>DARBAR GLOBAL INTERNATIONAL</v>
          </cell>
          <cell r="C2048" t="str">
            <v>55211</v>
          </cell>
        </row>
        <row r="2049">
          <cell r="A2049">
            <v>23377690</v>
          </cell>
          <cell r="B2049" t="str">
            <v>LIGA INOVASI</v>
          </cell>
          <cell r="C2049" t="str">
            <v>53211</v>
          </cell>
        </row>
        <row r="2050">
          <cell r="A2050">
            <v>10709772</v>
          </cell>
          <cell r="B2050" t="str">
            <v>ARTAWA INDONESIA</v>
          </cell>
          <cell r="C2050" t="str">
            <v>45249</v>
          </cell>
        </row>
        <row r="2051">
          <cell r="A2051">
            <v>13431598</v>
          </cell>
          <cell r="B2051" t="str">
            <v>MALIGI PERMATA INDUSTRIALESTATE</v>
          </cell>
          <cell r="C2051" t="str">
            <v>70101</v>
          </cell>
        </row>
        <row r="2052">
          <cell r="A2052">
            <v>10709335</v>
          </cell>
          <cell r="B2052" t="str">
            <v>BARCLAY MOWLEM INDONESIA</v>
          </cell>
          <cell r="C2052" t="str">
            <v>45200</v>
          </cell>
        </row>
        <row r="2053">
          <cell r="A2053">
            <v>10709194</v>
          </cell>
          <cell r="B2053" t="str">
            <v>DEUTSCHE REAL ESTATE INDONESIA</v>
          </cell>
          <cell r="C2053" t="str">
            <v>45210</v>
          </cell>
        </row>
        <row r="2054">
          <cell r="A2054">
            <v>13392485</v>
          </cell>
          <cell r="B2054" t="str">
            <v>PERMATA BIRAMA SAKTI</v>
          </cell>
          <cell r="C2054" t="str">
            <v>70101</v>
          </cell>
        </row>
        <row r="2055">
          <cell r="A2055">
            <v>10708923</v>
          </cell>
          <cell r="B2055" t="str">
            <v>PERMATA BERLIAN REALTY</v>
          </cell>
          <cell r="C2055" t="str">
            <v>70101</v>
          </cell>
        </row>
        <row r="2056">
          <cell r="A2056">
            <v>10708832</v>
          </cell>
          <cell r="B2056" t="str">
            <v>SANDIMAS WISATAPERTIWIDEVELOPMENT (NE 1998)</v>
          </cell>
          <cell r="C2056" t="str">
            <v>92400</v>
          </cell>
        </row>
        <row r="2057">
          <cell r="A2057">
            <v>10708857</v>
          </cell>
          <cell r="B2057" t="str">
            <v>TOSPLANT ENGINEERING INDONESIA</v>
          </cell>
          <cell r="C2057" t="str">
            <v>45239</v>
          </cell>
        </row>
        <row r="2058">
          <cell r="A2058">
            <v>10708824</v>
          </cell>
          <cell r="B2058" t="str">
            <v>BUMIJAYA ADISUKSES</v>
          </cell>
          <cell r="C2058" t="str">
            <v>45220</v>
          </cell>
        </row>
        <row r="2059">
          <cell r="A2059">
            <v>13710561</v>
          </cell>
          <cell r="B2059" t="str">
            <v>BUMI PERKASA ANDHIKA</v>
          </cell>
          <cell r="C2059" t="str">
            <v>70101</v>
          </cell>
        </row>
        <row r="2060">
          <cell r="A2060">
            <v>10708758</v>
          </cell>
          <cell r="B2060" t="str">
            <v>DAELIM UTAMA CONSTRUCTION</v>
          </cell>
          <cell r="C2060" t="str">
            <v>45231</v>
          </cell>
        </row>
        <row r="2061">
          <cell r="A2061">
            <v>10815934</v>
          </cell>
          <cell r="B2061" t="str">
            <v>TADINDA CORPORATION INDONESIA</v>
          </cell>
          <cell r="C2061" t="str">
            <v>45210</v>
          </cell>
        </row>
        <row r="2062">
          <cell r="A2062">
            <v>10708550</v>
          </cell>
          <cell r="B2062" t="str">
            <v>BORPILING LESTARI</v>
          </cell>
          <cell r="C2062" t="str">
            <v>45241</v>
          </cell>
        </row>
        <row r="2063">
          <cell r="A2063">
            <v>10708428</v>
          </cell>
          <cell r="B2063" t="str">
            <v>MUDHA GRAHA REALTY</v>
          </cell>
          <cell r="C2063" t="str">
            <v>70101</v>
          </cell>
        </row>
        <row r="2064">
          <cell r="A2064">
            <v>10708436</v>
          </cell>
          <cell r="B2064" t="str">
            <v>HAZAMA INDONESIA</v>
          </cell>
          <cell r="C2064" t="str">
            <v>45210</v>
          </cell>
        </row>
        <row r="2065">
          <cell r="A2065">
            <v>10708386</v>
          </cell>
          <cell r="B2065" t="str">
            <v>SENAYAN INTERNATIONAL CITRACEMERLANG (NE 1998)</v>
          </cell>
          <cell r="C2065" t="str">
            <v>92190</v>
          </cell>
        </row>
        <row r="2066">
          <cell r="A2066">
            <v>10708402</v>
          </cell>
          <cell r="B2066" t="str">
            <v>SHINRYO INDONESIA</v>
          </cell>
          <cell r="C2066" t="str">
            <v>45210</v>
          </cell>
        </row>
        <row r="2067">
          <cell r="A2067">
            <v>10708337</v>
          </cell>
          <cell r="B2067" t="str">
            <v>BATAVIA CITY REALTY</v>
          </cell>
          <cell r="C2067" t="str">
            <v>70101</v>
          </cell>
        </row>
        <row r="2068">
          <cell r="A2068">
            <v>10708279</v>
          </cell>
          <cell r="B2068" t="str">
            <v>INDOLINK FIRST PACIFIC</v>
          </cell>
          <cell r="C2068" t="str">
            <v>45327</v>
          </cell>
        </row>
        <row r="2069">
          <cell r="A2069">
            <v>10708287</v>
          </cell>
          <cell r="B2069" t="str">
            <v>FRESHTEX GARMENT FINISHINGINDONESIA</v>
          </cell>
          <cell r="C2069" t="str">
            <v>93010</v>
          </cell>
        </row>
        <row r="2070">
          <cell r="A2070">
            <v>10708006</v>
          </cell>
          <cell r="B2070" t="str">
            <v>CAKUNG REMAJA DEVELOPMENT</v>
          </cell>
          <cell r="C2070" t="str">
            <v>45210</v>
          </cell>
        </row>
        <row r="2071">
          <cell r="A2071">
            <v>10708014</v>
          </cell>
          <cell r="B2071" t="str">
            <v>CITRA GANESHA MARGA NUSANTARA</v>
          </cell>
          <cell r="C2071" t="str">
            <v>45221</v>
          </cell>
        </row>
        <row r="2072">
          <cell r="A2072">
            <v>15832520</v>
          </cell>
          <cell r="B2072" t="str">
            <v>SEA WORLD INDONESIA</v>
          </cell>
          <cell r="C2072" t="str">
            <v>92190</v>
          </cell>
        </row>
        <row r="2073">
          <cell r="A2073">
            <v>13566740</v>
          </cell>
          <cell r="B2073" t="str">
            <v>BATAMINDO INVESTMENT CAKRAWALA</v>
          </cell>
          <cell r="C2073" t="str">
            <v>70101</v>
          </cell>
        </row>
        <row r="2074">
          <cell r="A2074">
            <v>13720743</v>
          </cell>
          <cell r="B2074" t="str">
            <v>SARILEMBAH TIRTA HIJAU</v>
          </cell>
          <cell r="C2074" t="str">
            <v>45210</v>
          </cell>
        </row>
        <row r="2075">
          <cell r="A2075">
            <v>13469366</v>
          </cell>
          <cell r="B2075" t="str">
            <v>DAMAI INDAH GOLF</v>
          </cell>
          <cell r="C2075" t="str">
            <v>92410</v>
          </cell>
        </row>
        <row r="2076">
          <cell r="A2076">
            <v>10707875</v>
          </cell>
          <cell r="B2076" t="str">
            <v>SEMPEC INDONESIA</v>
          </cell>
          <cell r="C2076" t="str">
            <v>45226</v>
          </cell>
        </row>
        <row r="2077">
          <cell r="A2077">
            <v>10707826</v>
          </cell>
          <cell r="B2077" t="str">
            <v>CIPTAWASANA  ST</v>
          </cell>
          <cell r="C2077" t="str">
            <v>45210</v>
          </cell>
        </row>
        <row r="2078">
          <cell r="A2078">
            <v>10707727</v>
          </cell>
          <cell r="B2078" t="str">
            <v>DML RESOURCES INDONESIA (NE 2000)</v>
          </cell>
          <cell r="C2078" t="str">
            <v>45210</v>
          </cell>
        </row>
        <row r="2079">
          <cell r="A2079">
            <v>10707750</v>
          </cell>
          <cell r="B2079" t="str">
            <v>GUNUNG GEULIS SENTRA REKREASI</v>
          </cell>
          <cell r="C2079" t="str">
            <v>92190</v>
          </cell>
        </row>
        <row r="2080">
          <cell r="A2080">
            <v>10707446</v>
          </cell>
          <cell r="B2080" t="str">
            <v>CITY ISLAND UTAMA</v>
          </cell>
          <cell r="C2080" t="str">
            <v>70101</v>
          </cell>
        </row>
        <row r="2081">
          <cell r="A2081">
            <v>10707321</v>
          </cell>
          <cell r="B2081" t="str">
            <v>SHIMIZU  BANGUN  CIPTAKONTRAKTOR</v>
          </cell>
          <cell r="C2081" t="str">
            <v>45210</v>
          </cell>
        </row>
        <row r="2082">
          <cell r="A2082">
            <v>10707099</v>
          </cell>
          <cell r="B2082" t="str">
            <v>OCEAN QUEEN HOTEL (NE 2001)</v>
          </cell>
          <cell r="C2082" t="str">
            <v>92142</v>
          </cell>
        </row>
        <row r="2083">
          <cell r="A2083">
            <v>10706976</v>
          </cell>
          <cell r="B2083" t="str">
            <v>WELLSCAN UTAMA (NE 1998)</v>
          </cell>
          <cell r="C2083" t="str">
            <v>91110</v>
          </cell>
        </row>
        <row r="2084">
          <cell r="A2084">
            <v>10706265</v>
          </cell>
          <cell r="B2084" t="str">
            <v>GREEN ENGINEERING INDONESIA (NE 2000)</v>
          </cell>
          <cell r="C2084" t="str">
            <v>92143</v>
          </cell>
        </row>
        <row r="2085">
          <cell r="A2085">
            <v>10706109</v>
          </cell>
          <cell r="B2085" t="str">
            <v>SWADHARMA PRIMAUTAMA</v>
          </cell>
          <cell r="C2085" t="str">
            <v>70101</v>
          </cell>
        </row>
        <row r="2086">
          <cell r="A2086">
            <v>10706083</v>
          </cell>
          <cell r="B2086" t="str">
            <v xml:space="preserve">ADHIBALARAJA INTERNATIONALINDUSTRIAL PARK               </v>
          </cell>
          <cell r="C2086" t="str">
            <v>45210</v>
          </cell>
        </row>
        <row r="2087">
          <cell r="A2087">
            <v>10706026</v>
          </cell>
          <cell r="B2087" t="str">
            <v>INDOTAISEI INDAH DEVELOPMENT</v>
          </cell>
          <cell r="C2087" t="str">
            <v>45100</v>
          </cell>
        </row>
        <row r="2088">
          <cell r="A2088">
            <v>10695906</v>
          </cell>
          <cell r="B2088" t="str">
            <v xml:space="preserve">LARASATI ANUGERAHINTERNATIONAL                 </v>
          </cell>
          <cell r="C2088" t="str">
            <v>45210</v>
          </cell>
        </row>
        <row r="2089">
          <cell r="A2089">
            <v>10695799</v>
          </cell>
          <cell r="B2089" t="str">
            <v>KAYBEE JAKARTA</v>
          </cell>
          <cell r="C2089" t="str">
            <v>53310</v>
          </cell>
        </row>
        <row r="2090">
          <cell r="A2090">
            <v>10695666</v>
          </cell>
          <cell r="B2090" t="str">
            <v>COLLIERS INTERNATIONAL INDONESIA</v>
          </cell>
          <cell r="C2090" t="str">
            <v>70101</v>
          </cell>
        </row>
        <row r="2091">
          <cell r="A2091">
            <v>10695476</v>
          </cell>
          <cell r="B2091" t="str">
            <v>GITAMAYA INTERBUANA GOLF &amp;COUNTRY</v>
          </cell>
          <cell r="C2091" t="str">
            <v>92410</v>
          </cell>
        </row>
        <row r="2092">
          <cell r="A2092">
            <v>10695278</v>
          </cell>
          <cell r="B2092" t="str">
            <v>PALM HILL RESORT</v>
          </cell>
          <cell r="C2092" t="str">
            <v>92410</v>
          </cell>
        </row>
        <row r="2093">
          <cell r="A2093">
            <v>10695096</v>
          </cell>
          <cell r="B2093" t="str">
            <v>TATA NUSA TIARA INTERNATIONAL</v>
          </cell>
          <cell r="C2093" t="str">
            <v>45210</v>
          </cell>
        </row>
        <row r="2094">
          <cell r="A2094">
            <v>10695120</v>
          </cell>
          <cell r="B2094" t="str">
            <v>YACOLT GRAHA</v>
          </cell>
          <cell r="C2094" t="str">
            <v>45210</v>
          </cell>
        </row>
        <row r="2095">
          <cell r="A2095">
            <v>10695039</v>
          </cell>
          <cell r="B2095" t="str">
            <v>DAIICHI BINABAKTI</v>
          </cell>
          <cell r="C2095" t="str">
            <v>70101</v>
          </cell>
        </row>
        <row r="2096">
          <cell r="A2096">
            <v>10694115</v>
          </cell>
          <cell r="B2096" t="str">
            <v>MEIDEN ENGINEERING INDONESIA</v>
          </cell>
          <cell r="C2096" t="str">
            <v>45312</v>
          </cell>
        </row>
        <row r="2097">
          <cell r="A2097">
            <v>10694065</v>
          </cell>
          <cell r="B2097" t="str">
            <v>BANGUN KUNINGAN INDAH</v>
          </cell>
          <cell r="C2097" t="str">
            <v>70101</v>
          </cell>
        </row>
        <row r="2098">
          <cell r="A2098">
            <v>10694016</v>
          </cell>
          <cell r="B2098" t="str">
            <v>WISMA KEIAI INDONESIA</v>
          </cell>
          <cell r="C2098" t="str">
            <v>70101</v>
          </cell>
        </row>
        <row r="2099">
          <cell r="A2099">
            <v>10693893</v>
          </cell>
          <cell r="B2099" t="str">
            <v>BEKASI INTAN INDUSTRIAL ESTATE (NE 1999)</v>
          </cell>
          <cell r="C2099" t="str">
            <v>45210</v>
          </cell>
        </row>
        <row r="2100">
          <cell r="A2100">
            <v>10693810</v>
          </cell>
          <cell r="B2100" t="str">
            <v>THAMRIN GRAHAPERSADA</v>
          </cell>
          <cell r="C2100" t="str">
            <v>45210</v>
          </cell>
        </row>
        <row r="2101">
          <cell r="A2101">
            <v>10693646</v>
          </cell>
          <cell r="B2101" t="str">
            <v>KARAWANG SPORTS CENTRE INDONESIA</v>
          </cell>
          <cell r="C2101" t="str">
            <v>92410</v>
          </cell>
        </row>
        <row r="2102">
          <cell r="A2102">
            <v>10693638</v>
          </cell>
          <cell r="B2102" t="str">
            <v>GANATRA LYMANUTAMA</v>
          </cell>
          <cell r="C2102" t="str">
            <v>45210</v>
          </cell>
        </row>
        <row r="2103">
          <cell r="A2103">
            <v>10693588</v>
          </cell>
          <cell r="B2103" t="str">
            <v>SARANA EKACITRA INDONESIA</v>
          </cell>
          <cell r="C2103" t="str">
            <v>45231</v>
          </cell>
        </row>
        <row r="2104">
          <cell r="A2104">
            <v>10693448</v>
          </cell>
          <cell r="B2104" t="str">
            <v xml:space="preserve">KARAWANG JABAR INDUSTRIAL ESTATE                            </v>
          </cell>
          <cell r="C2104" t="str">
            <v>45210</v>
          </cell>
        </row>
        <row r="2105">
          <cell r="A2105">
            <v>10680353</v>
          </cell>
          <cell r="B2105" t="str">
            <v>SEAFRONT INDUSTRIAL CITY (NE 1999)</v>
          </cell>
          <cell r="C2105" t="str">
            <v>45210</v>
          </cell>
        </row>
        <row r="2106">
          <cell r="A2106">
            <v>10693349</v>
          </cell>
          <cell r="B2106" t="str">
            <v>NICO CENTRAL</v>
          </cell>
          <cell r="C2106" t="str">
            <v>70101</v>
          </cell>
        </row>
        <row r="2107">
          <cell r="A2107">
            <v>10693216</v>
          </cell>
          <cell r="B2107" t="str">
            <v>SENAYAN TRIKARYA SEMPANA</v>
          </cell>
          <cell r="C2107" t="str">
            <v>70101</v>
          </cell>
        </row>
        <row r="2108">
          <cell r="A2108">
            <v>10693224</v>
          </cell>
          <cell r="B2108" t="str">
            <v>SENAYAN TRIKARYA GRAHA</v>
          </cell>
          <cell r="C2108" t="str">
            <v>70101</v>
          </cell>
        </row>
        <row r="2109">
          <cell r="A2109">
            <v>13290820</v>
          </cell>
          <cell r="B2109" t="str">
            <v>CIPTA PARAMULA SEJATI</v>
          </cell>
          <cell r="C2109" t="str">
            <v>70101</v>
          </cell>
        </row>
        <row r="2110">
          <cell r="A2110">
            <v>10693166</v>
          </cell>
          <cell r="B2110" t="str">
            <v>BALI NUSADEWATA VILLAGE</v>
          </cell>
          <cell r="C2110" t="str">
            <v>70101</v>
          </cell>
        </row>
        <row r="2111">
          <cell r="A2111">
            <v>10693026</v>
          </cell>
          <cell r="B2111" t="str">
            <v>BALI PARADISE RESORT (NE 1998)</v>
          </cell>
          <cell r="C2111" t="str">
            <v>92190</v>
          </cell>
        </row>
        <row r="2112">
          <cell r="A2112">
            <v>10692846</v>
          </cell>
          <cell r="B2112" t="str">
            <v>MITRAPERMATA INDAH</v>
          </cell>
          <cell r="C2112" t="str">
            <v>70101</v>
          </cell>
        </row>
        <row r="2113">
          <cell r="A2113">
            <v>10692655</v>
          </cell>
          <cell r="B2113" t="str">
            <v>MEGALOPOLIS MANUNGGAL INDUSTRIAL DEVELOPMENT</v>
          </cell>
          <cell r="C2113" t="str">
            <v>70101</v>
          </cell>
        </row>
        <row r="2114">
          <cell r="A2114">
            <v>10692614</v>
          </cell>
          <cell r="B2114" t="str">
            <v>OHMON INTERNUSA DEVELOPMENT (NE.3)</v>
          </cell>
          <cell r="C2114" t="str">
            <v>92143</v>
          </cell>
        </row>
        <row r="2115">
          <cell r="A2115">
            <v>10692556</v>
          </cell>
          <cell r="B2115" t="str">
            <v>RESORT GRAHA INTERNASIONAL (NE 1998)</v>
          </cell>
          <cell r="C2115" t="str">
            <v>92143</v>
          </cell>
        </row>
        <row r="2116">
          <cell r="A2116">
            <v>10691962</v>
          </cell>
          <cell r="B2116" t="str">
            <v>SUAR BATAM INTERNATIOANAL DEVELOPMENT COMPANY</v>
          </cell>
          <cell r="C2116" t="str">
            <v>45210</v>
          </cell>
        </row>
        <row r="2117">
          <cell r="A2117">
            <v>10691996</v>
          </cell>
          <cell r="B2117" t="str">
            <v>NAKANO TOTAL INDONESIA</v>
          </cell>
          <cell r="C2117" t="str">
            <v>45210</v>
          </cell>
        </row>
        <row r="2118">
          <cell r="A2118">
            <v>10691376</v>
          </cell>
          <cell r="B2118" t="str">
            <v>BALI CRUISES NUSANTARA (NE 1999)</v>
          </cell>
          <cell r="C2118" t="str">
            <v>92143</v>
          </cell>
        </row>
        <row r="2119">
          <cell r="A2119">
            <v>10691244</v>
          </cell>
          <cell r="B2119" t="str">
            <v>EAST JAKARTA INDUSTRIAL PARK</v>
          </cell>
          <cell r="C2119" t="str">
            <v>70101</v>
          </cell>
        </row>
        <row r="2120">
          <cell r="A2120">
            <v>10691145</v>
          </cell>
          <cell r="B2120" t="str">
            <v>HYUNDAI INTI DEVELOPMENT</v>
          </cell>
          <cell r="C2120" t="str">
            <v>45229</v>
          </cell>
        </row>
        <row r="2121">
          <cell r="A2121">
            <v>10691038</v>
          </cell>
          <cell r="B2121" t="str">
            <v>MENARAMAYA INTI REAL ESTATE</v>
          </cell>
          <cell r="C2121" t="str">
            <v>45210</v>
          </cell>
        </row>
        <row r="2122">
          <cell r="A2122">
            <v>10619427</v>
          </cell>
          <cell r="B2122" t="str">
            <v>ODG WORMALD INDONESIA</v>
          </cell>
          <cell r="C2122" t="str">
            <v>45229</v>
          </cell>
        </row>
        <row r="2123">
          <cell r="A2123">
            <v>10619278</v>
          </cell>
          <cell r="B2123" t="str">
            <v>INDO - FUJI ENERGI</v>
          </cell>
          <cell r="C2123" t="str">
            <v>45231</v>
          </cell>
        </row>
        <row r="2124">
          <cell r="A2124">
            <v>10619146</v>
          </cell>
          <cell r="B2124" t="str">
            <v>TAIKISHA INDONESIA ENGINEERING</v>
          </cell>
          <cell r="C2124" t="str">
            <v>45316</v>
          </cell>
        </row>
        <row r="2125">
          <cell r="A2125">
            <v>10618973</v>
          </cell>
          <cell r="B2125" t="str">
            <v>DONGBANG DEVELOPMENT</v>
          </cell>
          <cell r="C2125" t="str">
            <v>70101</v>
          </cell>
        </row>
        <row r="2126">
          <cell r="A2126">
            <v>10618882</v>
          </cell>
          <cell r="B2126" t="str">
            <v>PAUWELS ARYASADA CONTRACTING</v>
          </cell>
          <cell r="C2126" t="str">
            <v>45312</v>
          </cell>
        </row>
        <row r="2127">
          <cell r="A2127">
            <v>14551394</v>
          </cell>
          <cell r="B2127" t="str">
            <v>MAMBRUK CIKONENG INDONESIA</v>
          </cell>
          <cell r="C2127" t="str">
            <v>92410</v>
          </cell>
        </row>
        <row r="2128">
          <cell r="A2128">
            <v>13966965</v>
          </cell>
          <cell r="B2128" t="str">
            <v>BIMA SARANA PERKASA</v>
          </cell>
          <cell r="C2128" t="str">
            <v>45221</v>
          </cell>
        </row>
        <row r="2129">
          <cell r="A2129">
            <v>10617801</v>
          </cell>
          <cell r="B2129" t="str">
            <v>CABLE WATERSKIING INDONESIA (NE 1999)</v>
          </cell>
          <cell r="C2129" t="str">
            <v>92190</v>
          </cell>
        </row>
        <row r="2130">
          <cell r="A2130">
            <v>10617348</v>
          </cell>
          <cell r="B2130" t="str">
            <v>ADITYA TOA DEVELOPMENT</v>
          </cell>
          <cell r="C2130" t="str">
            <v>70101</v>
          </cell>
        </row>
        <row r="2131">
          <cell r="A2131">
            <v>10617306</v>
          </cell>
          <cell r="B2131" t="str">
            <v>PAN ISLAND DEVELOPMENTS (NE 1998)</v>
          </cell>
          <cell r="C2131" t="str">
            <v>92190</v>
          </cell>
        </row>
        <row r="2132">
          <cell r="A2132">
            <v>10616043</v>
          </cell>
          <cell r="B2132" t="str">
            <v>FINNA HOUSING DEVELOPMENT (NE 1998)</v>
          </cell>
          <cell r="C2132" t="str">
            <v>45210</v>
          </cell>
        </row>
        <row r="2133">
          <cell r="A2133">
            <v>10615672</v>
          </cell>
          <cell r="B2133" t="str">
            <v>EVERFRESH AGRO INDUSTRIES</v>
          </cell>
          <cell r="C2133" t="str">
            <v>45220</v>
          </cell>
        </row>
        <row r="2134">
          <cell r="A2134">
            <v>10615318</v>
          </cell>
          <cell r="B2134" t="str">
            <v>PRECISE PACIFIC REALTY</v>
          </cell>
          <cell r="C2134" t="str">
            <v>70101</v>
          </cell>
        </row>
        <row r="2135">
          <cell r="A2135">
            <v>10615284</v>
          </cell>
          <cell r="B2135" t="str">
            <v>INDO STRAITS</v>
          </cell>
          <cell r="C2135" t="str">
            <v>45231</v>
          </cell>
        </row>
        <row r="2136">
          <cell r="A2136">
            <v>10615177</v>
          </cell>
          <cell r="B2136" t="str">
            <v>UEMURA TEKNIK PERKASA (NE 1999)</v>
          </cell>
          <cell r="C2136" t="str">
            <v>45241</v>
          </cell>
        </row>
        <row r="2137">
          <cell r="A2137">
            <v>10615086</v>
          </cell>
          <cell r="B2137" t="str">
            <v>INDO SEMBAWANG FABRIKASI (NE.3)</v>
          </cell>
          <cell r="C2137" t="str">
            <v>45314</v>
          </cell>
        </row>
        <row r="2138">
          <cell r="A2138">
            <v>10601524</v>
          </cell>
          <cell r="B2138" t="str">
            <v>SAMUDRA FERRO ENGINEERING</v>
          </cell>
          <cell r="C2138" t="str">
            <v>45210</v>
          </cell>
        </row>
        <row r="2139">
          <cell r="A2139">
            <v>10601342</v>
          </cell>
          <cell r="B2139" t="str">
            <v>NUSA MAY GURNEY (NE 1999)</v>
          </cell>
          <cell r="C2139" t="str">
            <v>45210</v>
          </cell>
        </row>
        <row r="2140">
          <cell r="A2140">
            <v>10601219</v>
          </cell>
          <cell r="B2140" t="str">
            <v>SUMMITMAS PROPERTY</v>
          </cell>
          <cell r="C2140" t="str">
            <v>70101</v>
          </cell>
        </row>
        <row r="2141">
          <cell r="A2141">
            <v>10601227</v>
          </cell>
          <cell r="B2141" t="str">
            <v>KABALE ASIA NUSANTARA</v>
          </cell>
          <cell r="C2141" t="str">
            <v>70101</v>
          </cell>
        </row>
        <row r="2142">
          <cell r="A2142">
            <v>10601144</v>
          </cell>
          <cell r="B2142" t="str">
            <v>LANDMARK</v>
          </cell>
          <cell r="C2142" t="str">
            <v>45210</v>
          </cell>
        </row>
        <row r="2143">
          <cell r="A2143">
            <v>10601060</v>
          </cell>
          <cell r="B2143" t="str">
            <v>PANCA PERINTIS INDONESIA</v>
          </cell>
          <cell r="C2143" t="str">
            <v>45231</v>
          </cell>
        </row>
        <row r="2144">
          <cell r="A2144">
            <v>10032753</v>
          </cell>
          <cell r="B2144" t="str">
            <v>TOWN HOUSING (NE.3)</v>
          </cell>
          <cell r="C2144" t="str">
            <v>45210</v>
          </cell>
        </row>
        <row r="2145">
          <cell r="A2145">
            <v>10032761</v>
          </cell>
          <cell r="B2145" t="str">
            <v>TRANSCAMP INDONESIA (NE.3)</v>
          </cell>
          <cell r="C2145" t="str">
            <v>45210</v>
          </cell>
        </row>
        <row r="2146">
          <cell r="A2146">
            <v>10032696</v>
          </cell>
          <cell r="B2146" t="str">
            <v>PATRA VICKERS (NE.3)</v>
          </cell>
          <cell r="C2146" t="str">
            <v>45210</v>
          </cell>
        </row>
        <row r="2147">
          <cell r="A2147">
            <v>10032613</v>
          </cell>
          <cell r="B2147" t="str">
            <v>DJAKARTA HOUSING (NE.3)</v>
          </cell>
          <cell r="C2147" t="str">
            <v>45210</v>
          </cell>
        </row>
        <row r="2148">
          <cell r="A2148">
            <v>10032639</v>
          </cell>
          <cell r="B2148" t="str">
            <v>CESCO INDONESIA (NE.3)</v>
          </cell>
          <cell r="C2148" t="str">
            <v>45210</v>
          </cell>
        </row>
        <row r="2149">
          <cell r="A2149">
            <v>10032654</v>
          </cell>
          <cell r="B2149" t="str">
            <v>PARMAN WALL (NE.3)</v>
          </cell>
          <cell r="C2149" t="str">
            <v>45210</v>
          </cell>
        </row>
        <row r="2150">
          <cell r="A2150">
            <v>10032605</v>
          </cell>
          <cell r="B2150" t="str">
            <v>THIESS CONTRACTORS  INDONESIA</v>
          </cell>
          <cell r="C2150" t="str">
            <v>45210</v>
          </cell>
        </row>
        <row r="2151">
          <cell r="A2151">
            <v>10032498</v>
          </cell>
          <cell r="B2151" t="str">
            <v>FABER UNION INDONESIA (NE.3)</v>
          </cell>
          <cell r="C2151" t="str">
            <v>45210</v>
          </cell>
        </row>
        <row r="2152">
          <cell r="A2152">
            <v>10031714</v>
          </cell>
          <cell r="B2152" t="str">
            <v>NIPPON STEEL CONSTRUCTION INDONESIA</v>
          </cell>
          <cell r="C2152" t="str">
            <v>45210</v>
          </cell>
        </row>
        <row r="2153">
          <cell r="A2153">
            <v>10032449</v>
          </cell>
          <cell r="B2153" t="str">
            <v>AMCO INDONESIA (NE.3)</v>
          </cell>
          <cell r="C2153" t="str">
            <v>45210</v>
          </cell>
        </row>
        <row r="2154">
          <cell r="A2154">
            <v>10031607</v>
          </cell>
          <cell r="B2154" t="str">
            <v>UNEFECO</v>
          </cell>
          <cell r="C2154" t="str">
            <v>45226</v>
          </cell>
        </row>
        <row r="2155">
          <cell r="A2155">
            <v>10031565</v>
          </cell>
          <cell r="B2155" t="str">
            <v>PURNA BINA INDONESIA</v>
          </cell>
          <cell r="C2155" t="str">
            <v>45226</v>
          </cell>
        </row>
        <row r="2156">
          <cell r="A2156">
            <v>10031581</v>
          </cell>
          <cell r="B2156" t="str">
            <v>TAIYO SINAR RAYA TEKNIK</v>
          </cell>
          <cell r="C2156" t="str">
            <v>45231</v>
          </cell>
        </row>
        <row r="2157">
          <cell r="A2157">
            <v>10028173</v>
          </cell>
          <cell r="B2157" t="str">
            <v>MC DERMOTT INDONESIA</v>
          </cell>
          <cell r="C2157" t="str">
            <v>45210</v>
          </cell>
        </row>
        <row r="2158">
          <cell r="A2158">
            <v>10028249</v>
          </cell>
          <cell r="B2158" t="str">
            <v>DUTA MERLIN</v>
          </cell>
          <cell r="C2158" t="str">
            <v>70101</v>
          </cell>
        </row>
        <row r="2159">
          <cell r="A2159">
            <v>10026789</v>
          </cell>
          <cell r="B2159" t="str">
            <v>BILFINGER BERGER INDONESIA</v>
          </cell>
          <cell r="C2159" t="str">
            <v>45210</v>
          </cell>
        </row>
        <row r="2160">
          <cell r="A2160">
            <v>10026797</v>
          </cell>
          <cell r="B2160" t="str">
            <v>BALLAST INDONESIA CONSTRUCTION</v>
          </cell>
          <cell r="C2160" t="str">
            <v>45220</v>
          </cell>
        </row>
        <row r="2161">
          <cell r="A2161">
            <v>10022390</v>
          </cell>
          <cell r="B2161" t="str">
            <v>PARWITA CIPTA USAHA (NE.3)</v>
          </cell>
          <cell r="C2161" t="str">
            <v>45210</v>
          </cell>
        </row>
        <row r="2162">
          <cell r="A2162">
            <v>10026714</v>
          </cell>
          <cell r="B2162" t="str">
            <v>PUNCAKMAS JAYA PERKASA</v>
          </cell>
          <cell r="C2162" t="str">
            <v>45229</v>
          </cell>
        </row>
        <row r="2163">
          <cell r="A2163">
            <v>10022218</v>
          </cell>
          <cell r="B2163" t="str">
            <v>PENKONINDO</v>
          </cell>
          <cell r="C2163" t="str">
            <v>45246</v>
          </cell>
        </row>
        <row r="2164">
          <cell r="A2164">
            <v>10022168</v>
          </cell>
          <cell r="B2164" t="str">
            <v>BOOM INTAN HOUSING (NE.3)</v>
          </cell>
          <cell r="C2164" t="str">
            <v>45210</v>
          </cell>
        </row>
        <row r="2165">
          <cell r="A2165">
            <v>10022002</v>
          </cell>
          <cell r="B2165" t="str">
            <v>JAYA BOWLING INDONESIA</v>
          </cell>
          <cell r="C2165" t="str">
            <v>92190</v>
          </cell>
        </row>
        <row r="2166">
          <cell r="A2166">
            <v>10021939</v>
          </cell>
          <cell r="B2166" t="str">
            <v>INTER RECREATION AND TOURISMINDONESIA (NE 1998)</v>
          </cell>
          <cell r="C2166" t="str">
            <v>92143</v>
          </cell>
        </row>
        <row r="2167">
          <cell r="A2167">
            <v>10021756</v>
          </cell>
          <cell r="B2167" t="str">
            <v>SKYLINE BUILDING.</v>
          </cell>
          <cell r="C2167" t="str">
            <v>70101</v>
          </cell>
        </row>
        <row r="2168">
          <cell r="A2168">
            <v>10021764</v>
          </cell>
          <cell r="B2168" t="str">
            <v>RAKINTAM ELECTRICAL</v>
          </cell>
          <cell r="C2168" t="str">
            <v>45312</v>
          </cell>
        </row>
        <row r="2169">
          <cell r="A2169">
            <v>10021806</v>
          </cell>
          <cell r="B2169" t="str">
            <v>HYUPKO SHAKTI (NE.3)</v>
          </cell>
          <cell r="C2169" t="str">
            <v>45210</v>
          </cell>
        </row>
        <row r="2170">
          <cell r="A2170">
            <v>10021624</v>
          </cell>
          <cell r="B2170" t="str">
            <v>DECORIENT INDONESIA</v>
          </cell>
          <cell r="C2170" t="str">
            <v>45210</v>
          </cell>
        </row>
        <row r="2171">
          <cell r="A2171">
            <v>10021640</v>
          </cell>
          <cell r="B2171" t="str">
            <v>SMOE INDONESIA</v>
          </cell>
          <cell r="C2171" t="str">
            <v>45226</v>
          </cell>
        </row>
        <row r="2172">
          <cell r="A2172">
            <v>10021673</v>
          </cell>
          <cell r="B2172" t="str">
            <v>INDONESIA AMERICAN HOUSING.</v>
          </cell>
          <cell r="C2172" t="str">
            <v>70101</v>
          </cell>
        </row>
        <row r="2173">
          <cell r="A2173">
            <v>10021541</v>
          </cell>
          <cell r="B2173" t="str">
            <v>SAGITA INTERNATIONAL</v>
          </cell>
          <cell r="C2173" t="str">
            <v>45210</v>
          </cell>
        </row>
        <row r="2174">
          <cell r="A2174">
            <v>10018083</v>
          </cell>
          <cell r="B2174" t="str">
            <v>PROMITS ENGINERING &amp;CONSTRUCTION</v>
          </cell>
          <cell r="C2174" t="str">
            <v>45310</v>
          </cell>
        </row>
        <row r="2175">
          <cell r="A2175">
            <v>10017044</v>
          </cell>
          <cell r="B2175" t="str">
            <v>KADI INTERNATIONAL</v>
          </cell>
          <cell r="C2175" t="str">
            <v>45221</v>
          </cell>
        </row>
        <row r="2176">
          <cell r="A2176">
            <v>10007201</v>
          </cell>
          <cell r="B2176" t="str">
            <v>GLOBAL CORR INDO (NE.3)</v>
          </cell>
          <cell r="C2176" t="str">
            <v>45210</v>
          </cell>
        </row>
        <row r="2177">
          <cell r="A2177">
            <v>10006971</v>
          </cell>
          <cell r="B2177" t="str">
            <v>LIBER DAIKO (NE.3)</v>
          </cell>
          <cell r="C2177" t="str">
            <v>45210</v>
          </cell>
        </row>
        <row r="2178">
          <cell r="A2178">
            <v>10007003</v>
          </cell>
          <cell r="B2178" t="str">
            <v>ANALABS INTERNATIONAL OF INDONESIA (NE.3)</v>
          </cell>
          <cell r="C2178" t="str">
            <v>45210</v>
          </cell>
        </row>
        <row r="2179">
          <cell r="A2179">
            <v>10006922</v>
          </cell>
          <cell r="B2179" t="str">
            <v>PHILINDO SPORTING</v>
          </cell>
          <cell r="C2179" t="str">
            <v>92410</v>
          </cell>
        </row>
        <row r="2180">
          <cell r="A2180">
            <v>10006856</v>
          </cell>
          <cell r="B2180" t="str">
            <v>DJAKARTA BOWLING CENTRE (NE.3)</v>
          </cell>
          <cell r="C2180" t="str">
            <v>92410</v>
          </cell>
        </row>
        <row r="2181">
          <cell r="A2181">
            <v>10006807</v>
          </cell>
          <cell r="B2181" t="str">
            <v xml:space="preserve">MARATI (MEDAN AMUSEMENT RECREATION AND TOURISM INDONESIA)   </v>
          </cell>
          <cell r="C2181" t="str">
            <v>92190</v>
          </cell>
        </row>
        <row r="2182">
          <cell r="A2182">
            <v>10006815</v>
          </cell>
          <cell r="B2182" t="str">
            <v>SASANA TARUNA ANEKA RIA(STAR)</v>
          </cell>
          <cell r="C2182" t="str">
            <v>92190</v>
          </cell>
        </row>
        <row r="2183">
          <cell r="A2183">
            <v>10006625</v>
          </cell>
          <cell r="B2183" t="str">
            <v>DWI MITRA BHAKTI (NE.3)</v>
          </cell>
          <cell r="C2183" t="str">
            <v>45210</v>
          </cell>
        </row>
        <row r="2184">
          <cell r="A2184">
            <v>10006641</v>
          </cell>
          <cell r="B2184" t="str">
            <v>OGEM PEMBANGUNAN INDONESIA (NE.3)</v>
          </cell>
          <cell r="C2184" t="str">
            <v>45210</v>
          </cell>
        </row>
        <row r="2185">
          <cell r="A2185">
            <v>10006666</v>
          </cell>
          <cell r="B2185" t="str">
            <v>WASKITA DAITO COMPANY (NE.3)</v>
          </cell>
          <cell r="C2185" t="str">
            <v>45210</v>
          </cell>
        </row>
        <row r="2186">
          <cell r="A2186">
            <v>10006484</v>
          </cell>
          <cell r="B2186" t="str">
            <v>SOLETANCHE BACHY INDONESIA</v>
          </cell>
          <cell r="C2186" t="str">
            <v>45210</v>
          </cell>
        </row>
        <row r="2187">
          <cell r="A2187">
            <v>10006310</v>
          </cell>
          <cell r="B2187" t="str">
            <v>BHUMYAMCA SEKAWAN</v>
          </cell>
          <cell r="C2187" t="str">
            <v>70101</v>
          </cell>
        </row>
        <row r="2188">
          <cell r="A2188">
            <v>10006229</v>
          </cell>
          <cell r="B2188" t="str">
            <v>NEW GREEN LAND</v>
          </cell>
          <cell r="C2188" t="str">
            <v>70101</v>
          </cell>
        </row>
        <row r="2189">
          <cell r="A2189">
            <v>13076559</v>
          </cell>
          <cell r="B2189" t="str">
            <v>COPYLAS INDONESIA</v>
          </cell>
          <cell r="C2189" t="str">
            <v>45210</v>
          </cell>
        </row>
        <row r="2190">
          <cell r="A2190">
            <v>10006112</v>
          </cell>
          <cell r="B2190" t="str">
            <v>SOUTHWEST INVESTMENT &amp; DEVELOPMENT (NE.3)</v>
          </cell>
          <cell r="C2190" t="str">
            <v>92143</v>
          </cell>
        </row>
        <row r="2191">
          <cell r="A2191">
            <v>10005916</v>
          </cell>
          <cell r="B2191" t="str">
            <v>SEMBADA PENINSULA REALTY COMPANY</v>
          </cell>
          <cell r="C2191" t="str">
            <v>45210</v>
          </cell>
        </row>
        <row r="2192">
          <cell r="A2192">
            <v>10005551</v>
          </cell>
          <cell r="B2192" t="str">
            <v>TOYO KANETSU INDONESIA</v>
          </cell>
          <cell r="C2192" t="str">
            <v>45226</v>
          </cell>
        </row>
        <row r="2193">
          <cell r="A2193">
            <v>10005502</v>
          </cell>
          <cell r="B2193" t="str">
            <v>ANPA INTERNATIONAL</v>
          </cell>
          <cell r="C2193" t="str">
            <v>70101</v>
          </cell>
        </row>
        <row r="2194">
          <cell r="A2194">
            <v>10005528</v>
          </cell>
          <cell r="B2194" t="str">
            <v>CBI INDONESIA</v>
          </cell>
          <cell r="C2194" t="str">
            <v>45226</v>
          </cell>
        </row>
        <row r="2195">
          <cell r="A2195">
            <v>10005445</v>
          </cell>
          <cell r="B2195" t="str">
            <v>JAKARTA LAND</v>
          </cell>
          <cell r="C2195" t="str">
            <v>70101</v>
          </cell>
        </row>
        <row r="2196">
          <cell r="A2196">
            <v>10002707</v>
          </cell>
          <cell r="B2196" t="str">
            <v>ALLIED PACIFIC DYE CHEM (NE.3)</v>
          </cell>
          <cell r="C2196" t="str">
            <v>45210</v>
          </cell>
        </row>
        <row r="2197">
          <cell r="A2197">
            <v>10002731</v>
          </cell>
          <cell r="B2197" t="str">
            <v>MCCONNELL DOWELL INDONESIA</v>
          </cell>
          <cell r="C2197" t="str">
            <v>45328</v>
          </cell>
        </row>
        <row r="2198">
          <cell r="A2198">
            <v>10002335</v>
          </cell>
          <cell r="B2198" t="str">
            <v>KAJIMA INDONESIA</v>
          </cell>
          <cell r="C2198" t="str">
            <v>45210</v>
          </cell>
        </row>
        <row r="2199">
          <cell r="A2199">
            <v>10002368</v>
          </cell>
          <cell r="B2199" t="str">
            <v>SUMICON UTAMA</v>
          </cell>
          <cell r="C2199" t="str">
            <v>45000</v>
          </cell>
        </row>
        <row r="2200">
          <cell r="A2200">
            <v>10002178</v>
          </cell>
          <cell r="B2200" t="str">
            <v>TAKENAKA INDONESIA</v>
          </cell>
          <cell r="C2200" t="str">
            <v>45213</v>
          </cell>
        </row>
        <row r="2201">
          <cell r="A2201">
            <v>10002210</v>
          </cell>
          <cell r="B2201" t="str">
            <v>BALFOUR BEATTY SAKTI INDONESIA</v>
          </cell>
          <cell r="C2201" t="str">
            <v>45210</v>
          </cell>
        </row>
        <row r="2202">
          <cell r="A2202">
            <v>10002137</v>
          </cell>
          <cell r="B2202" t="str">
            <v>DEXTAM CONTRACTOR</v>
          </cell>
          <cell r="C2202" t="str">
            <v>45213</v>
          </cell>
        </row>
        <row r="2203">
          <cell r="A2203">
            <v>10002087</v>
          </cell>
          <cell r="B2203" t="str">
            <v>FRANKIPILE INDONESIA</v>
          </cell>
          <cell r="C2203" t="str">
            <v>45241</v>
          </cell>
        </row>
        <row r="2204">
          <cell r="A2204">
            <v>10001980</v>
          </cell>
          <cell r="B2204" t="str">
            <v>CITRA INDONESIA</v>
          </cell>
          <cell r="C2204" t="str">
            <v>45210</v>
          </cell>
        </row>
        <row r="2205">
          <cell r="A2205">
            <v>10001501</v>
          </cell>
          <cell r="B2205" t="str">
            <v>INDO LAND JAYA</v>
          </cell>
          <cell r="C2205" t="str">
            <v>45210</v>
          </cell>
        </row>
        <row r="2206">
          <cell r="A2206">
            <v>10001410</v>
          </cell>
          <cell r="B2206" t="str">
            <v>ENGBUILD INDONESIA</v>
          </cell>
          <cell r="C2206" t="str">
            <v>70101</v>
          </cell>
        </row>
        <row r="2207">
          <cell r="A2207">
            <v>10001238</v>
          </cell>
          <cell r="B2207" t="str">
            <v>E E BLACK INDONESIA CONSTRUCTION</v>
          </cell>
          <cell r="C2207" t="str">
            <v>45229</v>
          </cell>
        </row>
        <row r="2208">
          <cell r="A2208">
            <v>10001162</v>
          </cell>
          <cell r="B2208" t="str">
            <v>JAYA SUMPILES INDONESIA</v>
          </cell>
          <cell r="C2208" t="str">
            <v>45210</v>
          </cell>
        </row>
        <row r="2209">
          <cell r="A2209">
            <v>10001063</v>
          </cell>
          <cell r="B2209" t="str">
            <v>UNIVERSAL REALTY DEVELOPMENTS (NE 1998)</v>
          </cell>
          <cell r="C2209" t="str">
            <v>45210</v>
          </cell>
        </row>
        <row r="2210">
          <cell r="A2210">
            <v>10001071</v>
          </cell>
          <cell r="B2210" t="str">
            <v>SAM NUSANTARA CONSTRUCTIONCORP. (NE.3)</v>
          </cell>
          <cell r="C2210" t="str">
            <v>45210</v>
          </cell>
        </row>
        <row r="2211">
          <cell r="A2211">
            <v>10000933</v>
          </cell>
          <cell r="B2211" t="str">
            <v>MUSASHI INDONESIA</v>
          </cell>
          <cell r="C2211" t="str">
            <v>45245</v>
          </cell>
        </row>
        <row r="2212">
          <cell r="A2212">
            <v>10000842</v>
          </cell>
          <cell r="B2212" t="str">
            <v>JAYA OBAYASHI</v>
          </cell>
          <cell r="C2212" t="str">
            <v>45210</v>
          </cell>
        </row>
        <row r="2213">
          <cell r="A2213">
            <v>10709814</v>
          </cell>
          <cell r="B2213" t="str">
            <v>INDOSIN DEVELAND (NE 1998)</v>
          </cell>
          <cell r="C2213" t="str">
            <v>70000</v>
          </cell>
        </row>
        <row r="2214">
          <cell r="A2214">
            <v>10710382</v>
          </cell>
          <cell r="B2214" t="str">
            <v>JURONG ENGINEERING LESTARI</v>
          </cell>
          <cell r="C2214" t="str">
            <v>45231</v>
          </cell>
        </row>
        <row r="2215">
          <cell r="A2215">
            <v>10710424</v>
          </cell>
          <cell r="B2215" t="str">
            <v>SAIPEM INDONESIA</v>
          </cell>
          <cell r="C2215" t="str">
            <v>45226</v>
          </cell>
        </row>
        <row r="2216">
          <cell r="A2216">
            <v>10710432</v>
          </cell>
          <cell r="B2216" t="str">
            <v>MATLAMAT CAKERA CANGGIH</v>
          </cell>
          <cell r="C2216" t="str">
            <v>45231</v>
          </cell>
        </row>
        <row r="2217">
          <cell r="A2217">
            <v>10710531</v>
          </cell>
          <cell r="B2217" t="str">
            <v>DAIFUKU INDONESIA</v>
          </cell>
          <cell r="C2217" t="str">
            <v>45316</v>
          </cell>
        </row>
        <row r="2218">
          <cell r="A2218">
            <v>10710564</v>
          </cell>
          <cell r="B2218" t="str">
            <v>SAMSUNG DEVELOPMENT</v>
          </cell>
          <cell r="C2218" t="str">
            <v>45229</v>
          </cell>
        </row>
        <row r="2219">
          <cell r="A2219">
            <v>10710465</v>
          </cell>
          <cell r="B2219" t="str">
            <v>SHODEN INDONESIA</v>
          </cell>
          <cell r="C2219" t="str">
            <v>45239</v>
          </cell>
        </row>
        <row r="2220">
          <cell r="A2220">
            <v>15940505</v>
          </cell>
          <cell r="B2220" t="str">
            <v>PULOMAS GEMALA MISORI</v>
          </cell>
          <cell r="C2220" t="str">
            <v>45229</v>
          </cell>
        </row>
        <row r="2221">
          <cell r="A2221">
            <v>17073107</v>
          </cell>
          <cell r="B2221" t="str">
            <v>APECO KENCANA</v>
          </cell>
          <cell r="C2221" t="str">
            <v>45231</v>
          </cell>
        </row>
        <row r="2222">
          <cell r="A2222">
            <v>10711000</v>
          </cell>
          <cell r="B2222" t="str">
            <v>GEOBIS WOODWARD CLYDE INDONESIA</v>
          </cell>
          <cell r="C2222" t="str">
            <v>45225</v>
          </cell>
        </row>
        <row r="2223">
          <cell r="A2223">
            <v>10711018</v>
          </cell>
          <cell r="B2223" t="str">
            <v>PAPERON CONSTRUCTION UTAMA</v>
          </cell>
          <cell r="C2223" t="str">
            <v>45210</v>
          </cell>
        </row>
        <row r="2224">
          <cell r="A2224">
            <v>10711190</v>
          </cell>
          <cell r="B2224" t="str">
            <v>PAN MALAYAN DEVELOPMENT</v>
          </cell>
          <cell r="C2224" t="str">
            <v>70101</v>
          </cell>
        </row>
        <row r="2225">
          <cell r="A2225">
            <v>10711836</v>
          </cell>
          <cell r="B2225" t="str">
            <v>MOTOROLA INDONESIA</v>
          </cell>
          <cell r="C2225" t="str">
            <v>45327</v>
          </cell>
        </row>
        <row r="2226">
          <cell r="A2226">
            <v>10711885</v>
          </cell>
          <cell r="B2226" t="str">
            <v>WAKALOUKA CRUISES INDONESIA</v>
          </cell>
          <cell r="C2226" t="str">
            <v>92400</v>
          </cell>
        </row>
        <row r="2227">
          <cell r="A2227">
            <v>10712081</v>
          </cell>
          <cell r="B2227" t="str">
            <v>KALTIMEX ENERGI</v>
          </cell>
          <cell r="C2227" t="str">
            <v>45231</v>
          </cell>
        </row>
        <row r="2228">
          <cell r="A2228">
            <v>10712263</v>
          </cell>
          <cell r="B2228" t="str">
            <v>PINISI DUTA BAHARI</v>
          </cell>
          <cell r="C2228" t="str">
            <v>92400</v>
          </cell>
        </row>
        <row r="2229">
          <cell r="A2229">
            <v>10712487</v>
          </cell>
          <cell r="B2229" t="str">
            <v>PUMPEN INDONESIA</v>
          </cell>
          <cell r="C2229" t="str">
            <v>45220</v>
          </cell>
        </row>
        <row r="2230">
          <cell r="A2230">
            <v>10712677</v>
          </cell>
          <cell r="B2230" t="str">
            <v>JAKARTA MEGAMALL INTERNATIONAL</v>
          </cell>
          <cell r="C2230" t="str">
            <v>45200</v>
          </cell>
        </row>
        <row r="2231">
          <cell r="A2231">
            <v>10712693</v>
          </cell>
          <cell r="B2231" t="str">
            <v>KURITEC INDONESIA</v>
          </cell>
          <cell r="C2231" t="str">
            <v>45225</v>
          </cell>
        </row>
        <row r="2232">
          <cell r="A2232">
            <v>10712826</v>
          </cell>
          <cell r="B2232" t="str">
            <v>TARAHAN POWER COMPANY</v>
          </cell>
          <cell r="C2232" t="str">
            <v>45312</v>
          </cell>
        </row>
        <row r="2233">
          <cell r="A2233">
            <v>10713147</v>
          </cell>
          <cell r="B2233" t="str">
            <v>BINA NUSA RAMA</v>
          </cell>
          <cell r="C2233" t="str">
            <v>55211</v>
          </cell>
        </row>
        <row r="2234">
          <cell r="A2234">
            <v>10713253</v>
          </cell>
          <cell r="B2234" t="str">
            <v>MIVAN INDONESIA</v>
          </cell>
          <cell r="C2234" t="str">
            <v>45210</v>
          </cell>
        </row>
        <row r="2235">
          <cell r="A2235">
            <v>10713303</v>
          </cell>
          <cell r="B2235" t="str">
            <v>MDR INTERNATIONAL (NE 1999)</v>
          </cell>
          <cell r="C2235" t="str">
            <v>45229</v>
          </cell>
        </row>
        <row r="2236">
          <cell r="A2236">
            <v>10713410</v>
          </cell>
          <cell r="B2236" t="str">
            <v>PURI BALI NUSANTARA (NE 1999)</v>
          </cell>
          <cell r="C2236" t="str">
            <v>70101</v>
          </cell>
        </row>
        <row r="2237">
          <cell r="A2237">
            <v>10713568</v>
          </cell>
          <cell r="B2237" t="str">
            <v>ETA LAND</v>
          </cell>
          <cell r="C2237" t="str">
            <v>70101</v>
          </cell>
        </row>
        <row r="2238">
          <cell r="A2238">
            <v>10713659</v>
          </cell>
          <cell r="B2238" t="str">
            <v>KAY PI TRANSMALINDO</v>
          </cell>
          <cell r="C2238" t="str">
            <v>70000</v>
          </cell>
        </row>
        <row r="2239">
          <cell r="A2239">
            <v>13076179</v>
          </cell>
          <cell r="B2239" t="str">
            <v>HATMOHADJI &amp; KAWAN</v>
          </cell>
          <cell r="C2239" t="str">
            <v>70101</v>
          </cell>
        </row>
        <row r="2240">
          <cell r="A2240">
            <v>13711163</v>
          </cell>
          <cell r="B2240" t="str">
            <v>RYOWA BINATEK PRATAMA</v>
          </cell>
          <cell r="C2240" t="str">
            <v>45312</v>
          </cell>
        </row>
        <row r="2241">
          <cell r="A2241">
            <v>13744271</v>
          </cell>
          <cell r="B2241" t="str">
            <v>RAJASA HAZANAH PERKASA</v>
          </cell>
          <cell r="C2241" t="str">
            <v>45229</v>
          </cell>
        </row>
        <row r="2242">
          <cell r="A2242">
            <v>10713790</v>
          </cell>
          <cell r="B2242" t="str">
            <v>BALI BUNGY COMPANY</v>
          </cell>
          <cell r="C2242" t="str">
            <v>92400</v>
          </cell>
        </row>
        <row r="2243">
          <cell r="A2243">
            <v>10713899</v>
          </cell>
          <cell r="B2243" t="str">
            <v>WINDAS DEVELOPMENT</v>
          </cell>
          <cell r="C2243" t="str">
            <v>45229</v>
          </cell>
        </row>
        <row r="2244">
          <cell r="A2244">
            <v>10714053</v>
          </cell>
          <cell r="B2244" t="str">
            <v>INCONED INDONESIA (NE 1998)</v>
          </cell>
          <cell r="C2244" t="str">
            <v>45200</v>
          </cell>
        </row>
        <row r="2245">
          <cell r="A2245">
            <v>10714475</v>
          </cell>
          <cell r="B2245" t="str">
            <v>DONNELLY PARAMITA UTAMA</v>
          </cell>
          <cell r="C2245" t="str">
            <v>45229</v>
          </cell>
        </row>
        <row r="2246">
          <cell r="A2246">
            <v>10714574</v>
          </cell>
          <cell r="B2246" t="str">
            <v>KEASINDO REALESTATE DEVELOPMENT</v>
          </cell>
          <cell r="C2246" t="str">
            <v>70101</v>
          </cell>
        </row>
        <row r="2247">
          <cell r="A2247">
            <v>10714707</v>
          </cell>
          <cell r="B2247" t="str">
            <v>YOKOHAMA KIKAI INDONESIA (NE 1999)</v>
          </cell>
          <cell r="C2247" t="str">
            <v>45316</v>
          </cell>
        </row>
        <row r="2248">
          <cell r="A2248">
            <v>10714731</v>
          </cell>
          <cell r="B2248" t="str">
            <v>WOLFERSTAN TROWER INDONESIA</v>
          </cell>
          <cell r="C2248" t="str">
            <v>45220</v>
          </cell>
        </row>
        <row r="2249">
          <cell r="A2249">
            <v>10714756</v>
          </cell>
          <cell r="B2249" t="str">
            <v>ARGHA GREATWALLINDO DEVELOPMENT CORPORATION</v>
          </cell>
          <cell r="C2249" t="str">
            <v>45220</v>
          </cell>
        </row>
        <row r="2250">
          <cell r="A2250">
            <v>10714848</v>
          </cell>
          <cell r="B2250" t="str">
            <v>STORK KETELS INDONESIA</v>
          </cell>
          <cell r="C2250" t="str">
            <v>45231</v>
          </cell>
        </row>
        <row r="2251">
          <cell r="A2251">
            <v>10714954</v>
          </cell>
          <cell r="B2251" t="str">
            <v>CMI POWERINDO</v>
          </cell>
          <cell r="C2251" t="str">
            <v>45231</v>
          </cell>
        </row>
        <row r="2252">
          <cell r="A2252">
            <v>10715134</v>
          </cell>
          <cell r="B2252" t="str">
            <v>CITRA DYWIDAG SYSTEMS</v>
          </cell>
          <cell r="C2252" t="str">
            <v>45220</v>
          </cell>
        </row>
        <row r="2253">
          <cell r="A2253">
            <v>10715795</v>
          </cell>
          <cell r="B2253" t="str">
            <v>TAKASAGO ENGINEERING INDONESIA</v>
          </cell>
          <cell r="C2253" t="str">
            <v>45312</v>
          </cell>
        </row>
        <row r="2254">
          <cell r="A2254">
            <v>10715803</v>
          </cell>
          <cell r="B2254" t="str">
            <v>JEBSEN &amp; JESSEN COMMUNICATIONS INDONESIA</v>
          </cell>
          <cell r="C2254" t="str">
            <v>45225</v>
          </cell>
        </row>
        <row r="2255">
          <cell r="A2255">
            <v>10715837</v>
          </cell>
          <cell r="B2255" t="str">
            <v>MUSTIKA HADIASRI</v>
          </cell>
          <cell r="C2255" t="str">
            <v>45210</v>
          </cell>
        </row>
        <row r="2256">
          <cell r="A2256">
            <v>10715944</v>
          </cell>
          <cell r="B2256" t="str">
            <v>TERRA FIRMA GEO-TECH INDONESIA</v>
          </cell>
          <cell r="C2256" t="str">
            <v>45000</v>
          </cell>
        </row>
        <row r="2257">
          <cell r="A2257">
            <v>10716116</v>
          </cell>
          <cell r="B2257" t="str">
            <v>JAPAN ENGINEERING TECHNOLOGY</v>
          </cell>
          <cell r="C2257" t="str">
            <v>45220</v>
          </cell>
        </row>
        <row r="2258">
          <cell r="A2258">
            <v>10716231</v>
          </cell>
          <cell r="B2258" t="str">
            <v>NOKIA NETWORKS</v>
          </cell>
          <cell r="C2258" t="str">
            <v>45327</v>
          </cell>
        </row>
        <row r="2259">
          <cell r="A2259">
            <v>10716470</v>
          </cell>
          <cell r="B2259" t="str">
            <v>TELSTRA NUSANTARA</v>
          </cell>
          <cell r="C2259" t="str">
            <v>45231</v>
          </cell>
        </row>
        <row r="2260">
          <cell r="A2260">
            <v>10716579</v>
          </cell>
          <cell r="B2260" t="str">
            <v>RIMBA REPTIL INTERNASIONAL</v>
          </cell>
          <cell r="C2260" t="str">
            <v>92190</v>
          </cell>
        </row>
        <row r="2261">
          <cell r="A2261">
            <v>10716678</v>
          </cell>
          <cell r="B2261" t="str">
            <v>INDONUSA SEGARA  MARINE</v>
          </cell>
          <cell r="C2261" t="str">
            <v>92190</v>
          </cell>
        </row>
        <row r="2262">
          <cell r="A2262">
            <v>10716694</v>
          </cell>
          <cell r="B2262" t="str">
            <v>BROWN &amp; ROOT INDONESIA</v>
          </cell>
          <cell r="C2262" t="str">
            <v>45000</v>
          </cell>
        </row>
        <row r="2263">
          <cell r="A2263">
            <v>10716777</v>
          </cell>
          <cell r="B2263" t="str">
            <v>KOKUSAI KEISO INDONESIA</v>
          </cell>
          <cell r="C2263" t="str">
            <v>45231</v>
          </cell>
        </row>
        <row r="2264">
          <cell r="A2264">
            <v>10716801</v>
          </cell>
          <cell r="B2264" t="str">
            <v>BALI HAI DIVING ADVENTURES (NE 1998)</v>
          </cell>
          <cell r="C2264" t="str">
            <v>92190</v>
          </cell>
        </row>
        <row r="2265">
          <cell r="A2265">
            <v>10716975</v>
          </cell>
          <cell r="B2265" t="str">
            <v>GUTHRIE INDONESIA (NE 1998)</v>
          </cell>
          <cell r="C2265" t="str">
            <v>45210</v>
          </cell>
        </row>
        <row r="2266">
          <cell r="A2266">
            <v>10717056</v>
          </cell>
          <cell r="B2266" t="str">
            <v>FUNTIMES INDONESIA</v>
          </cell>
          <cell r="C2266" t="str">
            <v>92190</v>
          </cell>
        </row>
        <row r="2267">
          <cell r="A2267">
            <v>10717072</v>
          </cell>
          <cell r="B2267" t="str">
            <v>ABB BAILEY</v>
          </cell>
          <cell r="C2267" t="str">
            <v>45319</v>
          </cell>
        </row>
        <row r="2268">
          <cell r="A2268">
            <v>10717155</v>
          </cell>
          <cell r="B2268" t="str">
            <v>SEIEI NUSA SENTOSA</v>
          </cell>
          <cell r="C2268" t="str">
            <v>45310</v>
          </cell>
        </row>
        <row r="2269">
          <cell r="A2269">
            <v>10717247</v>
          </cell>
          <cell r="B2269" t="str">
            <v>CERIA WORLEY</v>
          </cell>
          <cell r="C2269" t="str">
            <v>45220</v>
          </cell>
        </row>
        <row r="2270">
          <cell r="A2270">
            <v>10717429</v>
          </cell>
          <cell r="B2270" t="str">
            <v>SANKO ENGINEERING INDONESIA</v>
          </cell>
          <cell r="C2270" t="str">
            <v>45231</v>
          </cell>
        </row>
        <row r="2271">
          <cell r="A2271">
            <v>10717486</v>
          </cell>
          <cell r="B2271" t="str">
            <v>SSANGYONG KONSTRUKSI INDONESIA</v>
          </cell>
          <cell r="C2271" t="str">
            <v>45221</v>
          </cell>
        </row>
        <row r="2272">
          <cell r="A2272">
            <v>10717569</v>
          </cell>
          <cell r="B2272" t="str">
            <v>TRINITY ENGINEERING INDONESIA</v>
          </cell>
          <cell r="C2272" t="str">
            <v>45231</v>
          </cell>
        </row>
        <row r="2273">
          <cell r="A2273">
            <v>10717577</v>
          </cell>
          <cell r="B2273" t="str">
            <v>CRANES AND RIGGING INDONESIA</v>
          </cell>
          <cell r="C2273" t="str">
            <v>45500</v>
          </cell>
        </row>
        <row r="2274">
          <cell r="A2274">
            <v>10717700</v>
          </cell>
          <cell r="B2274" t="str">
            <v>METALLURGICAL DWIMARUNDA CONSTRUTION (NE 1999)</v>
          </cell>
          <cell r="C2274" t="str">
            <v>45231</v>
          </cell>
        </row>
        <row r="2275">
          <cell r="A2275">
            <v>10717726</v>
          </cell>
          <cell r="B2275" t="str">
            <v>MAMMOET INDONESIA</v>
          </cell>
          <cell r="C2275" t="str">
            <v>45409</v>
          </cell>
        </row>
        <row r="2276">
          <cell r="A2276">
            <v>10718104</v>
          </cell>
          <cell r="B2276" t="str">
            <v>ECON CONSTRUCTION</v>
          </cell>
          <cell r="C2276" t="str">
            <v>45241</v>
          </cell>
        </row>
        <row r="2277">
          <cell r="A2277">
            <v>10718138</v>
          </cell>
          <cell r="B2277" t="str">
            <v>ASIABUMI FURUKAWA</v>
          </cell>
          <cell r="C2277" t="str">
            <v>45231</v>
          </cell>
        </row>
        <row r="2278">
          <cell r="A2278">
            <v>10718237</v>
          </cell>
          <cell r="B2278" t="str">
            <v>IWIN INDOPERSADA</v>
          </cell>
          <cell r="C2278" t="str">
            <v>45225</v>
          </cell>
        </row>
        <row r="2279">
          <cell r="A2279">
            <v>10718427</v>
          </cell>
          <cell r="B2279" t="str">
            <v>MAHKOTA MIXINDO PERDANA (NE 2000)</v>
          </cell>
          <cell r="C2279" t="str">
            <v>45220</v>
          </cell>
        </row>
        <row r="2280">
          <cell r="A2280">
            <v>10718534</v>
          </cell>
          <cell r="B2280" t="str">
            <v>RINKAI NUSANTARA</v>
          </cell>
          <cell r="C2280" t="str">
            <v>45231</v>
          </cell>
        </row>
        <row r="2281">
          <cell r="A2281">
            <v>10718542</v>
          </cell>
          <cell r="B2281" t="str">
            <v>GUARDFORCE INDONESIA</v>
          </cell>
          <cell r="C2281" t="str">
            <v>45315</v>
          </cell>
        </row>
        <row r="2282">
          <cell r="A2282">
            <v>10718682</v>
          </cell>
          <cell r="B2282" t="str">
            <v>HANNESIA KARYA SAKTI</v>
          </cell>
          <cell r="C2282" t="str">
            <v>45500</v>
          </cell>
        </row>
        <row r="2283">
          <cell r="A2283">
            <v>10718724</v>
          </cell>
          <cell r="B2283" t="str">
            <v>INSEMA SUNLY ENGINEERING</v>
          </cell>
          <cell r="C2283" t="str">
            <v>45220</v>
          </cell>
        </row>
        <row r="2284">
          <cell r="A2284">
            <v>10718872</v>
          </cell>
          <cell r="B2284" t="str">
            <v>ISLAND EXPLORER CRUISES</v>
          </cell>
          <cell r="C2284" t="str">
            <v>92190</v>
          </cell>
        </row>
        <row r="2285">
          <cell r="A2285">
            <v>10719011</v>
          </cell>
          <cell r="B2285" t="str">
            <v>SONY MUSIC ENTERTAINMENT INDONESIA</v>
          </cell>
          <cell r="C2285" t="str">
            <v>92142</v>
          </cell>
        </row>
        <row r="2286">
          <cell r="A2286">
            <v>10719052</v>
          </cell>
          <cell r="B2286" t="str">
            <v>MC ENGINEERING INDONESIA</v>
          </cell>
          <cell r="C2286" t="str">
            <v>45210</v>
          </cell>
        </row>
        <row r="2287">
          <cell r="A2287">
            <v>10719177</v>
          </cell>
          <cell r="B2287" t="str">
            <v>PARKER ENGINEERING INDONESIA</v>
          </cell>
          <cell r="C2287" t="str">
            <v>45210</v>
          </cell>
        </row>
        <row r="2288">
          <cell r="A2288">
            <v>10719193</v>
          </cell>
          <cell r="B2288" t="str">
            <v>EMI INDONESIA</v>
          </cell>
          <cell r="C2288" t="str">
            <v>92142</v>
          </cell>
        </row>
        <row r="2289">
          <cell r="A2289">
            <v>10719359</v>
          </cell>
          <cell r="B2289" t="str">
            <v>GRAHA FERROSTAAL</v>
          </cell>
          <cell r="C2289" t="str">
            <v>70101</v>
          </cell>
        </row>
        <row r="2290">
          <cell r="A2290">
            <v>10719532</v>
          </cell>
          <cell r="B2290" t="str">
            <v>SANYO ENGINEERING &amp; CONSTRUCTION</v>
          </cell>
          <cell r="C2290" t="str">
            <v>45231</v>
          </cell>
        </row>
        <row r="2291">
          <cell r="A2291">
            <v>10719581</v>
          </cell>
          <cell r="B2291" t="str">
            <v>MORRISON KNUDSEN INDONESIA</v>
          </cell>
          <cell r="C2291" t="str">
            <v>45213</v>
          </cell>
        </row>
        <row r="2292">
          <cell r="A2292">
            <v>10719615</v>
          </cell>
          <cell r="B2292" t="str">
            <v>LOMBOK GOLF KOSAIDO</v>
          </cell>
          <cell r="C2292" t="str">
            <v>92410</v>
          </cell>
        </row>
        <row r="2293">
          <cell r="A2293">
            <v>10719631</v>
          </cell>
          <cell r="B2293" t="str">
            <v>ELECTROSCON INDOUTAMA</v>
          </cell>
          <cell r="C2293" t="str">
            <v>45313</v>
          </cell>
        </row>
        <row r="2294">
          <cell r="A2294">
            <v>10719664</v>
          </cell>
          <cell r="B2294" t="str">
            <v>SIEMENS BUILDING TECHNOLOGIES</v>
          </cell>
          <cell r="C2294" t="str">
            <v>45231</v>
          </cell>
        </row>
        <row r="2295">
          <cell r="A2295">
            <v>10719672</v>
          </cell>
          <cell r="B2295" t="str">
            <v>KLIE INDONESIA</v>
          </cell>
          <cell r="C2295" t="str">
            <v>45500</v>
          </cell>
        </row>
        <row r="2296">
          <cell r="A2296">
            <v>10719797</v>
          </cell>
          <cell r="B2296" t="str">
            <v>BUKAKA MARGA UTAMA (NE 1999)</v>
          </cell>
          <cell r="C2296" t="str">
            <v>45221</v>
          </cell>
        </row>
        <row r="2297">
          <cell r="A2297">
            <v>10719839</v>
          </cell>
          <cell r="B2297" t="str">
            <v>GERMAN CENTRE INDONESIA</v>
          </cell>
          <cell r="C2297" t="str">
            <v>45210</v>
          </cell>
        </row>
        <row r="2298">
          <cell r="A2298">
            <v>10719854</v>
          </cell>
          <cell r="B2298" t="str">
            <v>SOCIETE AUXILIAIRE D ENTREPRISES INTERNATIONAL</v>
          </cell>
          <cell r="C2298" t="str">
            <v>45220</v>
          </cell>
        </row>
        <row r="2299">
          <cell r="A2299">
            <v>10719888</v>
          </cell>
          <cell r="B2299" t="str">
            <v>ROKKO DENKI INDONESIA</v>
          </cell>
          <cell r="C2299" t="str">
            <v>45231</v>
          </cell>
        </row>
        <row r="2300">
          <cell r="A2300">
            <v>13562277</v>
          </cell>
          <cell r="B2300" t="str">
            <v>GRAHA TUNASMEKAR</v>
          </cell>
          <cell r="C2300" t="str">
            <v>70101</v>
          </cell>
        </row>
        <row r="2301">
          <cell r="A2301">
            <v>10720076</v>
          </cell>
          <cell r="B2301" t="str">
            <v>BUDI GRAHA INDAH</v>
          </cell>
          <cell r="C2301" t="str">
            <v>70101</v>
          </cell>
        </row>
        <row r="2302">
          <cell r="A2302">
            <v>17073727</v>
          </cell>
          <cell r="B2302" t="str">
            <v>CIPUTRA ADIGRAHA</v>
          </cell>
          <cell r="C2302" t="str">
            <v>70101</v>
          </cell>
        </row>
        <row r="2303">
          <cell r="A2303">
            <v>10720753</v>
          </cell>
          <cell r="B2303" t="str">
            <v>TOYOTA TSUSHO MECHANICAL&amp;ENGINEERING SERVICE INDONESIA</v>
          </cell>
          <cell r="C2303" t="str">
            <v>45231</v>
          </cell>
        </row>
        <row r="2304">
          <cell r="A2304">
            <v>10720944</v>
          </cell>
          <cell r="B2304" t="str">
            <v>GLOBAL INDUSTRIES ASIA PACIFIC</v>
          </cell>
          <cell r="C2304" t="str">
            <v>45225</v>
          </cell>
        </row>
        <row r="2305">
          <cell r="A2305">
            <v>18242859</v>
          </cell>
          <cell r="B2305" t="str">
            <v>OMBAK PUTIH</v>
          </cell>
          <cell r="C2305" t="str">
            <v>63415</v>
          </cell>
        </row>
        <row r="2306">
          <cell r="A2306">
            <v>18243030</v>
          </cell>
          <cell r="B2306" t="str">
            <v>HONEYWELL INDONESIA</v>
          </cell>
          <cell r="C2306" t="str">
            <v>45231</v>
          </cell>
        </row>
        <row r="2307">
          <cell r="A2307">
            <v>13718309</v>
          </cell>
          <cell r="B2307" t="str">
            <v>CEGELEC</v>
          </cell>
          <cell r="C2307" t="str">
            <v>45220</v>
          </cell>
        </row>
        <row r="2308">
          <cell r="A2308">
            <v>18243279</v>
          </cell>
          <cell r="B2308" t="str">
            <v>MARGA MAWATINDO ESPRIT (NE 1999)</v>
          </cell>
          <cell r="C2308" t="str">
            <v>45221</v>
          </cell>
        </row>
        <row r="2309">
          <cell r="A2309">
            <v>18243287</v>
          </cell>
          <cell r="B2309" t="str">
            <v>SCHULTHEIS DIVE RESORT</v>
          </cell>
          <cell r="C2309" t="str">
            <v>92190</v>
          </cell>
        </row>
        <row r="2310">
          <cell r="A2310">
            <v>18243311</v>
          </cell>
          <cell r="B2310" t="str">
            <v>PRODUK REKREASI</v>
          </cell>
          <cell r="C2310" t="str">
            <v>92190</v>
          </cell>
        </row>
        <row r="2311">
          <cell r="A2311">
            <v>18243329</v>
          </cell>
          <cell r="B2311" t="str">
            <v>PONTIL INDONESIA</v>
          </cell>
          <cell r="C2311" t="str">
            <v>45229</v>
          </cell>
        </row>
        <row r="2312">
          <cell r="A2312">
            <v>13576640</v>
          </cell>
          <cell r="B2312" t="str">
            <v>INTI TRIDENT PROPERINDO</v>
          </cell>
          <cell r="C2312" t="str">
            <v>45210</v>
          </cell>
        </row>
        <row r="2313">
          <cell r="A2313">
            <v>18243550</v>
          </cell>
          <cell r="B2313" t="str">
            <v>MEGATARI BANGUN RAJAPAKSI</v>
          </cell>
          <cell r="C2313" t="str">
            <v>45231</v>
          </cell>
        </row>
        <row r="2314">
          <cell r="A2314">
            <v>18243774</v>
          </cell>
          <cell r="B2314" t="str">
            <v>SEAMEC ASIA</v>
          </cell>
          <cell r="C2314" t="str">
            <v>45231</v>
          </cell>
        </row>
        <row r="2315">
          <cell r="A2315">
            <v>18243824</v>
          </cell>
          <cell r="B2315" t="str">
            <v>AKI MICHINDO UTAMA</v>
          </cell>
          <cell r="C2315" t="str">
            <v>45220</v>
          </cell>
        </row>
        <row r="2316">
          <cell r="A2316">
            <v>18243857</v>
          </cell>
          <cell r="B2316" t="str">
            <v>LINGKUNGAN RAYA LESTARI (NE 2003)</v>
          </cell>
          <cell r="C2316" t="str">
            <v>70101</v>
          </cell>
        </row>
        <row r="2317">
          <cell r="A2317">
            <v>18243923</v>
          </cell>
          <cell r="B2317" t="str">
            <v>GRIYA KARAWANG ASRI</v>
          </cell>
          <cell r="C2317" t="str">
            <v>55190</v>
          </cell>
        </row>
        <row r="2318">
          <cell r="A2318">
            <v>13525183</v>
          </cell>
          <cell r="B2318" t="str">
            <v>ESTETIKA BINAGRIYA</v>
          </cell>
          <cell r="C2318" t="str">
            <v>70101</v>
          </cell>
        </row>
        <row r="2319">
          <cell r="A2319">
            <v>13555289</v>
          </cell>
          <cell r="B2319" t="str">
            <v>LOKA MAMPANG INDAH REALTY</v>
          </cell>
          <cell r="C2319" t="str">
            <v>45229</v>
          </cell>
        </row>
        <row r="2320">
          <cell r="A2320">
            <v>18244467</v>
          </cell>
          <cell r="B2320" t="str">
            <v>MAEDA-NRC</v>
          </cell>
          <cell r="C2320" t="str">
            <v>45220</v>
          </cell>
        </row>
        <row r="2321">
          <cell r="A2321">
            <v>18244475</v>
          </cell>
          <cell r="B2321" t="str">
            <v>GRAHASUKSES PRATAMA INDONESIA (NE 1999)</v>
          </cell>
          <cell r="C2321" t="str">
            <v>92190</v>
          </cell>
        </row>
        <row r="2322">
          <cell r="A2322">
            <v>18244483</v>
          </cell>
          <cell r="B2322" t="str">
            <v>T0MOE INDONESIA</v>
          </cell>
          <cell r="C2322" t="str">
            <v>45210</v>
          </cell>
        </row>
        <row r="2323">
          <cell r="A2323">
            <v>18244517</v>
          </cell>
          <cell r="B2323" t="str">
            <v>TENBY HO (NE 1999)</v>
          </cell>
          <cell r="C2323" t="str">
            <v>45210</v>
          </cell>
        </row>
        <row r="2324">
          <cell r="A2324">
            <v>18244541</v>
          </cell>
          <cell r="B2324" t="str">
            <v>IHARA TEKNIS INDONESIA</v>
          </cell>
          <cell r="C2324" t="str">
            <v>45210</v>
          </cell>
        </row>
        <row r="2325">
          <cell r="A2325">
            <v>17882614</v>
          </cell>
          <cell r="B2325" t="str">
            <v>MAE ELEMINDO</v>
          </cell>
          <cell r="C2325" t="str">
            <v>45220</v>
          </cell>
        </row>
        <row r="2326">
          <cell r="A2326">
            <v>18244731</v>
          </cell>
          <cell r="B2326" t="str">
            <v>ANDRITZ</v>
          </cell>
          <cell r="C2326" t="str">
            <v>45329</v>
          </cell>
        </row>
        <row r="2327">
          <cell r="A2327">
            <v>18244830</v>
          </cell>
          <cell r="B2327" t="str">
            <v>ANTARA KOH</v>
          </cell>
          <cell r="C2327" t="str">
            <v>45220</v>
          </cell>
        </row>
        <row r="2328">
          <cell r="A2328">
            <v>18244897</v>
          </cell>
          <cell r="B2328" t="str">
            <v>AUSTRIAN ENERGY INDONESIA</v>
          </cell>
          <cell r="C2328" t="str">
            <v>45220</v>
          </cell>
        </row>
        <row r="2329">
          <cell r="A2329">
            <v>15477797</v>
          </cell>
          <cell r="B2329" t="str">
            <v>ADVANCED DESIGN REKAGRAHA</v>
          </cell>
          <cell r="C2329" t="str">
            <v>45404</v>
          </cell>
        </row>
        <row r="2330">
          <cell r="A2330">
            <v>18245092</v>
          </cell>
          <cell r="B2330" t="str">
            <v>HIROSE INDONESIA (NE 2001)</v>
          </cell>
          <cell r="C2330" t="str">
            <v>45500</v>
          </cell>
        </row>
        <row r="2331">
          <cell r="A2331">
            <v>18245589</v>
          </cell>
          <cell r="B2331" t="str">
            <v>YAMATAKE BERCA INDONESIA</v>
          </cell>
          <cell r="C2331" t="str">
            <v>45231</v>
          </cell>
        </row>
        <row r="2332">
          <cell r="A2332">
            <v>18245688</v>
          </cell>
          <cell r="B2332" t="str">
            <v>RSEA INDONESIA</v>
          </cell>
          <cell r="C2332" t="str">
            <v>45231</v>
          </cell>
        </row>
        <row r="2333">
          <cell r="A2333">
            <v>18025254</v>
          </cell>
          <cell r="B2333" t="str">
            <v>TEKNIK UMUM SANKO ENG</v>
          </cell>
          <cell r="C2333" t="str">
            <v>45000</v>
          </cell>
        </row>
        <row r="2334">
          <cell r="A2334">
            <v>18245993</v>
          </cell>
          <cell r="B2334" t="str">
            <v>FRANKS INDONESIA</v>
          </cell>
          <cell r="C2334" t="str">
            <v>45245</v>
          </cell>
        </row>
        <row r="2335">
          <cell r="A2335">
            <v>18246520</v>
          </cell>
          <cell r="B2335" t="str">
            <v>ANDO INDONESIA</v>
          </cell>
          <cell r="C2335" t="str">
            <v>45220</v>
          </cell>
        </row>
        <row r="2336">
          <cell r="A2336">
            <v>18689539</v>
          </cell>
          <cell r="B2336" t="str">
            <v>MAMMOET NUSATAMA</v>
          </cell>
          <cell r="C2336" t="str">
            <v>45329</v>
          </cell>
        </row>
        <row r="2337">
          <cell r="A2337">
            <v>18689547</v>
          </cell>
          <cell r="B2337" t="str">
            <v>CIKARANG HIJAU INDAH</v>
          </cell>
          <cell r="C2337" t="str">
            <v>70101</v>
          </cell>
        </row>
        <row r="2338">
          <cell r="A2338">
            <v>10001139</v>
          </cell>
          <cell r="B2338" t="str">
            <v>FAIRBANKS INVESTMENTSINDONESIA</v>
          </cell>
          <cell r="C2338" t="str">
            <v>70101</v>
          </cell>
        </row>
        <row r="2339">
          <cell r="A2339">
            <v>18689570</v>
          </cell>
          <cell r="B2339" t="str">
            <v>REEFSEEKERS KATHERNEST LESTARI (TENTATIVE)</v>
          </cell>
          <cell r="C2339" t="str">
            <v>92190</v>
          </cell>
        </row>
        <row r="2340">
          <cell r="A2340">
            <v>10643005</v>
          </cell>
          <cell r="B2340" t="str">
            <v>TRANS BAKRIE</v>
          </cell>
          <cell r="C2340" t="str">
            <v>45245</v>
          </cell>
        </row>
        <row r="2341">
          <cell r="A2341">
            <v>18697102</v>
          </cell>
          <cell r="B2341" t="str">
            <v>TATSUMI SERUNI INDONESIA</v>
          </cell>
          <cell r="C2341" t="str">
            <v>45500</v>
          </cell>
        </row>
        <row r="2342">
          <cell r="A2342">
            <v>18697185</v>
          </cell>
          <cell r="B2342" t="str">
            <v>HYUNDAI ENGINEERING AND CONTRUCTION INDONESIA</v>
          </cell>
          <cell r="C2342" t="str">
            <v>45231</v>
          </cell>
        </row>
        <row r="2343">
          <cell r="A2343">
            <v>18697375</v>
          </cell>
          <cell r="B2343" t="str">
            <v>DAESUN PROJECT SERVICE INDONESIA</v>
          </cell>
          <cell r="C2343" t="str">
            <v>45231</v>
          </cell>
        </row>
        <row r="2344">
          <cell r="A2344">
            <v>18697383</v>
          </cell>
          <cell r="B2344" t="str">
            <v>LUMBA-LUMBA PULAU WEH</v>
          </cell>
          <cell r="C2344" t="str">
            <v>92190</v>
          </cell>
        </row>
        <row r="2345">
          <cell r="A2345">
            <v>18697417</v>
          </cell>
          <cell r="B2345" t="str">
            <v>LES NOUVEAUX CONSTRUCTEURS PREMIER REAL PROPERTY INDONESIA</v>
          </cell>
          <cell r="C2345" t="str">
            <v>70101</v>
          </cell>
        </row>
        <row r="2346">
          <cell r="A2346">
            <v>13956784</v>
          </cell>
          <cell r="B2346" t="str">
            <v>INDONAKANO</v>
          </cell>
          <cell r="C2346" t="str">
            <v>45210</v>
          </cell>
        </row>
        <row r="2347">
          <cell r="A2347">
            <v>18697763</v>
          </cell>
          <cell r="B2347" t="str">
            <v>BALI FANTASI RAFTING</v>
          </cell>
          <cell r="C2347" t="str">
            <v>92190</v>
          </cell>
        </row>
        <row r="2348">
          <cell r="A2348">
            <v>18697904</v>
          </cell>
          <cell r="B2348" t="str">
            <v>GRAHA SANUR INDAH</v>
          </cell>
          <cell r="C2348" t="str">
            <v>70101</v>
          </cell>
        </row>
        <row r="2349">
          <cell r="A2349">
            <v>18697938</v>
          </cell>
          <cell r="B2349" t="str">
            <v>DIVE LITE</v>
          </cell>
          <cell r="C2349" t="str">
            <v>92190</v>
          </cell>
        </row>
        <row r="2350">
          <cell r="A2350">
            <v>18698019</v>
          </cell>
          <cell r="B2350" t="str">
            <v>KONECRANES</v>
          </cell>
          <cell r="C2350" t="str">
            <v>45249</v>
          </cell>
        </row>
        <row r="2351">
          <cell r="A2351">
            <v>18698068</v>
          </cell>
          <cell r="B2351" t="str">
            <v>SIEMENS CERBERUS</v>
          </cell>
          <cell r="C2351" t="str">
            <v>45329</v>
          </cell>
        </row>
        <row r="2352">
          <cell r="A2352">
            <v>18698274</v>
          </cell>
          <cell r="B2352" t="str">
            <v>YOU ONE KONSTRUKSI INDONESIA</v>
          </cell>
          <cell r="C2352" t="str">
            <v>45210</v>
          </cell>
        </row>
        <row r="2353">
          <cell r="A2353">
            <v>17181231</v>
          </cell>
          <cell r="B2353" t="str">
            <v>OKISHIBA HIJAU INDAH</v>
          </cell>
          <cell r="C2353" t="str">
            <v>45229</v>
          </cell>
        </row>
        <row r="2354">
          <cell r="A2354">
            <v>18698357</v>
          </cell>
          <cell r="B2354" t="str">
            <v>UNIVERSAL MUSIC INDONESIA</v>
          </cell>
          <cell r="C2354" t="str">
            <v>92142</v>
          </cell>
        </row>
        <row r="2355">
          <cell r="A2355">
            <v>18698506</v>
          </cell>
          <cell r="B2355" t="str">
            <v>DYWIDAG CONSTRUCTION INDONESIA</v>
          </cell>
          <cell r="C2355" t="str">
            <v>45220</v>
          </cell>
        </row>
        <row r="2356">
          <cell r="A2356">
            <v>18699090</v>
          </cell>
          <cell r="B2356" t="str">
            <v>ANGGREK ANYAR</v>
          </cell>
          <cell r="C2356" t="str">
            <v>92190</v>
          </cell>
        </row>
        <row r="2357">
          <cell r="A2357">
            <v>18689729</v>
          </cell>
          <cell r="B2357" t="str">
            <v>MARINE SERVICES</v>
          </cell>
          <cell r="C2357" t="str">
            <v>92190</v>
          </cell>
        </row>
        <row r="2358">
          <cell r="A2358">
            <v>17299637</v>
          </cell>
          <cell r="B2358" t="str">
            <v>WISATALAUT NUSAPERMAI</v>
          </cell>
          <cell r="C2358" t="str">
            <v>92190</v>
          </cell>
        </row>
        <row r="2359">
          <cell r="A2359">
            <v>15671423</v>
          </cell>
          <cell r="B2359" t="str">
            <v>ASAHI SYNCHROTECH INDONESIA</v>
          </cell>
          <cell r="C2359" t="str">
            <v>45210</v>
          </cell>
        </row>
        <row r="2360">
          <cell r="A2360">
            <v>18026518</v>
          </cell>
          <cell r="B2360" t="str">
            <v>TAMAN TIRTA SIDOARJO</v>
          </cell>
          <cell r="C2360" t="str">
            <v>45311</v>
          </cell>
        </row>
        <row r="2361">
          <cell r="A2361">
            <v>18699512</v>
          </cell>
          <cell r="B2361" t="str">
            <v>SAM SHIN JAYA</v>
          </cell>
          <cell r="C2361" t="str">
            <v>45210</v>
          </cell>
        </row>
        <row r="2362">
          <cell r="A2362">
            <v>18699645</v>
          </cell>
          <cell r="B2362" t="str">
            <v>RUNGAN SARI PERMAI</v>
          </cell>
          <cell r="C2362" t="str">
            <v>45210</v>
          </cell>
        </row>
        <row r="2363">
          <cell r="A2363">
            <v>18699785</v>
          </cell>
          <cell r="B2363" t="str">
            <v>AUSDOC GEOSERVICES INDONESIA</v>
          </cell>
          <cell r="C2363" t="str">
            <v>92322</v>
          </cell>
        </row>
        <row r="2364">
          <cell r="A2364">
            <v>18699934</v>
          </cell>
          <cell r="B2364" t="str">
            <v>BALI DIVING SAFARI</v>
          </cell>
          <cell r="C2364" t="str">
            <v>92190</v>
          </cell>
        </row>
        <row r="2365">
          <cell r="A2365">
            <v>18699975</v>
          </cell>
          <cell r="B2365" t="str">
            <v>VIVENDI WATER SYSTEMS INDONESIA</v>
          </cell>
          <cell r="C2365" t="str">
            <v>45311</v>
          </cell>
        </row>
        <row r="2366">
          <cell r="A2366">
            <v>16353690</v>
          </cell>
          <cell r="B2366" t="str">
            <v>PONDOKTIRTA SATRIA</v>
          </cell>
          <cell r="C2366" t="str">
            <v>45220</v>
          </cell>
        </row>
        <row r="2367">
          <cell r="A2367">
            <v>16412157</v>
          </cell>
          <cell r="B2367" t="str">
            <v>BMG INDONESIA</v>
          </cell>
          <cell r="C2367" t="str">
            <v>92142</v>
          </cell>
        </row>
        <row r="2368">
          <cell r="A2368">
            <v>18700393</v>
          </cell>
          <cell r="B2368" t="str">
            <v>SPARROW INVESTMENT INDONESIA (NE 2001)</v>
          </cell>
          <cell r="C2368" t="str">
            <v>70101</v>
          </cell>
        </row>
        <row r="2369">
          <cell r="A2369">
            <v>17399213</v>
          </cell>
          <cell r="B2369" t="str">
            <v>YOUNG TWO KAY INTERNATIONAL</v>
          </cell>
          <cell r="C2369" t="str">
            <v>45229</v>
          </cell>
        </row>
        <row r="2370">
          <cell r="A2370">
            <v>18700500</v>
          </cell>
          <cell r="B2370" t="str">
            <v>DAVID STEPHENSON COMMUNICATION INDONESIA</v>
          </cell>
          <cell r="C2370" t="str">
            <v>45239</v>
          </cell>
        </row>
        <row r="2371">
          <cell r="A2371">
            <v>18700732</v>
          </cell>
          <cell r="B2371" t="str">
            <v>DONALDSON SYSTEMS INDONESIA</v>
          </cell>
          <cell r="C2371" t="str">
            <v>45329</v>
          </cell>
        </row>
        <row r="2372">
          <cell r="A2372">
            <v>18700781</v>
          </cell>
          <cell r="B2372" t="str">
            <v>BLUE OASINDO</v>
          </cell>
          <cell r="C2372" t="str">
            <v>92400</v>
          </cell>
        </row>
        <row r="2373">
          <cell r="A2373">
            <v>16203705</v>
          </cell>
          <cell r="B2373" t="str">
            <v>NUSAPACIFIC ISLAND DEVELOPMENT</v>
          </cell>
          <cell r="C2373" t="str">
            <v>70101</v>
          </cell>
        </row>
        <row r="2374">
          <cell r="A2374">
            <v>18700815</v>
          </cell>
          <cell r="B2374" t="str">
            <v>SAMUDRA INDAH DIVING</v>
          </cell>
          <cell r="C2374" t="str">
            <v>92400</v>
          </cell>
        </row>
        <row r="2375">
          <cell r="A2375">
            <v>18700831</v>
          </cell>
          <cell r="B2375" t="str">
            <v>WILLBROS INDONESIA</v>
          </cell>
          <cell r="C2375" t="str">
            <v>45220</v>
          </cell>
        </row>
        <row r="2376">
          <cell r="A2376">
            <v>18701037</v>
          </cell>
          <cell r="B2376" t="str">
            <v>ARCHIPELAGO DIVE SARANA</v>
          </cell>
          <cell r="C2376" t="str">
            <v>92190</v>
          </cell>
        </row>
        <row r="2377">
          <cell r="A2377">
            <v>18701128</v>
          </cell>
          <cell r="B2377" t="str">
            <v>BALI XTREME WATERSPORTS</v>
          </cell>
          <cell r="C2377" t="str">
            <v>92190</v>
          </cell>
        </row>
        <row r="2378">
          <cell r="A2378">
            <v>18701235</v>
          </cell>
          <cell r="B2378" t="str">
            <v>J.RAY MCDERMOTT INDONESIA</v>
          </cell>
          <cell r="C2378" t="str">
            <v>45249</v>
          </cell>
        </row>
        <row r="2379">
          <cell r="A2379">
            <v>18701268</v>
          </cell>
          <cell r="B2379" t="str">
            <v>SCUBA DUBA DOO</v>
          </cell>
          <cell r="C2379" t="str">
            <v>92190</v>
          </cell>
        </row>
        <row r="2380">
          <cell r="A2380">
            <v>18701359</v>
          </cell>
          <cell r="B2380" t="str">
            <v>OBEN JOSSE BALI</v>
          </cell>
          <cell r="C2380" t="str">
            <v>45210</v>
          </cell>
        </row>
        <row r="2381">
          <cell r="A2381">
            <v>13600176</v>
          </cell>
          <cell r="B2381" t="str">
            <v>PANEN EMAS MAKMUR</v>
          </cell>
          <cell r="C2381" t="str">
            <v>70101</v>
          </cell>
        </row>
        <row r="2382">
          <cell r="A2382">
            <v>18701375</v>
          </cell>
          <cell r="B2382" t="str">
            <v>HUGHES NETWORK SYSTEMS INDONESIA</v>
          </cell>
          <cell r="C2382" t="str">
            <v>45231</v>
          </cell>
        </row>
        <row r="2383">
          <cell r="A2383">
            <v>18701383</v>
          </cell>
          <cell r="B2383" t="str">
            <v>TRANSOCEAN INDONESIA</v>
          </cell>
          <cell r="C2383" t="str">
            <v>45226</v>
          </cell>
        </row>
        <row r="2384">
          <cell r="A2384">
            <v>18701417</v>
          </cell>
          <cell r="B2384" t="str">
            <v>BLUE MARLIN INTERNATIONAL</v>
          </cell>
          <cell r="C2384" t="str">
            <v>92400</v>
          </cell>
        </row>
        <row r="2385">
          <cell r="A2385">
            <v>17387036</v>
          </cell>
          <cell r="B2385" t="str">
            <v>GRAHA PUTRANUSA</v>
          </cell>
          <cell r="C2385" t="str">
            <v>70101</v>
          </cell>
        </row>
        <row r="2386">
          <cell r="A2386">
            <v>18701805</v>
          </cell>
          <cell r="B2386" t="str">
            <v>FLIPPER TOBELO</v>
          </cell>
          <cell r="C2386" t="str">
            <v>92420</v>
          </cell>
        </row>
        <row r="2387">
          <cell r="A2387">
            <v>18701995</v>
          </cell>
          <cell r="B2387" t="str">
            <v>MILLENNIUM DIVERS INTERNATIONAL</v>
          </cell>
          <cell r="C2387" t="str">
            <v>92420</v>
          </cell>
        </row>
        <row r="2388">
          <cell r="A2388">
            <v>18689760</v>
          </cell>
          <cell r="B2388" t="str">
            <v>BALI BUKIT INDAH</v>
          </cell>
          <cell r="C2388" t="str">
            <v>92190</v>
          </cell>
        </row>
        <row r="2389">
          <cell r="A2389">
            <v>19576461</v>
          </cell>
          <cell r="B2389" t="str">
            <v>TELEMATIKA JAVA DUTA</v>
          </cell>
          <cell r="C2389" t="str">
            <v>45231</v>
          </cell>
        </row>
        <row r="2390">
          <cell r="A2390">
            <v>19576875</v>
          </cell>
          <cell r="B2390" t="str">
            <v>AQUAMARINE DIVING</v>
          </cell>
          <cell r="C2390" t="str">
            <v>92190</v>
          </cell>
        </row>
        <row r="2391">
          <cell r="A2391">
            <v>19577071</v>
          </cell>
          <cell r="B2391" t="str">
            <v>BALI SEGARA PERMAI</v>
          </cell>
          <cell r="C2391" t="str">
            <v>92190</v>
          </cell>
        </row>
        <row r="2392">
          <cell r="A2392">
            <v>19577279</v>
          </cell>
          <cell r="B2392" t="str">
            <v>SURYA MILENIA GRAHA</v>
          </cell>
          <cell r="C2392" t="str">
            <v>45210</v>
          </cell>
        </row>
        <row r="2393">
          <cell r="A2393">
            <v>19577287</v>
          </cell>
          <cell r="B2393" t="str">
            <v>SURYA MITRA PRASARANA GRAHA</v>
          </cell>
          <cell r="C2393" t="str">
            <v>45210</v>
          </cell>
        </row>
        <row r="2394">
          <cell r="A2394">
            <v>19577295</v>
          </cell>
          <cell r="B2394" t="str">
            <v>SURYA MITRA PERDANA GRAHA</v>
          </cell>
          <cell r="C2394" t="str">
            <v>45210</v>
          </cell>
        </row>
        <row r="2395">
          <cell r="A2395">
            <v>15701022</v>
          </cell>
          <cell r="B2395" t="str">
            <v>FIRST JAKARTA INTERNATIONAL</v>
          </cell>
          <cell r="C2395" t="str">
            <v>70101</v>
          </cell>
        </row>
        <row r="2396">
          <cell r="A2396">
            <v>19577584</v>
          </cell>
          <cell r="B2396" t="str">
            <v>BAILE INTERNATIONAL JAKARTA</v>
          </cell>
          <cell r="C2396" t="str">
            <v>92420</v>
          </cell>
        </row>
        <row r="2397">
          <cell r="A2397">
            <v>18470799</v>
          </cell>
          <cell r="B2397" t="str">
            <v>SAKANUSA NIAGATAMA</v>
          </cell>
          <cell r="C2397" t="str">
            <v>70101</v>
          </cell>
        </row>
        <row r="2398">
          <cell r="A2398">
            <v>10028314</v>
          </cell>
          <cell r="B2398" t="str">
            <v>FIVE PILLARS INDONESIA OFFICE PARK</v>
          </cell>
          <cell r="C2398" t="str">
            <v>70000</v>
          </cell>
        </row>
        <row r="2399">
          <cell r="A2399">
            <v>19578277</v>
          </cell>
          <cell r="B2399" t="str">
            <v>AGUNG SEA SIDE RESORT</v>
          </cell>
          <cell r="C2399" t="str">
            <v>92190</v>
          </cell>
        </row>
        <row r="2400">
          <cell r="A2400">
            <v>19578327</v>
          </cell>
          <cell r="B2400" t="str">
            <v>PANORAMA SENJA INDAH</v>
          </cell>
          <cell r="C2400" t="str">
            <v>92190</v>
          </cell>
        </row>
        <row r="2401">
          <cell r="A2401">
            <v>19578434</v>
          </cell>
          <cell r="B2401" t="str">
            <v>BALI MERTASARI AYU</v>
          </cell>
          <cell r="C2401" t="str">
            <v>70101</v>
          </cell>
        </row>
        <row r="2402">
          <cell r="A2402">
            <v>19578574</v>
          </cell>
          <cell r="B2402" t="str">
            <v>MAFIRA CIPTA JAYA</v>
          </cell>
          <cell r="C2402" t="str">
            <v>92420</v>
          </cell>
        </row>
        <row r="2403">
          <cell r="A2403">
            <v>18620286</v>
          </cell>
          <cell r="B2403" t="str">
            <v>KARTUNINDO PERKASA ABADI</v>
          </cell>
          <cell r="C2403" t="str">
            <v>70101</v>
          </cell>
        </row>
        <row r="2404">
          <cell r="A2404">
            <v>19579002</v>
          </cell>
          <cell r="B2404" t="str">
            <v>MASSA BALI</v>
          </cell>
          <cell r="C2404" t="str">
            <v>92190</v>
          </cell>
        </row>
        <row r="2405">
          <cell r="A2405">
            <v>19579044</v>
          </cell>
          <cell r="B2405" t="str">
            <v>SERANGAN MARINE SERVICE</v>
          </cell>
          <cell r="C2405" t="str">
            <v>92420</v>
          </cell>
        </row>
        <row r="2406">
          <cell r="A2406">
            <v>19579093</v>
          </cell>
          <cell r="B2406" t="str">
            <v>CRYSTAL WATERS</v>
          </cell>
          <cell r="C2406" t="str">
            <v>92420</v>
          </cell>
        </row>
        <row r="2407">
          <cell r="A2407">
            <v>19579366</v>
          </cell>
          <cell r="B2407" t="str">
            <v>DIVE &amp; DIVES</v>
          </cell>
          <cell r="C2407" t="str">
            <v>92420</v>
          </cell>
        </row>
        <row r="2408">
          <cell r="A2408">
            <v>19579614</v>
          </cell>
          <cell r="B2408" t="str">
            <v>TK. DISC BALI</v>
          </cell>
          <cell r="C2408" t="str">
            <v>92142</v>
          </cell>
        </row>
        <row r="2409">
          <cell r="A2409">
            <v>19579754</v>
          </cell>
          <cell r="B2409" t="str">
            <v>AVIP INTERIORS</v>
          </cell>
          <cell r="C2409" t="str">
            <v>45404</v>
          </cell>
        </row>
        <row r="2410">
          <cell r="A2410">
            <v>19580018</v>
          </cell>
          <cell r="B2410" t="str">
            <v>DEEP BLUE STUDIO</v>
          </cell>
          <cell r="C2410" t="str">
            <v>92420</v>
          </cell>
        </row>
        <row r="2411">
          <cell r="A2411">
            <v>19580265</v>
          </cell>
          <cell r="B2411" t="str">
            <v>ALAN DICK INDONESIA</v>
          </cell>
          <cell r="C2411" t="str">
            <v>45231</v>
          </cell>
        </row>
        <row r="2412">
          <cell r="A2412">
            <v>19580778</v>
          </cell>
          <cell r="B2412" t="str">
            <v>ACE DEVELOPMENT INDONESIA</v>
          </cell>
          <cell r="C2412" t="str">
            <v>45210</v>
          </cell>
        </row>
        <row r="2413">
          <cell r="A2413">
            <v>17616541</v>
          </cell>
          <cell r="B2413" t="str">
            <v>ASIA ASINDO SENTRA</v>
          </cell>
          <cell r="C2413" t="str">
            <v>45221</v>
          </cell>
        </row>
        <row r="2414">
          <cell r="A2414">
            <v>17601204</v>
          </cell>
          <cell r="B2414" t="str">
            <v>JOHOR PANCA AGRO</v>
          </cell>
          <cell r="C2414" t="str">
            <v>70101</v>
          </cell>
        </row>
        <row r="2415">
          <cell r="A2415">
            <v>20052601</v>
          </cell>
          <cell r="B2415" t="str">
            <v>AIR BALI</v>
          </cell>
          <cell r="C2415" t="str">
            <v>92400</v>
          </cell>
        </row>
        <row r="2416">
          <cell r="A2416">
            <v>20052775</v>
          </cell>
          <cell r="B2416" t="str">
            <v>BIOSYSTEMS INDONESIA</v>
          </cell>
          <cell r="C2416" t="str">
            <v>45225</v>
          </cell>
        </row>
        <row r="2417">
          <cell r="A2417">
            <v>20053120</v>
          </cell>
          <cell r="B2417" t="str">
            <v>SARASVATI YACHT CLUB</v>
          </cell>
          <cell r="C2417" t="str">
            <v>92420</v>
          </cell>
        </row>
        <row r="2418">
          <cell r="A2418">
            <v>20053146</v>
          </cell>
          <cell r="B2418" t="str">
            <v>NABUCCO MARATUA INTERBHUWANA</v>
          </cell>
          <cell r="C2418" t="str">
            <v>92190</v>
          </cell>
        </row>
        <row r="2419">
          <cell r="A2419">
            <v>15144058</v>
          </cell>
          <cell r="B2419" t="str">
            <v>NAGA PERMAI</v>
          </cell>
          <cell r="C2419" t="str">
            <v>45210</v>
          </cell>
        </row>
        <row r="2420">
          <cell r="A2420">
            <v>20053567</v>
          </cell>
          <cell r="B2420" t="str">
            <v>KAMBOJA INDAH</v>
          </cell>
          <cell r="C2420" t="str">
            <v>70000</v>
          </cell>
        </row>
        <row r="2421">
          <cell r="A2421">
            <v>20053575</v>
          </cell>
          <cell r="B2421" t="str">
            <v>WOOSUNG PANCAGOLD MULIA</v>
          </cell>
          <cell r="C2421" t="str">
            <v>45210</v>
          </cell>
        </row>
        <row r="2422">
          <cell r="A2422">
            <v>20053617</v>
          </cell>
          <cell r="B2422" t="str">
            <v>ECO DIVERS MANADO</v>
          </cell>
          <cell r="C2422" t="str">
            <v>92420</v>
          </cell>
        </row>
        <row r="2423">
          <cell r="A2423">
            <v>17195488</v>
          </cell>
          <cell r="B2423" t="str">
            <v>CARAKA BINEKATARA</v>
          </cell>
          <cell r="C2423" t="str">
            <v>45313</v>
          </cell>
        </row>
        <row r="2424">
          <cell r="A2424">
            <v>20054011</v>
          </cell>
          <cell r="B2424" t="str">
            <v>CINDERELLA ABADI</v>
          </cell>
          <cell r="C2424" t="str">
            <v>92420</v>
          </cell>
        </row>
        <row r="2425">
          <cell r="A2425">
            <v>20054235</v>
          </cell>
          <cell r="B2425" t="str">
            <v>KAISAR LAUT INDONESIA</v>
          </cell>
          <cell r="C2425" t="str">
            <v>92420</v>
          </cell>
        </row>
        <row r="2426">
          <cell r="A2426">
            <v>20054243</v>
          </cell>
          <cell r="B2426" t="str">
            <v>HANOVER INDONESIA</v>
          </cell>
          <cell r="C2426" t="str">
            <v>45226</v>
          </cell>
        </row>
        <row r="2427">
          <cell r="A2427">
            <v>20054342</v>
          </cell>
          <cell r="B2427" t="str">
            <v>WISMA KARAWANG</v>
          </cell>
          <cell r="C2427" t="str">
            <v>70101</v>
          </cell>
        </row>
        <row r="2428">
          <cell r="A2428">
            <v>20054854</v>
          </cell>
          <cell r="B2428" t="str">
            <v>KEPLAND INVESTAMA</v>
          </cell>
          <cell r="C2428" t="str">
            <v>70101</v>
          </cell>
        </row>
        <row r="2429">
          <cell r="A2429">
            <v>20054953</v>
          </cell>
          <cell r="B2429" t="str">
            <v>JAWA BARAT CHARTERS</v>
          </cell>
          <cell r="C2429" t="str">
            <v>92432</v>
          </cell>
        </row>
        <row r="2430">
          <cell r="A2430">
            <v>20055158</v>
          </cell>
          <cell r="B2430" t="str">
            <v>KARARU DIVE VOYAGES</v>
          </cell>
          <cell r="C2430" t="str">
            <v>92420</v>
          </cell>
        </row>
        <row r="2431">
          <cell r="A2431">
            <v>20055166</v>
          </cell>
          <cell r="B2431" t="str">
            <v>BALI INTERNATIONAL LAWN BOWLS</v>
          </cell>
          <cell r="C2431" t="str">
            <v>92420</v>
          </cell>
        </row>
        <row r="2432">
          <cell r="A2432">
            <v>20055331</v>
          </cell>
          <cell r="B2432" t="str">
            <v>ECO DIVE INTERNATIONAL</v>
          </cell>
          <cell r="C2432" t="str">
            <v>92420</v>
          </cell>
        </row>
        <row r="2433">
          <cell r="A2433">
            <v>20055380</v>
          </cell>
          <cell r="B2433" t="str">
            <v>MARATUA PARADISE</v>
          </cell>
          <cell r="C2433" t="str">
            <v>92420</v>
          </cell>
        </row>
        <row r="2434">
          <cell r="A2434">
            <v>20055448</v>
          </cell>
          <cell r="B2434" t="str">
            <v>MALINDO SINERGY</v>
          </cell>
          <cell r="C2434" t="str">
            <v>70100</v>
          </cell>
        </row>
        <row r="2435">
          <cell r="A2435">
            <v>20055513</v>
          </cell>
          <cell r="B2435" t="str">
            <v>NACAP INDONESIA</v>
          </cell>
          <cell r="C2435" t="str">
            <v>45210</v>
          </cell>
        </row>
        <row r="2436">
          <cell r="A2436">
            <v>13085048</v>
          </cell>
          <cell r="B2436" t="str">
            <v>TRUBA JURONG ENGINEERING</v>
          </cell>
          <cell r="C2436" t="str">
            <v>45229</v>
          </cell>
        </row>
        <row r="2437">
          <cell r="A2437">
            <v>20055588</v>
          </cell>
          <cell r="B2437" t="str">
            <v>SUCI DEVELOPMENTS</v>
          </cell>
          <cell r="C2437" t="str">
            <v>70101</v>
          </cell>
        </row>
        <row r="2438">
          <cell r="A2438">
            <v>20055604</v>
          </cell>
          <cell r="B2438" t="str">
            <v>NATIONAL OILWELL INDONESIA</v>
          </cell>
          <cell r="C2438" t="str">
            <v>45226</v>
          </cell>
        </row>
        <row r="2439">
          <cell r="A2439">
            <v>20055737</v>
          </cell>
          <cell r="B2439" t="str">
            <v>BALI PARADISE CRUISE</v>
          </cell>
          <cell r="C2439" t="str">
            <v>92420</v>
          </cell>
        </row>
        <row r="2440">
          <cell r="A2440">
            <v>19738459</v>
          </cell>
          <cell r="B2440" t="str">
            <v>COMPOSITE FLOOR SYSTEM INTERNATIONAL</v>
          </cell>
          <cell r="C2440" t="str">
            <v>45229</v>
          </cell>
        </row>
        <row r="2441">
          <cell r="A2441">
            <v>20055950</v>
          </cell>
          <cell r="B2441" t="str">
            <v>BLUEWATER CRUISES</v>
          </cell>
          <cell r="C2441" t="str">
            <v>92420</v>
          </cell>
        </row>
        <row r="2442">
          <cell r="A2442">
            <v>20056065</v>
          </cell>
          <cell r="B2442" t="str">
            <v>AMBISI BABO WISATA SELAM</v>
          </cell>
          <cell r="C2442" t="str">
            <v>92420</v>
          </cell>
        </row>
        <row r="2443">
          <cell r="A2443">
            <v>13968698</v>
          </cell>
          <cell r="B2443" t="str">
            <v>NETRA ESTHA MUDA</v>
          </cell>
          <cell r="C2443" t="str">
            <v>45200</v>
          </cell>
        </row>
        <row r="2444">
          <cell r="A2444">
            <v>20056180</v>
          </cell>
          <cell r="B2444" t="str">
            <v>BALI KOUDA</v>
          </cell>
          <cell r="C2444" t="str">
            <v>92420</v>
          </cell>
        </row>
        <row r="2445">
          <cell r="A2445">
            <v>18692665</v>
          </cell>
          <cell r="B2445" t="str">
            <v>DONGWOO ENVIRONMENTAL INDONESIA</v>
          </cell>
          <cell r="C2445" t="str">
            <v>90002</v>
          </cell>
        </row>
        <row r="2446">
          <cell r="A2446">
            <v>20587572</v>
          </cell>
          <cell r="B2446" t="str">
            <v>NDC INDONESIA</v>
          </cell>
          <cell r="C2446" t="str">
            <v>45235</v>
          </cell>
        </row>
        <row r="2447">
          <cell r="A2447">
            <v>20587713</v>
          </cell>
          <cell r="B2447" t="str">
            <v>TWO FISH ADVENTURES</v>
          </cell>
          <cell r="C2447" t="str">
            <v>92420</v>
          </cell>
        </row>
        <row r="2448">
          <cell r="A2448">
            <v>20587861</v>
          </cell>
          <cell r="B2448" t="str">
            <v>OMS OILFIELD SERVICES</v>
          </cell>
          <cell r="C2448" t="str">
            <v>45226</v>
          </cell>
        </row>
        <row r="2449">
          <cell r="A2449">
            <v>20587978</v>
          </cell>
          <cell r="B2449" t="str">
            <v>LAMER</v>
          </cell>
          <cell r="C2449" t="str">
            <v>92400</v>
          </cell>
        </row>
        <row r="2450">
          <cell r="A2450">
            <v>20588000</v>
          </cell>
          <cell r="B2450" t="str">
            <v>MOTORSPORT INTERNATIONAL EXSHIBITION</v>
          </cell>
          <cell r="C2450" t="str">
            <v>92400</v>
          </cell>
        </row>
        <row r="2451">
          <cell r="A2451">
            <v>20588430</v>
          </cell>
          <cell r="B2451" t="str">
            <v>ELJINDO KONSTRUKSI ABADI</v>
          </cell>
          <cell r="C2451" t="str">
            <v>45220</v>
          </cell>
        </row>
        <row r="2452">
          <cell r="A2452">
            <v>20588612</v>
          </cell>
          <cell r="B2452" t="str">
            <v>FREEDOM TOURS AND TRAVEL</v>
          </cell>
          <cell r="C2452" t="str">
            <v>92400</v>
          </cell>
        </row>
        <row r="2453">
          <cell r="A2453">
            <v>20588653</v>
          </cell>
          <cell r="B2453" t="str">
            <v>SOFRESID INDONESIA</v>
          </cell>
          <cell r="C2453" t="str">
            <v>45226</v>
          </cell>
        </row>
        <row r="2454">
          <cell r="A2454">
            <v>20730404</v>
          </cell>
          <cell r="B2454" t="str">
            <v>GUTHRIE ABDINUSA INDUSTRI</v>
          </cell>
          <cell r="C2454" t="str">
            <v>45229</v>
          </cell>
        </row>
        <row r="2455">
          <cell r="A2455">
            <v>20588752</v>
          </cell>
          <cell r="B2455" t="str">
            <v>NEXANS INDONESIA</v>
          </cell>
          <cell r="C2455" t="str">
            <v>45231</v>
          </cell>
        </row>
        <row r="2456">
          <cell r="A2456">
            <v>20588786</v>
          </cell>
          <cell r="B2456" t="str">
            <v>TERRINDO MINING</v>
          </cell>
          <cell r="C2456" t="str">
            <v>45220</v>
          </cell>
        </row>
        <row r="2457">
          <cell r="A2457">
            <v>20589032</v>
          </cell>
          <cell r="B2457" t="str">
            <v>EASTERN PETROLEUM ENGINEERING</v>
          </cell>
          <cell r="C2457" t="str">
            <v>45226</v>
          </cell>
        </row>
        <row r="2458">
          <cell r="A2458">
            <v>20589107</v>
          </cell>
          <cell r="B2458" t="str">
            <v>ORGANO INDONESIA</v>
          </cell>
          <cell r="C2458" t="str">
            <v>45225</v>
          </cell>
        </row>
        <row r="2459">
          <cell r="A2459">
            <v>20589222</v>
          </cell>
          <cell r="B2459" t="str">
            <v>PAPAS DIVE CENTRE</v>
          </cell>
          <cell r="C2459" t="str">
            <v>92420</v>
          </cell>
        </row>
        <row r="2460">
          <cell r="A2460">
            <v>20589537</v>
          </cell>
          <cell r="B2460" t="str">
            <v>TRUBA RIAU MANDIRI ENGINEERING</v>
          </cell>
          <cell r="C2460" t="str">
            <v>45220</v>
          </cell>
        </row>
        <row r="2461">
          <cell r="A2461">
            <v>20589545</v>
          </cell>
          <cell r="B2461" t="str">
            <v>TRUBA ALAM MANUNGGAL ENGINEERING</v>
          </cell>
          <cell r="C2461" t="str">
            <v>45300</v>
          </cell>
        </row>
        <row r="2462">
          <cell r="A2462">
            <v>18493577</v>
          </cell>
          <cell r="B2462" t="str">
            <v>PORTINDO DINAMIKA</v>
          </cell>
          <cell r="C2462" t="str">
            <v>45227</v>
          </cell>
        </row>
        <row r="2463">
          <cell r="A2463">
            <v>20590550</v>
          </cell>
          <cell r="B2463" t="str">
            <v>STABILISED PAVEMENTS INDO</v>
          </cell>
          <cell r="C2463" t="str">
            <v>45500</v>
          </cell>
        </row>
        <row r="2464">
          <cell r="A2464">
            <v>20590717</v>
          </cell>
          <cell r="B2464" t="str">
            <v>LAYAR INDAH</v>
          </cell>
          <cell r="C2464" t="str">
            <v>92420</v>
          </cell>
        </row>
        <row r="2465">
          <cell r="A2465">
            <v>20590782</v>
          </cell>
          <cell r="B2465" t="str">
            <v>BALI QUAD DISCOVERY TOURS</v>
          </cell>
          <cell r="C2465" t="str">
            <v>92420</v>
          </cell>
        </row>
        <row r="2466">
          <cell r="A2466">
            <v>20590956</v>
          </cell>
          <cell r="B2466" t="str">
            <v>PETCO ENERGY TERMINAL OIL &amp; GAS</v>
          </cell>
          <cell r="C2466" t="str">
            <v>45227</v>
          </cell>
        </row>
        <row r="2467">
          <cell r="A2467">
            <v>20590972</v>
          </cell>
          <cell r="B2467" t="str">
            <v>ALAM DUNIA ENGINEERING AND CONSTRUCTION</v>
          </cell>
          <cell r="C2467" t="str">
            <v>45220</v>
          </cell>
        </row>
        <row r="2468">
          <cell r="A2468">
            <v>20591186</v>
          </cell>
          <cell r="B2468" t="str">
            <v>KOREA WORLD CENTER INDONESIA</v>
          </cell>
          <cell r="C2468" t="str">
            <v>45210</v>
          </cell>
        </row>
        <row r="2469">
          <cell r="A2469">
            <v>19979772</v>
          </cell>
          <cell r="B2469" t="str">
            <v>SUMBER MENTARI BUMI</v>
          </cell>
          <cell r="C2469" t="str">
            <v>45210</v>
          </cell>
        </row>
        <row r="2470">
          <cell r="A2470">
            <v>20591392</v>
          </cell>
          <cell r="B2470" t="str">
            <v>SAINATH REALINDO</v>
          </cell>
          <cell r="C2470" t="str">
            <v>45210</v>
          </cell>
        </row>
        <row r="2471">
          <cell r="A2471">
            <v>20591400</v>
          </cell>
          <cell r="B2471" t="str">
            <v>CIME INTERNATIONAL SERVICES</v>
          </cell>
          <cell r="C2471" t="str">
            <v>45220</v>
          </cell>
        </row>
        <row r="2472">
          <cell r="A2472">
            <v>20591418</v>
          </cell>
          <cell r="B2472" t="str">
            <v>MARTECH BANNER ENGINEERING</v>
          </cell>
          <cell r="C2472" t="str">
            <v>45220</v>
          </cell>
        </row>
        <row r="2473">
          <cell r="A2473">
            <v>20591475</v>
          </cell>
          <cell r="B2473" t="str">
            <v>PEC-TECH INDONESIA</v>
          </cell>
          <cell r="C2473" t="str">
            <v>45000</v>
          </cell>
        </row>
        <row r="2474">
          <cell r="A2474">
            <v>20591772</v>
          </cell>
          <cell r="B2474" t="str">
            <v>NAMYANG TELECOM INDONESIA</v>
          </cell>
          <cell r="C2474" t="str">
            <v>45239</v>
          </cell>
        </row>
        <row r="2475">
          <cell r="A2475">
            <v>17853060</v>
          </cell>
          <cell r="B2475" t="str">
            <v>RATU BONA RATE</v>
          </cell>
          <cell r="C2475" t="str">
            <v>92400</v>
          </cell>
        </row>
        <row r="2476">
          <cell r="A2476">
            <v>20591905</v>
          </cell>
          <cell r="B2476" t="str">
            <v>ANAK NUSANTARA</v>
          </cell>
          <cell r="C2476" t="str">
            <v>92420</v>
          </cell>
        </row>
        <row r="2477">
          <cell r="A2477">
            <v>20592002</v>
          </cell>
          <cell r="B2477" t="str">
            <v>TRANSTEL ENGINEERING</v>
          </cell>
          <cell r="C2477" t="str">
            <v>45239</v>
          </cell>
        </row>
        <row r="2478">
          <cell r="A2478">
            <v>20592069</v>
          </cell>
          <cell r="B2478" t="str">
            <v>IB ADITYA ALAM RIMBA</v>
          </cell>
          <cell r="C2478" t="str">
            <v>45500</v>
          </cell>
        </row>
        <row r="2479">
          <cell r="A2479">
            <v>20592093</v>
          </cell>
          <cell r="B2479" t="str">
            <v>AL-RAJHI INTERNATIONAL BUSINESS COMPANY</v>
          </cell>
          <cell r="C2479" t="str">
            <v>45210</v>
          </cell>
        </row>
        <row r="2480">
          <cell r="A2480">
            <v>21155148</v>
          </cell>
          <cell r="B2480" t="str">
            <v>SUNG JU INTERNATIONAL</v>
          </cell>
          <cell r="C2480" t="str">
            <v>45210</v>
          </cell>
        </row>
        <row r="2481">
          <cell r="A2481">
            <v>21155338</v>
          </cell>
          <cell r="B2481" t="str">
            <v>ILJO INDONESIA</v>
          </cell>
          <cell r="C2481" t="str">
            <v>93010</v>
          </cell>
        </row>
        <row r="2482">
          <cell r="A2482">
            <v>21155379</v>
          </cell>
          <cell r="B2482" t="str">
            <v>NBS INDONESIA</v>
          </cell>
          <cell r="C2482" t="str">
            <v>92410</v>
          </cell>
        </row>
        <row r="2483">
          <cell r="A2483">
            <v>21155445</v>
          </cell>
          <cell r="B2483" t="str">
            <v>SEMARANG ARSANA REKREASI TRUSTA</v>
          </cell>
          <cell r="C2483" t="str">
            <v>92190</v>
          </cell>
        </row>
        <row r="2484">
          <cell r="A2484">
            <v>21155502</v>
          </cell>
          <cell r="B2484" t="str">
            <v>KRIDA HANGULINDO TEHNIK</v>
          </cell>
          <cell r="C2484" t="str">
            <v>45210</v>
          </cell>
        </row>
        <row r="2485">
          <cell r="A2485">
            <v>21155700</v>
          </cell>
          <cell r="B2485" t="str">
            <v>UTAMA JAYA TEKNIK</v>
          </cell>
          <cell r="C2485" t="str">
            <v>45220</v>
          </cell>
        </row>
        <row r="2486">
          <cell r="A2486">
            <v>21155775</v>
          </cell>
          <cell r="B2486" t="str">
            <v>PULAU WEH DIVING CENTRE</v>
          </cell>
          <cell r="C2486" t="str">
            <v>92420</v>
          </cell>
        </row>
        <row r="2487">
          <cell r="A2487">
            <v>21155924</v>
          </cell>
          <cell r="B2487" t="str">
            <v>HORIZON  OFFSHORE  INDONESIA</v>
          </cell>
          <cell r="C2487" t="str">
            <v>45000</v>
          </cell>
        </row>
        <row r="2488">
          <cell r="A2488">
            <v>21155965</v>
          </cell>
          <cell r="B2488" t="str">
            <v>MIMPI DIVE CRUISE</v>
          </cell>
          <cell r="C2488" t="str">
            <v>92420</v>
          </cell>
        </row>
        <row r="2489">
          <cell r="A2489">
            <v>21938204</v>
          </cell>
          <cell r="B2489" t="str">
            <v>YOO SHIN DATA TECH INDONESIA</v>
          </cell>
          <cell r="C2489" t="str">
            <v>45231</v>
          </cell>
        </row>
        <row r="2490">
          <cell r="A2490">
            <v>21938212</v>
          </cell>
          <cell r="B2490" t="str">
            <v>ENERGI SOLUSINDO NUSANTARA</v>
          </cell>
          <cell r="C2490" t="str">
            <v>45231</v>
          </cell>
        </row>
        <row r="2491">
          <cell r="A2491">
            <v>21938337</v>
          </cell>
          <cell r="B2491" t="str">
            <v>EURO-DIVERS INDONESIA</v>
          </cell>
          <cell r="C2491" t="str">
            <v>92420</v>
          </cell>
        </row>
        <row r="2492">
          <cell r="A2492">
            <v>21938352</v>
          </cell>
          <cell r="B2492" t="str">
            <v>CLOUGH</v>
          </cell>
          <cell r="C2492" t="str">
            <v>45220</v>
          </cell>
        </row>
        <row r="2493">
          <cell r="A2493">
            <v>16287807</v>
          </cell>
          <cell r="B2493" t="str">
            <v>ASTINAPUTERA EKAPERKASA</v>
          </cell>
          <cell r="C2493" t="str">
            <v>45226</v>
          </cell>
        </row>
        <row r="2494">
          <cell r="A2494">
            <v>21938477</v>
          </cell>
          <cell r="B2494" t="str">
            <v>JAVA SEA ADVENTURES</v>
          </cell>
          <cell r="C2494" t="str">
            <v>92420</v>
          </cell>
        </row>
        <row r="2495">
          <cell r="A2495">
            <v>21938527</v>
          </cell>
          <cell r="B2495" t="str">
            <v>TIMUR SATRIA PERKASA</v>
          </cell>
          <cell r="C2495" t="str">
            <v>45220</v>
          </cell>
        </row>
        <row r="2496">
          <cell r="A2496">
            <v>21938758</v>
          </cell>
          <cell r="B2496" t="str">
            <v>PUTRI NAGA KOMODO</v>
          </cell>
          <cell r="C2496" t="str">
            <v>92190</v>
          </cell>
        </row>
        <row r="2497">
          <cell r="A2497">
            <v>21938881</v>
          </cell>
          <cell r="B2497" t="str">
            <v>GRAHA HARMONI MAKMUR</v>
          </cell>
          <cell r="C2497" t="str">
            <v>70101</v>
          </cell>
        </row>
        <row r="2498">
          <cell r="A2498">
            <v>21938915</v>
          </cell>
          <cell r="B2498" t="str">
            <v>TRIJET ANTARNUSA</v>
          </cell>
          <cell r="C2498" t="str">
            <v>45200</v>
          </cell>
        </row>
        <row r="2499">
          <cell r="A2499">
            <v>21938972</v>
          </cell>
          <cell r="B2499" t="str">
            <v>DWIPUTRA TEGUH MANDIRI</v>
          </cell>
          <cell r="C2499" t="str">
            <v>45210</v>
          </cell>
        </row>
        <row r="2500">
          <cell r="A2500">
            <v>21938998</v>
          </cell>
          <cell r="B2500" t="str">
            <v>MINCLUB INTERNATIONAL</v>
          </cell>
          <cell r="C2500" t="str">
            <v>92420</v>
          </cell>
        </row>
        <row r="2501">
          <cell r="A2501">
            <v>21939160</v>
          </cell>
          <cell r="B2501" t="str">
            <v>GEOCEAN INDONESIA</v>
          </cell>
          <cell r="C2501" t="str">
            <v>45210</v>
          </cell>
        </row>
        <row r="2502">
          <cell r="A2502">
            <v>21939186</v>
          </cell>
          <cell r="B2502" t="str">
            <v>DANIANG DUMPLING INDONESIA</v>
          </cell>
          <cell r="C2502" t="str">
            <v>55211</v>
          </cell>
        </row>
        <row r="2503">
          <cell r="A2503">
            <v>21939202</v>
          </cell>
          <cell r="B2503" t="str">
            <v>BAHOWO TOURISM</v>
          </cell>
          <cell r="C2503" t="str">
            <v>92190</v>
          </cell>
        </row>
        <row r="2504">
          <cell r="A2504">
            <v>21939228</v>
          </cell>
          <cell r="B2504" t="str">
            <v>INDO BOWLING ENTERTAINMENT</v>
          </cell>
          <cell r="C2504" t="str">
            <v>92410</v>
          </cell>
        </row>
        <row r="2505">
          <cell r="A2505">
            <v>21939293</v>
          </cell>
          <cell r="B2505" t="str">
            <v>TAKASA INTERNASIONAL</v>
          </cell>
          <cell r="C2505" t="str">
            <v>55211</v>
          </cell>
        </row>
        <row r="2506">
          <cell r="A2506">
            <v>21939301</v>
          </cell>
          <cell r="B2506" t="str">
            <v>HYUNDAI HEAVY INDUSTRIES</v>
          </cell>
          <cell r="C2506" t="str">
            <v>45226</v>
          </cell>
        </row>
        <row r="2507">
          <cell r="A2507">
            <v>21939376</v>
          </cell>
          <cell r="B2507" t="str">
            <v>ELIT ITALIAN PROYEK</v>
          </cell>
          <cell r="C2507" t="str">
            <v>70101</v>
          </cell>
        </row>
        <row r="2508">
          <cell r="A2508">
            <v>21939384</v>
          </cell>
          <cell r="B2508" t="str">
            <v>JO PT.NIPPON STEEL CONSTRUCTION INDONESIA &amp; PT.PETROSEA TBK</v>
          </cell>
          <cell r="C2508" t="str">
            <v>45226</v>
          </cell>
        </row>
        <row r="2509">
          <cell r="A2509">
            <v>21939392</v>
          </cell>
          <cell r="B2509" t="str">
            <v>AIDO NAULI</v>
          </cell>
          <cell r="C2509" t="str">
            <v>92190</v>
          </cell>
        </row>
        <row r="2510">
          <cell r="A2510">
            <v>21939434</v>
          </cell>
          <cell r="B2510" t="str">
            <v>FRASER DIVING INDONESIA</v>
          </cell>
          <cell r="C2510" t="str">
            <v>45226</v>
          </cell>
        </row>
        <row r="2511">
          <cell r="A2511">
            <v>21939459</v>
          </cell>
          <cell r="B2511" t="str">
            <v>REIME INDONESIA</v>
          </cell>
          <cell r="C2511" t="str">
            <v>45231</v>
          </cell>
        </row>
        <row r="2512">
          <cell r="A2512">
            <v>21939491</v>
          </cell>
          <cell r="B2512" t="str">
            <v>AMADEUS SEJATI PRIMA</v>
          </cell>
          <cell r="C2512" t="str">
            <v>55211</v>
          </cell>
        </row>
        <row r="2513">
          <cell r="A2513">
            <v>13562343</v>
          </cell>
          <cell r="B2513" t="str">
            <v>KAISA FORMOSA</v>
          </cell>
          <cell r="C2513" t="str">
            <v>93010</v>
          </cell>
        </row>
        <row r="2514">
          <cell r="A2514">
            <v>21939533</v>
          </cell>
          <cell r="B2514" t="str">
            <v>BOT BROADBAND</v>
          </cell>
          <cell r="C2514" t="str">
            <v>45239</v>
          </cell>
        </row>
        <row r="2515">
          <cell r="A2515">
            <v>21939566</v>
          </cell>
          <cell r="B2515" t="str">
            <v>UE DEVELOPMENTS</v>
          </cell>
          <cell r="C2515" t="str">
            <v>45200</v>
          </cell>
        </row>
        <row r="2516">
          <cell r="A2516">
            <v>21939681</v>
          </cell>
          <cell r="B2516" t="str">
            <v>ALLIED OFFSHORE CONTRACTORS</v>
          </cell>
          <cell r="C2516" t="str">
            <v>45220</v>
          </cell>
        </row>
        <row r="2517">
          <cell r="A2517">
            <v>21939707</v>
          </cell>
          <cell r="B2517" t="str">
            <v>MINUMBERS INTERNATIONAL</v>
          </cell>
          <cell r="C2517" t="str">
            <v>92190</v>
          </cell>
        </row>
        <row r="2518">
          <cell r="A2518">
            <v>21939806</v>
          </cell>
          <cell r="B2518" t="str">
            <v>ANEKA SELERA BOGA</v>
          </cell>
          <cell r="C2518" t="str">
            <v>55211</v>
          </cell>
        </row>
        <row r="2519">
          <cell r="A2519">
            <v>21939814</v>
          </cell>
          <cell r="B2519" t="str">
            <v>DUA DUNIA</v>
          </cell>
          <cell r="C2519" t="str">
            <v>45210</v>
          </cell>
        </row>
        <row r="2520">
          <cell r="A2520">
            <v>13466677</v>
          </cell>
          <cell r="B2520" t="str">
            <v>MUTIARA PERMATA MULIA</v>
          </cell>
          <cell r="C2520" t="str">
            <v>70101</v>
          </cell>
        </row>
        <row r="2521">
          <cell r="A2521">
            <v>18496737</v>
          </cell>
          <cell r="B2521" t="str">
            <v>METROPOLITAN MULIA PERSADA</v>
          </cell>
          <cell r="C2521" t="str">
            <v>70101</v>
          </cell>
        </row>
        <row r="2522">
          <cell r="A2522">
            <v>20646790</v>
          </cell>
          <cell r="B2522" t="str">
            <v>KOIN PRATAMA</v>
          </cell>
          <cell r="C2522" t="str">
            <v>45210</v>
          </cell>
        </row>
        <row r="2523">
          <cell r="A2523">
            <v>21939897</v>
          </cell>
          <cell r="B2523" t="str">
            <v>WEARNES PREMIUM ERA</v>
          </cell>
          <cell r="C2523" t="str">
            <v>70101</v>
          </cell>
        </row>
        <row r="2524">
          <cell r="A2524">
            <v>21939988</v>
          </cell>
          <cell r="B2524" t="str">
            <v>MATAHARI TERBIT BALI</v>
          </cell>
          <cell r="C2524" t="str">
            <v>70100</v>
          </cell>
        </row>
        <row r="2525">
          <cell r="A2525">
            <v>19090174</v>
          </cell>
          <cell r="B2525" t="str">
            <v>INTRA ASIA CORPORA</v>
          </cell>
          <cell r="C2525" t="str">
            <v>53500</v>
          </cell>
        </row>
        <row r="2526">
          <cell r="A2526">
            <v>21940218</v>
          </cell>
          <cell r="B2526" t="str">
            <v>INKOR GENERAL CONSTRUCTION INDONESIA</v>
          </cell>
          <cell r="C2526" t="str">
            <v>45220</v>
          </cell>
        </row>
        <row r="2527">
          <cell r="A2527">
            <v>21940317</v>
          </cell>
          <cell r="B2527" t="str">
            <v>SECRET RECIPE INDONESIA</v>
          </cell>
          <cell r="C2527" t="str">
            <v>55211</v>
          </cell>
        </row>
        <row r="2528">
          <cell r="A2528">
            <v>21940374</v>
          </cell>
          <cell r="B2528" t="str">
            <v>MAXIMASIA HOSPITALITY SERVICES</v>
          </cell>
          <cell r="C2528" t="str">
            <v>55211</v>
          </cell>
        </row>
        <row r="2529">
          <cell r="A2529">
            <v>21909965</v>
          </cell>
          <cell r="B2529" t="str">
            <v>PENTA FILI INVESTAMA</v>
          </cell>
          <cell r="C2529" t="str">
            <v>55211</v>
          </cell>
        </row>
        <row r="2530">
          <cell r="A2530">
            <v>21940515</v>
          </cell>
          <cell r="B2530" t="str">
            <v>INTITIGA CIPTA GEMILANG</v>
          </cell>
          <cell r="C2530" t="str">
            <v>55211</v>
          </cell>
        </row>
        <row r="2531">
          <cell r="A2531">
            <v>21940556</v>
          </cell>
          <cell r="B2531" t="str">
            <v>WEILINAH</v>
          </cell>
          <cell r="C2531" t="str">
            <v>55211</v>
          </cell>
        </row>
        <row r="2532">
          <cell r="A2532">
            <v>21940606</v>
          </cell>
          <cell r="B2532" t="str">
            <v>DIVING 4 IMAGES</v>
          </cell>
          <cell r="C2532" t="str">
            <v>92420</v>
          </cell>
        </row>
        <row r="2533">
          <cell r="A2533">
            <v>21940663</v>
          </cell>
          <cell r="B2533" t="str">
            <v>BENRICK INDONESIA</v>
          </cell>
          <cell r="C2533" t="str">
            <v>55211</v>
          </cell>
        </row>
        <row r="2534">
          <cell r="A2534">
            <v>22750772</v>
          </cell>
          <cell r="B2534" t="str">
            <v>SUSHI-TEI INDONESIA</v>
          </cell>
          <cell r="C2534" t="str">
            <v>55211</v>
          </cell>
        </row>
        <row r="2535">
          <cell r="A2535">
            <v>21940689</v>
          </cell>
          <cell r="B2535" t="str">
            <v>BALI GUMI AGUNG</v>
          </cell>
          <cell r="C2535" t="str">
            <v>55140</v>
          </cell>
        </row>
        <row r="2536">
          <cell r="A2536">
            <v>21940721</v>
          </cell>
          <cell r="B2536" t="str">
            <v>GRADE ONE</v>
          </cell>
          <cell r="C2536" t="str">
            <v>92112</v>
          </cell>
        </row>
        <row r="2537">
          <cell r="A2537">
            <v>21940747</v>
          </cell>
          <cell r="B2537" t="str">
            <v>HANAZONO ENGINEERING INDONESIA</v>
          </cell>
          <cell r="C2537" t="str">
            <v>45249</v>
          </cell>
        </row>
        <row r="2538">
          <cell r="A2538">
            <v>21940754</v>
          </cell>
          <cell r="B2538" t="str">
            <v>ATLANTIS DIVING BALI</v>
          </cell>
          <cell r="C2538" t="str">
            <v>92190</v>
          </cell>
        </row>
        <row r="2539">
          <cell r="A2539">
            <v>21940838</v>
          </cell>
          <cell r="B2539" t="str">
            <v>SASANA MITRA LESTARI</v>
          </cell>
          <cell r="C2539" t="str">
            <v>92420</v>
          </cell>
        </row>
        <row r="2540">
          <cell r="A2540">
            <v>21940887</v>
          </cell>
          <cell r="B2540" t="str">
            <v>BALI PUSAT REKREASI</v>
          </cell>
          <cell r="C2540" t="str">
            <v>92420</v>
          </cell>
        </row>
        <row r="2541">
          <cell r="A2541">
            <v>21940911</v>
          </cell>
          <cell r="B2541" t="str">
            <v>LAROEMPOE NUSA</v>
          </cell>
          <cell r="C2541" t="str">
            <v>55211</v>
          </cell>
        </row>
        <row r="2542">
          <cell r="A2542">
            <v>21940929</v>
          </cell>
          <cell r="B2542" t="str">
            <v>TRIBAL DIVING</v>
          </cell>
          <cell r="C2542" t="str">
            <v>92420</v>
          </cell>
        </row>
        <row r="2543">
          <cell r="A2543">
            <v>21940960</v>
          </cell>
          <cell r="B2543" t="str">
            <v>ARCHIPELAGO MARINE EXPEDITIONS</v>
          </cell>
          <cell r="C2543" t="str">
            <v>92420</v>
          </cell>
        </row>
        <row r="2544">
          <cell r="A2544">
            <v>21941000</v>
          </cell>
          <cell r="B2544" t="str">
            <v>SEJAHTERA CITA RASA</v>
          </cell>
          <cell r="C2544" t="str">
            <v>55211</v>
          </cell>
        </row>
        <row r="2545">
          <cell r="A2545">
            <v>21941034</v>
          </cell>
          <cell r="B2545" t="str">
            <v>MEDIA BALI VILLA</v>
          </cell>
          <cell r="C2545" t="str">
            <v>55190</v>
          </cell>
        </row>
        <row r="2546">
          <cell r="A2546">
            <v>21941042</v>
          </cell>
          <cell r="B2546" t="str">
            <v>PAUL MENG</v>
          </cell>
          <cell r="C2546" t="str">
            <v>55211</v>
          </cell>
        </row>
        <row r="2547">
          <cell r="A2547">
            <v>21941059</v>
          </cell>
          <cell r="B2547" t="str">
            <v>SERIGALA LAUT</v>
          </cell>
          <cell r="C2547" t="str">
            <v>92420</v>
          </cell>
        </row>
        <row r="2548">
          <cell r="A2548">
            <v>21941083</v>
          </cell>
          <cell r="B2548" t="str">
            <v>PRECISE PASIFIC INDONESIA</v>
          </cell>
          <cell r="C2548" t="str">
            <v>45210</v>
          </cell>
        </row>
        <row r="2549">
          <cell r="A2549">
            <v>21941109</v>
          </cell>
          <cell r="B2549" t="str">
            <v>SUPRABA SARI</v>
          </cell>
          <cell r="C2549" t="str">
            <v>55190</v>
          </cell>
        </row>
        <row r="2550">
          <cell r="A2550">
            <v>19956705</v>
          </cell>
          <cell r="B2550" t="str">
            <v>INDOMED CITRATAMA PEDULI</v>
          </cell>
          <cell r="C2550" t="str">
            <v>70100</v>
          </cell>
        </row>
        <row r="2551">
          <cell r="A2551">
            <v>21941190</v>
          </cell>
          <cell r="B2551" t="str">
            <v>BALI KJC RESTAURANT</v>
          </cell>
          <cell r="C2551" t="str">
            <v>55211</v>
          </cell>
        </row>
        <row r="2552">
          <cell r="A2552">
            <v>13958855</v>
          </cell>
          <cell r="B2552" t="str">
            <v>ISINDO INTERBUANA</v>
          </cell>
          <cell r="C2552" t="str">
            <v>45200</v>
          </cell>
        </row>
        <row r="2553">
          <cell r="A2553">
            <v>21941265</v>
          </cell>
          <cell r="B2553" t="str">
            <v>EKO BALI</v>
          </cell>
          <cell r="C2553" t="str">
            <v>92400</v>
          </cell>
        </row>
        <row r="2554">
          <cell r="A2554">
            <v>21941281</v>
          </cell>
          <cell r="B2554" t="str">
            <v>HABITAT H2O DIVING</v>
          </cell>
          <cell r="C2554" t="str">
            <v>92420</v>
          </cell>
        </row>
        <row r="2555">
          <cell r="A2555">
            <v>21941323</v>
          </cell>
          <cell r="B2555" t="str">
            <v>CHOWKING INDONESIA</v>
          </cell>
          <cell r="C2555" t="str">
            <v>55210</v>
          </cell>
        </row>
        <row r="2556">
          <cell r="A2556">
            <v>21941364</v>
          </cell>
          <cell r="B2556" t="str">
            <v>WALAKA</v>
          </cell>
          <cell r="C2556" t="str">
            <v>70320</v>
          </cell>
        </row>
        <row r="2557">
          <cell r="A2557">
            <v>21941372</v>
          </cell>
          <cell r="B2557" t="str">
            <v>DWIPUTRA MANDIRI PERMAI</v>
          </cell>
          <cell r="C2557" t="str">
            <v>70200</v>
          </cell>
        </row>
        <row r="2558">
          <cell r="A2558">
            <v>21941463</v>
          </cell>
          <cell r="B2558" t="str">
            <v>MENTIGI BEACH RESORT</v>
          </cell>
          <cell r="C2558" t="str">
            <v>55190</v>
          </cell>
        </row>
        <row r="2559">
          <cell r="A2559">
            <v>21941653</v>
          </cell>
          <cell r="B2559" t="str">
            <v>RENTALINDO SERVICES</v>
          </cell>
          <cell r="C2559" t="str">
            <v>45500</v>
          </cell>
        </row>
        <row r="2560">
          <cell r="A2560">
            <v>21941661</v>
          </cell>
          <cell r="B2560" t="str">
            <v>HOTDOG WATER SPORTS</v>
          </cell>
          <cell r="C2560" t="str">
            <v>70320</v>
          </cell>
        </row>
        <row r="2561">
          <cell r="A2561">
            <v>21941711</v>
          </cell>
          <cell r="B2561" t="str">
            <v>BALI PARADISE INTERNATIONAL</v>
          </cell>
          <cell r="C2561" t="str">
            <v>92420</v>
          </cell>
        </row>
        <row r="2562">
          <cell r="A2562">
            <v>21941752</v>
          </cell>
          <cell r="B2562" t="str">
            <v>CHANDRAN WANDLY &amp; REKAN</v>
          </cell>
          <cell r="C2562" t="str">
            <v>45211</v>
          </cell>
        </row>
        <row r="2563">
          <cell r="A2563">
            <v>21941844</v>
          </cell>
          <cell r="B2563" t="str">
            <v>POLA LUDESCHER INTERNATIONAL</v>
          </cell>
          <cell r="C2563" t="str">
            <v>45500</v>
          </cell>
        </row>
        <row r="2564">
          <cell r="A2564">
            <v>21941927</v>
          </cell>
          <cell r="B2564" t="str">
            <v>TRUE BLUE ASIA</v>
          </cell>
          <cell r="C2564" t="str">
            <v>55100</v>
          </cell>
        </row>
        <row r="2565">
          <cell r="A2565">
            <v>13477914</v>
          </cell>
          <cell r="B2565" t="str">
            <v>MARMITRIA LAND</v>
          </cell>
          <cell r="C2565" t="str">
            <v>70101</v>
          </cell>
        </row>
        <row r="2566">
          <cell r="A2566">
            <v>21941992</v>
          </cell>
          <cell r="B2566" t="str">
            <v>DUNIA INDAH</v>
          </cell>
          <cell r="C2566" t="str">
            <v>92432</v>
          </cell>
        </row>
        <row r="2567">
          <cell r="A2567">
            <v>21942057</v>
          </cell>
          <cell r="B2567" t="str">
            <v>DIVE HAVENS</v>
          </cell>
          <cell r="C2567" t="str">
            <v>70320</v>
          </cell>
        </row>
        <row r="2568">
          <cell r="A2568">
            <v>21942065</v>
          </cell>
          <cell r="B2568" t="str">
            <v>OFFCON INDO</v>
          </cell>
          <cell r="C2568" t="str">
            <v>45000</v>
          </cell>
        </row>
        <row r="2569">
          <cell r="A2569">
            <v>21942099</v>
          </cell>
          <cell r="B2569" t="str">
            <v>DAQING JAYA PETROLEUM ENGINEERING</v>
          </cell>
          <cell r="C2569" t="str">
            <v>45000</v>
          </cell>
        </row>
        <row r="2570">
          <cell r="A2570">
            <v>16107179</v>
          </cell>
          <cell r="B2570" t="str">
            <v>MANGGALA GELORA PERKASA</v>
          </cell>
          <cell r="C2570" t="str">
            <v>70101</v>
          </cell>
        </row>
        <row r="2571">
          <cell r="A2571">
            <v>21942297</v>
          </cell>
          <cell r="B2571" t="str">
            <v>DWIPUTRA MULTIGRAHA PERMAI</v>
          </cell>
          <cell r="C2571" t="str">
            <v>45211</v>
          </cell>
        </row>
        <row r="2572">
          <cell r="A2572">
            <v>21845573</v>
          </cell>
          <cell r="B2572" t="str">
            <v>WAHANA RAYA</v>
          </cell>
          <cell r="C2572" t="str">
            <v>45211</v>
          </cell>
        </row>
        <row r="2573">
          <cell r="A2573">
            <v>21942610</v>
          </cell>
          <cell r="B2573" t="str">
            <v>PRIMA INVESTAMA INDONESIA</v>
          </cell>
          <cell r="C2573" t="str">
            <v>45212</v>
          </cell>
        </row>
        <row r="2574">
          <cell r="A2574">
            <v>24188807</v>
          </cell>
          <cell r="B2574" t="str">
            <v>PUTRA AGUNG</v>
          </cell>
          <cell r="C2574" t="str">
            <v>53100</v>
          </cell>
        </row>
        <row r="2575">
          <cell r="A2575">
            <v>24188815</v>
          </cell>
          <cell r="B2575" t="str">
            <v>BALI MOON INTERNATIONAL</v>
          </cell>
          <cell r="C2575" t="str">
            <v>53391</v>
          </cell>
        </row>
        <row r="2576">
          <cell r="A2576">
            <v>24188823</v>
          </cell>
          <cell r="B2576" t="str">
            <v>PACKET SYSTEMS INDONESIA</v>
          </cell>
          <cell r="C2576" t="str">
            <v>54900</v>
          </cell>
        </row>
        <row r="2577">
          <cell r="A2577">
            <v>24188831</v>
          </cell>
          <cell r="B2577" t="str">
            <v>GOLDEN TRADING</v>
          </cell>
          <cell r="C2577" t="str">
            <v>53310</v>
          </cell>
        </row>
        <row r="2578">
          <cell r="A2578">
            <v>24188849</v>
          </cell>
          <cell r="B2578" t="str">
            <v>OSN INTERNATIONAL</v>
          </cell>
          <cell r="C2578" t="str">
            <v>54900</v>
          </cell>
        </row>
        <row r="2579">
          <cell r="A2579">
            <v>24188856</v>
          </cell>
          <cell r="B2579" t="str">
            <v>ANDAMAN LAMPO</v>
          </cell>
          <cell r="C2579" t="str">
            <v>53000</v>
          </cell>
        </row>
        <row r="2580">
          <cell r="A2580">
            <v>24188864</v>
          </cell>
          <cell r="B2580" t="str">
            <v>BESTEX</v>
          </cell>
          <cell r="C2580" t="str">
            <v>53310</v>
          </cell>
        </row>
        <row r="2581">
          <cell r="A2581">
            <v>24188872</v>
          </cell>
          <cell r="B2581" t="str">
            <v>MUKTA INTERNATIONAL</v>
          </cell>
          <cell r="C2581" t="str">
            <v>53100</v>
          </cell>
        </row>
        <row r="2582">
          <cell r="A2582">
            <v>24188880</v>
          </cell>
          <cell r="B2582" t="str">
            <v>GOLDEN FORTUNE MANAGEMENT</v>
          </cell>
          <cell r="C2582" t="str">
            <v>70101</v>
          </cell>
        </row>
        <row r="2583">
          <cell r="A2583">
            <v>24188898</v>
          </cell>
          <cell r="B2583" t="str">
            <v>SOLE MARE</v>
          </cell>
          <cell r="C2583" t="str">
            <v>55190</v>
          </cell>
        </row>
        <row r="2584">
          <cell r="A2584">
            <v>24188906</v>
          </cell>
          <cell r="B2584" t="str">
            <v>BALI BAVARIAN  EVENT</v>
          </cell>
          <cell r="C2584" t="str">
            <v>55200</v>
          </cell>
        </row>
        <row r="2585">
          <cell r="A2585">
            <v>24188914</v>
          </cell>
          <cell r="B2585" t="str">
            <v>POHANG OIL AND TRADING</v>
          </cell>
          <cell r="C2585" t="str">
            <v>54410</v>
          </cell>
        </row>
        <row r="2586">
          <cell r="A2586">
            <v>24188922</v>
          </cell>
          <cell r="B2586" t="str">
            <v>TRIPPER</v>
          </cell>
          <cell r="C2586" t="str">
            <v>53391</v>
          </cell>
        </row>
        <row r="2587">
          <cell r="A2587">
            <v>24188930</v>
          </cell>
          <cell r="B2587" t="str">
            <v>DONG BANG INDONESIA</v>
          </cell>
          <cell r="C2587" t="str">
            <v>53500</v>
          </cell>
        </row>
        <row r="2588">
          <cell r="A2588">
            <v>24188948</v>
          </cell>
          <cell r="B2588" t="str">
            <v>ZELAN INDONESIA</v>
          </cell>
          <cell r="C2588" t="str">
            <v>45229</v>
          </cell>
        </row>
        <row r="2589">
          <cell r="A2589">
            <v>16044059</v>
          </cell>
          <cell r="B2589" t="str">
            <v>REKYA WAHANA DIGDJAYA</v>
          </cell>
          <cell r="C2589" t="str">
            <v>61112</v>
          </cell>
        </row>
        <row r="2590">
          <cell r="A2590">
            <v>24188955</v>
          </cell>
          <cell r="B2590" t="str">
            <v>MENUJU PUNCAK</v>
          </cell>
          <cell r="C2590" t="str">
            <v>53310</v>
          </cell>
        </row>
        <row r="2591">
          <cell r="A2591">
            <v>24188963</v>
          </cell>
          <cell r="B2591" t="str">
            <v>METRO IMPEX JAYA</v>
          </cell>
          <cell r="C2591" t="str">
            <v>53310</v>
          </cell>
        </row>
        <row r="2592">
          <cell r="A2592">
            <v>24188971</v>
          </cell>
          <cell r="B2592" t="str">
            <v>NOVOSEA</v>
          </cell>
          <cell r="C2592" t="str">
            <v>53500</v>
          </cell>
        </row>
        <row r="2593">
          <cell r="A2593">
            <v>24188989</v>
          </cell>
          <cell r="B2593" t="str">
            <v>XIAN LE INDUSTRY AND TRADE INDONESIA</v>
          </cell>
          <cell r="C2593" t="str">
            <v>54500</v>
          </cell>
        </row>
        <row r="2594">
          <cell r="A2594">
            <v>24188997</v>
          </cell>
          <cell r="B2594" t="str">
            <v>HYGEIA ENVIRONMENT INDONESIA</v>
          </cell>
          <cell r="C2594" t="str">
            <v>55250</v>
          </cell>
        </row>
        <row r="2595">
          <cell r="A2595">
            <v>24189003</v>
          </cell>
          <cell r="B2595" t="str">
            <v>TOBA JAYA</v>
          </cell>
          <cell r="C2595" t="str">
            <v>45221</v>
          </cell>
        </row>
        <row r="2596">
          <cell r="A2596">
            <v>24189011</v>
          </cell>
          <cell r="B2596" t="str">
            <v>ROYAL WOOD INDONESIA (PL)</v>
          </cell>
          <cell r="C2596" t="str">
            <v>36101</v>
          </cell>
        </row>
        <row r="2597">
          <cell r="A2597">
            <v>24189029</v>
          </cell>
          <cell r="B2597" t="str">
            <v>EKA AGUNG MULIA PERKASA JAYA</v>
          </cell>
          <cell r="C2597" t="str">
            <v>54391</v>
          </cell>
        </row>
        <row r="2598">
          <cell r="A2598">
            <v>24189037</v>
          </cell>
          <cell r="B2598" t="str">
            <v>NEW GAS CONCEPTS</v>
          </cell>
          <cell r="C2598" t="str">
            <v>51410</v>
          </cell>
        </row>
        <row r="2599">
          <cell r="A2599">
            <v>24189045</v>
          </cell>
          <cell r="B2599" t="str">
            <v>MATAHARI JAYA SEJAHTERA</v>
          </cell>
          <cell r="C2599" t="str">
            <v>53310</v>
          </cell>
        </row>
        <row r="2600">
          <cell r="A2600">
            <v>24189052</v>
          </cell>
          <cell r="B2600" t="str">
            <v>YU AND YU TRADING</v>
          </cell>
          <cell r="C2600" t="str">
            <v>53500</v>
          </cell>
        </row>
        <row r="2601">
          <cell r="A2601">
            <v>24189060</v>
          </cell>
          <cell r="B2601" t="str">
            <v>DELTATECH</v>
          </cell>
          <cell r="C2601" t="str">
            <v>54500</v>
          </cell>
        </row>
        <row r="2602">
          <cell r="A2602">
            <v>24189078</v>
          </cell>
          <cell r="B2602" t="str">
            <v>LINGKAR INTI GAYA</v>
          </cell>
          <cell r="C2602" t="str">
            <v>54310</v>
          </cell>
        </row>
        <row r="2603">
          <cell r="A2603">
            <v>24189086</v>
          </cell>
          <cell r="B2603" t="str">
            <v>ONE CHOICE TRADE INDONESIA</v>
          </cell>
          <cell r="C2603" t="str">
            <v>53310</v>
          </cell>
        </row>
        <row r="2604">
          <cell r="A2604">
            <v>24189094</v>
          </cell>
          <cell r="B2604" t="str">
            <v>LANEIGE INDONESIA PACIFIC</v>
          </cell>
          <cell r="C2604" t="str">
            <v>53310</v>
          </cell>
        </row>
        <row r="2605">
          <cell r="A2605">
            <v>21941810</v>
          </cell>
          <cell r="B2605" t="str">
            <v>WISDOM PROPERTY MANAGEMENT</v>
          </cell>
          <cell r="C2605" t="str">
            <v>45211</v>
          </cell>
        </row>
        <row r="2606">
          <cell r="A2606">
            <v>24189102</v>
          </cell>
          <cell r="B2606" t="str">
            <v>RESINDO MEDIKA</v>
          </cell>
          <cell r="C2606" t="str">
            <v>54392</v>
          </cell>
        </row>
        <row r="2607">
          <cell r="A2607">
            <v>24189110</v>
          </cell>
          <cell r="B2607" t="str">
            <v>MATRIX INDO GLOBAL</v>
          </cell>
          <cell r="C2607" t="str">
            <v>53391</v>
          </cell>
        </row>
        <row r="2608">
          <cell r="A2608">
            <v>24189128</v>
          </cell>
          <cell r="B2608" t="str">
            <v>NED VISION INDONESIA</v>
          </cell>
          <cell r="C2608" t="str">
            <v>53399</v>
          </cell>
        </row>
        <row r="2609">
          <cell r="A2609">
            <v>24189136</v>
          </cell>
          <cell r="B2609" t="str">
            <v>NG BENG TEE</v>
          </cell>
          <cell r="C2609" t="str">
            <v>53900</v>
          </cell>
        </row>
        <row r="2610">
          <cell r="A2610">
            <v>24189144</v>
          </cell>
          <cell r="B2610" t="str">
            <v>TIJARAH BAHAR</v>
          </cell>
          <cell r="C2610" t="str">
            <v>53390</v>
          </cell>
        </row>
        <row r="2611">
          <cell r="A2611">
            <v>24189151</v>
          </cell>
          <cell r="B2611" t="str">
            <v>ANGLO EAST INDONESIA</v>
          </cell>
          <cell r="C2611" t="str">
            <v>53391</v>
          </cell>
        </row>
        <row r="2612">
          <cell r="A2612">
            <v>24189169</v>
          </cell>
          <cell r="B2612" t="str">
            <v>ALMUTAWAKKELOON</v>
          </cell>
          <cell r="C2612" t="str">
            <v>53310</v>
          </cell>
        </row>
        <row r="2613">
          <cell r="A2613">
            <v>24189177</v>
          </cell>
          <cell r="B2613" t="str">
            <v>UNITY IMPEX</v>
          </cell>
          <cell r="C2613" t="str">
            <v>53310</v>
          </cell>
        </row>
        <row r="2614">
          <cell r="A2614">
            <v>24189185</v>
          </cell>
          <cell r="B2614" t="str">
            <v>INTERNATIONAL BUSINESS NETWORK</v>
          </cell>
          <cell r="C2614" t="str">
            <v>45500</v>
          </cell>
        </row>
        <row r="2615">
          <cell r="A2615">
            <v>24189193</v>
          </cell>
          <cell r="B2615" t="str">
            <v>GRAHA ESSENTI KREASINDO</v>
          </cell>
          <cell r="C2615" t="str">
            <v>53391</v>
          </cell>
        </row>
        <row r="2616">
          <cell r="A2616">
            <v>24189201</v>
          </cell>
          <cell r="B2616" t="str">
            <v>ARMADA INDOTRADE</v>
          </cell>
          <cell r="C2616" t="str">
            <v>53391</v>
          </cell>
        </row>
        <row r="2617">
          <cell r="A2617">
            <v>24189219</v>
          </cell>
          <cell r="B2617" t="str">
            <v>SEWOO GLOBAL INDONESIA</v>
          </cell>
          <cell r="C2617" t="str">
            <v>54391</v>
          </cell>
        </row>
        <row r="2618">
          <cell r="A2618">
            <v>24189227</v>
          </cell>
          <cell r="B2618" t="str">
            <v>ILJIN INDONESIA</v>
          </cell>
          <cell r="C2618" t="str">
            <v>54310</v>
          </cell>
        </row>
        <row r="2619">
          <cell r="A2619">
            <v>24189235</v>
          </cell>
          <cell r="B2619" t="str">
            <v>SAKTI KARUNIA ABADI</v>
          </cell>
          <cell r="C2619" t="str">
            <v>54391</v>
          </cell>
        </row>
        <row r="2620">
          <cell r="A2620">
            <v>24189243</v>
          </cell>
          <cell r="B2620" t="str">
            <v>SUR INTERNATIONAL</v>
          </cell>
          <cell r="C2620" t="str">
            <v>51390</v>
          </cell>
        </row>
        <row r="2621">
          <cell r="A2621">
            <v>24189250</v>
          </cell>
          <cell r="B2621" t="str">
            <v>MASSENA ESCROW</v>
          </cell>
          <cell r="C2621" t="str">
            <v>54391</v>
          </cell>
        </row>
        <row r="2622">
          <cell r="A2622">
            <v>24189268</v>
          </cell>
          <cell r="B2622" t="str">
            <v>ANUGERAH PAPER MANDIRI</v>
          </cell>
          <cell r="C2622" t="str">
            <v>51490</v>
          </cell>
        </row>
        <row r="2623">
          <cell r="A2623">
            <v>24189276</v>
          </cell>
          <cell r="B2623" t="str">
            <v>YST NEO LOGIS SURABAYA</v>
          </cell>
          <cell r="C2623" t="str">
            <v>53213</v>
          </cell>
        </row>
        <row r="2624">
          <cell r="A2624">
            <v>24189284</v>
          </cell>
          <cell r="B2624" t="str">
            <v>HOYOUN INDONESIA</v>
          </cell>
          <cell r="C2624" t="str">
            <v>53420</v>
          </cell>
        </row>
        <row r="2625">
          <cell r="A2625">
            <v>24189292</v>
          </cell>
          <cell r="B2625" t="str">
            <v>VIDI INDONESIA</v>
          </cell>
          <cell r="C2625" t="str">
            <v>55110</v>
          </cell>
        </row>
        <row r="2626">
          <cell r="A2626">
            <v>24189300</v>
          </cell>
          <cell r="B2626" t="str">
            <v>ESG INDONESIA</v>
          </cell>
          <cell r="C2626" t="str">
            <v>54391</v>
          </cell>
        </row>
        <row r="2627">
          <cell r="A2627">
            <v>24189318</v>
          </cell>
          <cell r="B2627" t="str">
            <v>EASTMAN CONCEPT</v>
          </cell>
          <cell r="C2627" t="str">
            <v>53310</v>
          </cell>
        </row>
        <row r="2628">
          <cell r="A2628">
            <v>20304275</v>
          </cell>
          <cell r="B2628" t="str">
            <v>UNI INDO UTAMA</v>
          </cell>
          <cell r="C2628" t="str">
            <v>53220</v>
          </cell>
        </row>
        <row r="2629">
          <cell r="A2629">
            <v>13517594</v>
          </cell>
          <cell r="B2629" t="str">
            <v>ELITESTAR PRIMAJAYA</v>
          </cell>
          <cell r="C2629" t="str">
            <v>54220</v>
          </cell>
        </row>
        <row r="2630">
          <cell r="A2630">
            <v>24189326</v>
          </cell>
          <cell r="B2630" t="str">
            <v>WINA SEJATI PRIMA</v>
          </cell>
          <cell r="C2630" t="str">
            <v>55211</v>
          </cell>
        </row>
        <row r="2631">
          <cell r="A2631">
            <v>24189334</v>
          </cell>
          <cell r="B2631" t="str">
            <v>GUANRI PYRAMID PERSADA</v>
          </cell>
          <cell r="C2631" t="str">
            <v>54391</v>
          </cell>
        </row>
        <row r="2632">
          <cell r="A2632">
            <v>24189342</v>
          </cell>
          <cell r="B2632" t="str">
            <v>LYBRAS INTERNATIONAL</v>
          </cell>
          <cell r="C2632" t="str">
            <v>45211</v>
          </cell>
        </row>
        <row r="2633">
          <cell r="A2633">
            <v>24189359</v>
          </cell>
          <cell r="B2633" t="str">
            <v>O SUNG JAYA</v>
          </cell>
          <cell r="C2633" t="str">
            <v>53399</v>
          </cell>
        </row>
        <row r="2634">
          <cell r="A2634">
            <v>24189367</v>
          </cell>
          <cell r="B2634" t="str">
            <v>SINDBAD LOMBOK</v>
          </cell>
          <cell r="C2634" t="str">
            <v>45211</v>
          </cell>
        </row>
        <row r="2635">
          <cell r="A2635">
            <v>24189375</v>
          </cell>
          <cell r="B2635" t="str">
            <v>ASPINDO TRADING &amp; CONSULTING</v>
          </cell>
          <cell r="C2635" t="str">
            <v>54210</v>
          </cell>
        </row>
        <row r="2636">
          <cell r="A2636">
            <v>24189383</v>
          </cell>
          <cell r="B2636" t="str">
            <v>TARGET VENTURES</v>
          </cell>
          <cell r="C2636" t="str">
            <v>53410</v>
          </cell>
        </row>
        <row r="2637">
          <cell r="A2637">
            <v>24189391</v>
          </cell>
          <cell r="B2637" t="str">
            <v>ASIA VENTURES</v>
          </cell>
          <cell r="C2637" t="str">
            <v>53391</v>
          </cell>
        </row>
        <row r="2638">
          <cell r="A2638">
            <v>23422025</v>
          </cell>
          <cell r="B2638" t="str">
            <v>MITRA NAVIGA BERMINDO</v>
          </cell>
          <cell r="C2638" t="str">
            <v>53500</v>
          </cell>
        </row>
        <row r="2639">
          <cell r="A2639">
            <v>24189409</v>
          </cell>
          <cell r="B2639" t="str">
            <v>INDONESIAN PRODUCTS HELLAS (IPH)</v>
          </cell>
          <cell r="C2639" t="str">
            <v>53391</v>
          </cell>
        </row>
        <row r="2640">
          <cell r="A2640">
            <v>24189417</v>
          </cell>
          <cell r="B2640" t="str">
            <v>AMCO GB NUSANTARA</v>
          </cell>
          <cell r="C2640" t="str">
            <v>45500</v>
          </cell>
        </row>
        <row r="2641">
          <cell r="A2641">
            <v>24189425</v>
          </cell>
          <cell r="B2641" t="str">
            <v>ACTIVE WATERS</v>
          </cell>
          <cell r="C2641" t="str">
            <v>55190</v>
          </cell>
        </row>
        <row r="2642">
          <cell r="A2642">
            <v>24189433</v>
          </cell>
          <cell r="B2642" t="str">
            <v>NEO NOBILITY TELLULAR</v>
          </cell>
          <cell r="C2642" t="str">
            <v>53391</v>
          </cell>
        </row>
        <row r="2643">
          <cell r="A2643">
            <v>24189441</v>
          </cell>
          <cell r="B2643" t="str">
            <v>TUJUH BELAS MERDEKA</v>
          </cell>
          <cell r="C2643" t="str">
            <v>54220</v>
          </cell>
        </row>
        <row r="2644">
          <cell r="A2644">
            <v>24189458</v>
          </cell>
          <cell r="B2644" t="str">
            <v>AKBERTEX</v>
          </cell>
          <cell r="C2644" t="str">
            <v>54500</v>
          </cell>
        </row>
        <row r="2645">
          <cell r="A2645">
            <v>24189466</v>
          </cell>
          <cell r="B2645" t="str">
            <v>DWI PRIMA SENTOSA</v>
          </cell>
          <cell r="C2645" t="str">
            <v>53310</v>
          </cell>
        </row>
        <row r="2646">
          <cell r="A2646">
            <v>24189474</v>
          </cell>
          <cell r="B2646" t="str">
            <v>GUSTAVEIRA INTERNATIONAL</v>
          </cell>
          <cell r="C2646" t="str">
            <v>53310</v>
          </cell>
        </row>
        <row r="2647">
          <cell r="A2647">
            <v>24189482</v>
          </cell>
          <cell r="B2647" t="str">
            <v>MOVE GLOBAL</v>
          </cell>
          <cell r="C2647" t="str">
            <v>53310</v>
          </cell>
        </row>
        <row r="2648">
          <cell r="A2648">
            <v>24189490</v>
          </cell>
          <cell r="B2648" t="str">
            <v>SINAR BHAKTI NEGRIKU</v>
          </cell>
          <cell r="C2648" t="str">
            <v>55211</v>
          </cell>
        </row>
        <row r="2649">
          <cell r="A2649">
            <v>24189508</v>
          </cell>
          <cell r="B2649" t="str">
            <v>SEGARA VILLAS</v>
          </cell>
          <cell r="C2649" t="str">
            <v>55110</v>
          </cell>
        </row>
        <row r="2650">
          <cell r="A2650">
            <v>24189516</v>
          </cell>
          <cell r="B2650" t="str">
            <v>CLOVER INDAH PRINDO</v>
          </cell>
          <cell r="C2650" t="str">
            <v>54310</v>
          </cell>
        </row>
        <row r="2651">
          <cell r="A2651">
            <v>24189524</v>
          </cell>
          <cell r="B2651" t="str">
            <v>HUA MEI QUAN DA INDONESIA</v>
          </cell>
          <cell r="C2651" t="str">
            <v>54391</v>
          </cell>
        </row>
        <row r="2652">
          <cell r="A2652">
            <v>24189532</v>
          </cell>
          <cell r="B2652" t="str">
            <v>CREATIVE BRANDING INDONESIA</v>
          </cell>
          <cell r="C2652" t="str">
            <v>53392</v>
          </cell>
        </row>
        <row r="2653">
          <cell r="A2653">
            <v>24189540</v>
          </cell>
          <cell r="B2653" t="str">
            <v>MAHA INDAH CALISTA</v>
          </cell>
          <cell r="C2653" t="str">
            <v>54399</v>
          </cell>
        </row>
        <row r="2654">
          <cell r="A2654">
            <v>24189557</v>
          </cell>
          <cell r="B2654" t="str">
            <v>FUCHITEX INDONESIA</v>
          </cell>
          <cell r="C2654" t="str">
            <v>54310</v>
          </cell>
        </row>
        <row r="2655">
          <cell r="A2655">
            <v>24189565</v>
          </cell>
          <cell r="B2655" t="str">
            <v>INDAH BORDIR</v>
          </cell>
          <cell r="C2655" t="str">
            <v>53310</v>
          </cell>
        </row>
        <row r="2656">
          <cell r="A2656">
            <v>24189573</v>
          </cell>
          <cell r="B2656" t="str">
            <v>PURNAMA WANGSA</v>
          </cell>
          <cell r="C2656" t="str">
            <v>55190</v>
          </cell>
        </row>
        <row r="2657">
          <cell r="A2657">
            <v>24189581</v>
          </cell>
          <cell r="B2657" t="str">
            <v>SINON INDONESIA</v>
          </cell>
          <cell r="C2657" t="str">
            <v>53500</v>
          </cell>
        </row>
        <row r="2658">
          <cell r="A2658">
            <v>24189599</v>
          </cell>
          <cell r="B2658" t="str">
            <v>I.R.L. BALI</v>
          </cell>
          <cell r="C2658" t="str">
            <v>55110</v>
          </cell>
        </row>
        <row r="2659">
          <cell r="A2659">
            <v>24189607</v>
          </cell>
          <cell r="B2659" t="str">
            <v>SWENG MAJU INDONESIA</v>
          </cell>
          <cell r="C2659" t="str">
            <v>54310</v>
          </cell>
        </row>
        <row r="2660">
          <cell r="A2660">
            <v>24189615</v>
          </cell>
          <cell r="B2660" t="str">
            <v>WESTICA MULIA</v>
          </cell>
          <cell r="C2660" t="str">
            <v>53211</v>
          </cell>
        </row>
        <row r="2661">
          <cell r="A2661">
            <v>24189623</v>
          </cell>
          <cell r="B2661" t="str">
            <v>NISSUI INVESTMENT MANAGEMENT INDONESIA</v>
          </cell>
          <cell r="C2661" t="str">
            <v>53220</v>
          </cell>
        </row>
        <row r="2662">
          <cell r="A2662">
            <v>24189631</v>
          </cell>
          <cell r="B2662" t="str">
            <v>SYSWILL INDONESIA</v>
          </cell>
          <cell r="C2662" t="str">
            <v>54391</v>
          </cell>
        </row>
        <row r="2663">
          <cell r="A2663">
            <v>24189649</v>
          </cell>
          <cell r="B2663" t="str">
            <v>BELLA GEMS INTERNATIONAL</v>
          </cell>
          <cell r="C2663" t="str">
            <v>53399</v>
          </cell>
        </row>
        <row r="2664">
          <cell r="A2664">
            <v>24189656</v>
          </cell>
          <cell r="B2664" t="str">
            <v>KALPANA TRADING</v>
          </cell>
          <cell r="C2664" t="str">
            <v>54500</v>
          </cell>
        </row>
        <row r="2665">
          <cell r="A2665">
            <v>24189664</v>
          </cell>
          <cell r="B2665" t="str">
            <v>GLOBAL MED VISION</v>
          </cell>
          <cell r="C2665" t="str">
            <v>54391</v>
          </cell>
        </row>
        <row r="2666">
          <cell r="A2666">
            <v>24189672</v>
          </cell>
          <cell r="B2666" t="str">
            <v>Y A K A</v>
          </cell>
          <cell r="C2666" t="str">
            <v>53500</v>
          </cell>
        </row>
        <row r="2667">
          <cell r="A2667">
            <v>24189680</v>
          </cell>
          <cell r="B2667" t="str">
            <v>OVAL METERING INDONESIA</v>
          </cell>
          <cell r="C2667" t="str">
            <v>54900</v>
          </cell>
        </row>
        <row r="2668">
          <cell r="A2668">
            <v>24189698</v>
          </cell>
          <cell r="B2668" t="str">
            <v>FIRST GLOBAL TRADING AND CONSULTING</v>
          </cell>
          <cell r="C2668" t="str">
            <v>54390</v>
          </cell>
        </row>
        <row r="2669">
          <cell r="A2669">
            <v>24189706</v>
          </cell>
          <cell r="B2669" t="str">
            <v>HANA GLOBAL TECH</v>
          </cell>
          <cell r="C2669" t="str">
            <v>54392</v>
          </cell>
        </row>
        <row r="2670">
          <cell r="A2670">
            <v>24189714</v>
          </cell>
          <cell r="B2670" t="str">
            <v>PARADISE RESORT</v>
          </cell>
          <cell r="C2670" t="str">
            <v>55112</v>
          </cell>
        </row>
        <row r="2671">
          <cell r="A2671">
            <v>24189722</v>
          </cell>
          <cell r="B2671" t="str">
            <v>PHYTO HERBALS</v>
          </cell>
          <cell r="C2671" t="str">
            <v>53392</v>
          </cell>
        </row>
        <row r="2672">
          <cell r="A2672">
            <v>21612502</v>
          </cell>
          <cell r="B2672" t="str">
            <v>ORIENT TECHNOLOGY INDONESIA</v>
          </cell>
          <cell r="C2672" t="str">
            <v>54391</v>
          </cell>
        </row>
        <row r="2673">
          <cell r="A2673">
            <v>24189730</v>
          </cell>
          <cell r="B2673" t="str">
            <v>EKA INTI JAYA</v>
          </cell>
          <cell r="C2673" t="str">
            <v>54900</v>
          </cell>
        </row>
        <row r="2674">
          <cell r="A2674">
            <v>24189748</v>
          </cell>
          <cell r="B2674" t="str">
            <v>SAN</v>
          </cell>
          <cell r="C2674" t="str">
            <v>53391</v>
          </cell>
        </row>
        <row r="2675">
          <cell r="A2675">
            <v>24189755</v>
          </cell>
          <cell r="B2675" t="str">
            <v>DIGITAL CROWN</v>
          </cell>
          <cell r="C2675" t="str">
            <v>54900</v>
          </cell>
        </row>
        <row r="2676">
          <cell r="A2676">
            <v>24189763</v>
          </cell>
          <cell r="B2676" t="str">
            <v>LUGA INDONESIA</v>
          </cell>
          <cell r="C2676" t="str">
            <v>92432</v>
          </cell>
        </row>
        <row r="2677">
          <cell r="A2677">
            <v>24189771</v>
          </cell>
          <cell r="B2677" t="str">
            <v>ASRI-LONGJIAN INDONESIA</v>
          </cell>
          <cell r="C2677" t="str">
            <v>45220</v>
          </cell>
        </row>
        <row r="2678">
          <cell r="A2678">
            <v>24189789</v>
          </cell>
          <cell r="B2678" t="str">
            <v>INDAH RAYA DUNIA</v>
          </cell>
          <cell r="C2678" t="str">
            <v>53391</v>
          </cell>
        </row>
        <row r="2679">
          <cell r="A2679">
            <v>24189797</v>
          </cell>
          <cell r="B2679" t="str">
            <v>R-PAC INDONESIA</v>
          </cell>
          <cell r="C2679" t="str">
            <v>54900</v>
          </cell>
        </row>
        <row r="2680">
          <cell r="A2680">
            <v>24189805</v>
          </cell>
          <cell r="B2680" t="str">
            <v>SSAB SWEDISH STEEL INDONESIA</v>
          </cell>
          <cell r="C2680" t="str">
            <v>54420</v>
          </cell>
        </row>
        <row r="2681">
          <cell r="A2681">
            <v>24189813</v>
          </cell>
          <cell r="B2681" t="str">
            <v>PROSPER TRADING</v>
          </cell>
          <cell r="C2681" t="str">
            <v>53391</v>
          </cell>
        </row>
        <row r="2682">
          <cell r="A2682">
            <v>24189821</v>
          </cell>
          <cell r="B2682" t="str">
            <v>NIDEC SANKYO INDONESIA</v>
          </cell>
          <cell r="C2682" t="str">
            <v>54500</v>
          </cell>
        </row>
        <row r="2683">
          <cell r="A2683">
            <v>24189839</v>
          </cell>
          <cell r="B2683" t="str">
            <v>INTERNASIONAL HARMONI JAYA TRADING</v>
          </cell>
          <cell r="C2683" t="str">
            <v>54391</v>
          </cell>
        </row>
        <row r="2684">
          <cell r="A2684">
            <v>24189847</v>
          </cell>
          <cell r="B2684" t="str">
            <v>SATELCOM INDONESIA</v>
          </cell>
          <cell r="C2684" t="str">
            <v>53500</v>
          </cell>
        </row>
        <row r="2685">
          <cell r="A2685">
            <v>24189854</v>
          </cell>
          <cell r="B2685" t="str">
            <v>SING SWEE BEE INDONESIA</v>
          </cell>
          <cell r="C2685" t="str">
            <v>54500</v>
          </cell>
        </row>
        <row r="2686">
          <cell r="A2686">
            <v>24189862</v>
          </cell>
          <cell r="B2686" t="str">
            <v>SIMEULUE INVESTMENT GROUP</v>
          </cell>
          <cell r="C2686" t="str">
            <v>55112</v>
          </cell>
        </row>
        <row r="2687">
          <cell r="A2687">
            <v>24189870</v>
          </cell>
          <cell r="B2687" t="str">
            <v>ANASIA NUSANTARA TANGKONG</v>
          </cell>
          <cell r="C2687" t="str">
            <v>92432</v>
          </cell>
        </row>
        <row r="2688">
          <cell r="A2688">
            <v>24189888</v>
          </cell>
          <cell r="B2688" t="str">
            <v>HIDUP SEHAT</v>
          </cell>
          <cell r="C2688" t="str">
            <v>54392</v>
          </cell>
        </row>
        <row r="2689">
          <cell r="A2689">
            <v>24142895</v>
          </cell>
          <cell r="B2689" t="str">
            <v>HAYASHI TRADING INDONESIA</v>
          </cell>
          <cell r="C2689" t="str">
            <v>53310</v>
          </cell>
        </row>
        <row r="2690">
          <cell r="A2690">
            <v>24189896</v>
          </cell>
          <cell r="B2690" t="str">
            <v>SUPER TEX JAYA ABADI</v>
          </cell>
          <cell r="C2690" t="str">
            <v>54310</v>
          </cell>
        </row>
        <row r="2691">
          <cell r="A2691">
            <v>24189904</v>
          </cell>
          <cell r="B2691" t="str">
            <v>CANG ZHOU SURABAYA</v>
          </cell>
          <cell r="C2691" t="str">
            <v>53220</v>
          </cell>
        </row>
        <row r="2692">
          <cell r="A2692">
            <v>24189912</v>
          </cell>
          <cell r="B2692" t="str">
            <v>VENTURE PERTAMA</v>
          </cell>
          <cell r="C2692" t="str">
            <v>53410</v>
          </cell>
        </row>
        <row r="2693">
          <cell r="A2693">
            <v>19577337</v>
          </cell>
          <cell r="B2693" t="str">
            <v>MAYER &amp; CIE INDONESIA</v>
          </cell>
          <cell r="C2693" t="str">
            <v>53100</v>
          </cell>
        </row>
        <row r="2694">
          <cell r="A2694">
            <v>24142903</v>
          </cell>
          <cell r="B2694" t="str">
            <v>RAFFLES TRADING</v>
          </cell>
          <cell r="C2694" t="str">
            <v>53391</v>
          </cell>
        </row>
        <row r="2695">
          <cell r="A2695">
            <v>24142887</v>
          </cell>
          <cell r="B2695" t="str">
            <v>H.Z.X. INDONESIA</v>
          </cell>
          <cell r="C2695" t="str">
            <v>53220</v>
          </cell>
        </row>
        <row r="2696">
          <cell r="A2696">
            <v>24142879</v>
          </cell>
          <cell r="B2696" t="str">
            <v>METALCUT TOOLING RAYA</v>
          </cell>
          <cell r="C2696" t="str">
            <v>53500</v>
          </cell>
        </row>
        <row r="2697">
          <cell r="A2697">
            <v>24142861</v>
          </cell>
          <cell r="B2697" t="str">
            <v>CORE MINERAL INDONESIA</v>
          </cell>
          <cell r="C2697" t="str">
            <v>53410</v>
          </cell>
        </row>
        <row r="2698">
          <cell r="A2698">
            <v>24142846</v>
          </cell>
          <cell r="B2698" t="str">
            <v>JOIN PRATAMA SUKSES</v>
          </cell>
          <cell r="C2698" t="str">
            <v>53310</v>
          </cell>
        </row>
        <row r="2699">
          <cell r="A2699">
            <v>24142820</v>
          </cell>
          <cell r="B2699" t="str">
            <v>COALINDO EXPORT INTERNATIONAL</v>
          </cell>
          <cell r="C2699" t="str">
            <v>53900</v>
          </cell>
        </row>
        <row r="2700">
          <cell r="A2700">
            <v>24142812</v>
          </cell>
          <cell r="B2700" t="str">
            <v>WIDE INTERNATIONAL BALI</v>
          </cell>
          <cell r="C2700" t="str">
            <v>53391</v>
          </cell>
        </row>
        <row r="2701">
          <cell r="A2701">
            <v>24142838</v>
          </cell>
          <cell r="B2701" t="str">
            <v>HAO TIAN</v>
          </cell>
          <cell r="C2701" t="str">
            <v>53310</v>
          </cell>
        </row>
        <row r="2702">
          <cell r="A2702">
            <v>23807597</v>
          </cell>
          <cell r="B2702" t="str">
            <v>NUSA PENIDA SENTOSA</v>
          </cell>
          <cell r="C2702" t="str">
            <v>55113</v>
          </cell>
        </row>
        <row r="2703">
          <cell r="A2703">
            <v>10709780</v>
          </cell>
          <cell r="B2703" t="str">
            <v>SHI PLASTICS MACHINERY INDONESIA</v>
          </cell>
          <cell r="C2703" t="str">
            <v>54500</v>
          </cell>
        </row>
        <row r="2704">
          <cell r="A2704">
            <v>24189920</v>
          </cell>
          <cell r="B2704" t="str">
            <v>WEI LONG</v>
          </cell>
          <cell r="C2704" t="str">
            <v>53211</v>
          </cell>
        </row>
        <row r="2705">
          <cell r="A2705">
            <v>24189938</v>
          </cell>
          <cell r="B2705" t="str">
            <v>ESTE INTERNATIONAL</v>
          </cell>
          <cell r="C2705" t="str">
            <v>53310</v>
          </cell>
        </row>
        <row r="2706">
          <cell r="A2706">
            <v>24189946</v>
          </cell>
          <cell r="B2706" t="str">
            <v>GSK ELECTRONICS INDONESIA</v>
          </cell>
          <cell r="C2706" t="str">
            <v>54500</v>
          </cell>
        </row>
        <row r="2707">
          <cell r="A2707">
            <v>24189953</v>
          </cell>
          <cell r="B2707" t="str">
            <v>GLENDALE PARTNERS</v>
          </cell>
          <cell r="C2707" t="str">
            <v>54500</v>
          </cell>
        </row>
        <row r="2708">
          <cell r="A2708">
            <v>24189961</v>
          </cell>
          <cell r="B2708" t="str">
            <v>BLUE SKY BIOTECH</v>
          </cell>
          <cell r="C2708" t="str">
            <v>54220</v>
          </cell>
        </row>
        <row r="2709">
          <cell r="A2709">
            <v>24189979</v>
          </cell>
          <cell r="B2709" t="str">
            <v>DAE YANG ENERGY</v>
          </cell>
          <cell r="C2709" t="str">
            <v>53410</v>
          </cell>
        </row>
        <row r="2710">
          <cell r="A2710">
            <v>22919088</v>
          </cell>
          <cell r="B2710" t="str">
            <v>DESSERTA FAKTORI GELATO</v>
          </cell>
          <cell r="C2710" t="str">
            <v>55210</v>
          </cell>
        </row>
        <row r="2711">
          <cell r="A2711">
            <v>24189987</v>
          </cell>
          <cell r="B2711" t="str">
            <v>HICON INDONESIA</v>
          </cell>
          <cell r="C2711" t="str">
            <v>54220</v>
          </cell>
        </row>
        <row r="2712">
          <cell r="A2712">
            <v>24189995</v>
          </cell>
          <cell r="B2712" t="str">
            <v>LPS INDONESIA</v>
          </cell>
          <cell r="C2712" t="str">
            <v>54500</v>
          </cell>
        </row>
        <row r="2713">
          <cell r="A2713">
            <v>24190001</v>
          </cell>
          <cell r="B2713" t="str">
            <v>TONGHUA WANTONG FARMASI</v>
          </cell>
          <cell r="C2713" t="str">
            <v>54392</v>
          </cell>
        </row>
        <row r="2714">
          <cell r="A2714">
            <v>24190019</v>
          </cell>
          <cell r="B2714" t="str">
            <v>CLARIS LIFESCIENCES INDONESIA</v>
          </cell>
          <cell r="C2714" t="str">
            <v>54392</v>
          </cell>
        </row>
        <row r="2715">
          <cell r="A2715">
            <v>24190027</v>
          </cell>
          <cell r="B2715" t="str">
            <v>EUROASIA INTERNATIONAL</v>
          </cell>
          <cell r="C2715" t="str">
            <v>54900</v>
          </cell>
        </row>
        <row r="2716">
          <cell r="A2716">
            <v>24190035</v>
          </cell>
          <cell r="B2716" t="str">
            <v>VISI SARANA KARUNIA</v>
          </cell>
          <cell r="C2716" t="str">
            <v>54391</v>
          </cell>
        </row>
        <row r="2717">
          <cell r="A2717">
            <v>24190043</v>
          </cell>
          <cell r="B2717" t="str">
            <v>TECHSOURCE INTERNATIONAL</v>
          </cell>
          <cell r="C2717" t="str">
            <v>53310</v>
          </cell>
        </row>
        <row r="2718">
          <cell r="A2718">
            <v>24190050</v>
          </cell>
          <cell r="B2718" t="str">
            <v>SDJ OVERSEAS</v>
          </cell>
          <cell r="C2718" t="str">
            <v>53310</v>
          </cell>
        </row>
        <row r="2719">
          <cell r="A2719">
            <v>10706802</v>
          </cell>
          <cell r="B2719" t="str">
            <v>ISS SERVISYSTEM</v>
          </cell>
          <cell r="C2719" t="str">
            <v>90002</v>
          </cell>
        </row>
        <row r="2720">
          <cell r="A2720">
            <v>24190068</v>
          </cell>
          <cell r="B2720" t="str">
            <v>NAN YANG JIN DA INDONESIA</v>
          </cell>
          <cell r="C2720" t="str">
            <v>53000</v>
          </cell>
        </row>
        <row r="2721">
          <cell r="A2721">
            <v>24190076</v>
          </cell>
          <cell r="B2721" t="str">
            <v>MAISAN</v>
          </cell>
          <cell r="C2721" t="str">
            <v>53410</v>
          </cell>
        </row>
        <row r="2722">
          <cell r="A2722">
            <v>24190084</v>
          </cell>
          <cell r="B2722" t="str">
            <v>GREAT PURPOSE INDONESIA</v>
          </cell>
          <cell r="C2722" t="str">
            <v>45200</v>
          </cell>
        </row>
        <row r="2723">
          <cell r="A2723">
            <v>24190092</v>
          </cell>
          <cell r="B2723" t="str">
            <v>AVANT GARDE COLLECTIONS</v>
          </cell>
          <cell r="C2723" t="str">
            <v>53310</v>
          </cell>
        </row>
        <row r="2724">
          <cell r="A2724">
            <v>24190100</v>
          </cell>
          <cell r="B2724" t="str">
            <v>TAI HONG INDUSTRIAL JAKARTA-INDONESIA</v>
          </cell>
          <cell r="C2724" t="str">
            <v>54500</v>
          </cell>
        </row>
        <row r="2725">
          <cell r="A2725">
            <v>24190118</v>
          </cell>
          <cell r="B2725" t="str">
            <v>YAN TAI YIT</v>
          </cell>
          <cell r="C2725" t="str">
            <v>54000</v>
          </cell>
        </row>
        <row r="2726">
          <cell r="A2726">
            <v>24190126</v>
          </cell>
          <cell r="B2726" t="str">
            <v>OKS INDONESIA</v>
          </cell>
          <cell r="C2726" t="str">
            <v>53500</v>
          </cell>
        </row>
        <row r="2727">
          <cell r="A2727">
            <v>24190134</v>
          </cell>
          <cell r="B2727" t="str">
            <v>MAYU MULIA NUSANTARA</v>
          </cell>
          <cell r="C2727" t="str">
            <v>54310</v>
          </cell>
        </row>
        <row r="2728">
          <cell r="A2728">
            <v>24190142</v>
          </cell>
          <cell r="B2728" t="str">
            <v>MANCHESTER UNITED FOOD &amp; BEVERAGE</v>
          </cell>
          <cell r="C2728" t="str">
            <v>55211</v>
          </cell>
        </row>
        <row r="2729">
          <cell r="A2729">
            <v>24190159</v>
          </cell>
          <cell r="B2729" t="str">
            <v>IMPSA PORT SYSTEMS</v>
          </cell>
          <cell r="C2729" t="str">
            <v>53500</v>
          </cell>
        </row>
        <row r="2730">
          <cell r="A2730">
            <v>24190167</v>
          </cell>
          <cell r="B2730" t="str">
            <v>FORTUNE INTERINDO</v>
          </cell>
          <cell r="C2730" t="str">
            <v>54391</v>
          </cell>
        </row>
        <row r="2731">
          <cell r="A2731">
            <v>24190175</v>
          </cell>
          <cell r="B2731" t="str">
            <v>INDONUSA AGRIBISNIS</v>
          </cell>
          <cell r="C2731" t="str">
            <v>53211</v>
          </cell>
        </row>
        <row r="2732">
          <cell r="A2732">
            <v>24190183</v>
          </cell>
          <cell r="B2732" t="str">
            <v>GAJAH MOUNTAIN AGRICULTURAL PRODUCT</v>
          </cell>
          <cell r="C2732" t="str">
            <v>53211</v>
          </cell>
        </row>
        <row r="2733">
          <cell r="A2733">
            <v>24190191</v>
          </cell>
          <cell r="B2733" t="str">
            <v>COMMSERVINDO</v>
          </cell>
          <cell r="C2733" t="str">
            <v>53500</v>
          </cell>
        </row>
        <row r="2734">
          <cell r="A2734">
            <v>24190209</v>
          </cell>
          <cell r="B2734" t="str">
            <v>TEREX INDONESIA</v>
          </cell>
          <cell r="C2734" t="str">
            <v>54500</v>
          </cell>
        </row>
        <row r="2735">
          <cell r="A2735">
            <v>24190217</v>
          </cell>
          <cell r="B2735" t="str">
            <v>IBT TECHNOLOGY</v>
          </cell>
          <cell r="C2735" t="str">
            <v>53500</v>
          </cell>
        </row>
        <row r="2736">
          <cell r="A2736">
            <v>24190225</v>
          </cell>
          <cell r="B2736" t="str">
            <v>KONESIA UTAMA</v>
          </cell>
          <cell r="C2736" t="str">
            <v>53391</v>
          </cell>
        </row>
        <row r="2737">
          <cell r="A2737">
            <v>24190233</v>
          </cell>
          <cell r="B2737" t="str">
            <v>DUNIA TINTA COATING</v>
          </cell>
          <cell r="C2737" t="str">
            <v>54900</v>
          </cell>
        </row>
        <row r="2738">
          <cell r="A2738">
            <v>15394885</v>
          </cell>
          <cell r="B2738" t="str">
            <v>METROPOLITAN LINGGAJAYA</v>
          </cell>
          <cell r="C2738" t="str">
            <v>55110</v>
          </cell>
        </row>
        <row r="2739">
          <cell r="A2739">
            <v>24190241</v>
          </cell>
          <cell r="B2739" t="str">
            <v>ANGUS STEAK HOUSE</v>
          </cell>
          <cell r="C2739" t="str">
            <v>55211</v>
          </cell>
        </row>
        <row r="2740">
          <cell r="A2740">
            <v>11050796</v>
          </cell>
          <cell r="B2740" t="str">
            <v>SURYA HIDUP SATWA</v>
          </cell>
          <cell r="C2740" t="str">
            <v>54392</v>
          </cell>
        </row>
        <row r="2741">
          <cell r="A2741">
            <v>24190258</v>
          </cell>
          <cell r="B2741" t="str">
            <v>SORBY INTERNATIONAL MEDAN</v>
          </cell>
          <cell r="C2741" t="str">
            <v>54500</v>
          </cell>
        </row>
        <row r="2742">
          <cell r="A2742">
            <v>24190266</v>
          </cell>
          <cell r="B2742" t="str">
            <v>HYUNDAI ENGINEERING INDONESIA</v>
          </cell>
          <cell r="C2742" t="str">
            <v>45213</v>
          </cell>
        </row>
        <row r="2743">
          <cell r="A2743">
            <v>24190274</v>
          </cell>
          <cell r="B2743" t="str">
            <v>BALI DUTCH</v>
          </cell>
          <cell r="C2743" t="str">
            <v>54500</v>
          </cell>
        </row>
        <row r="2744">
          <cell r="A2744">
            <v>24190282</v>
          </cell>
          <cell r="B2744" t="str">
            <v>ECOMPAZZ INDONESIA</v>
          </cell>
          <cell r="C2744" t="str">
            <v>54392</v>
          </cell>
        </row>
        <row r="2745">
          <cell r="A2745">
            <v>24190290</v>
          </cell>
          <cell r="B2745" t="str">
            <v>BLUE BAY DIVERS</v>
          </cell>
          <cell r="C2745" t="str">
            <v>92430</v>
          </cell>
        </row>
        <row r="2746">
          <cell r="A2746">
            <v>24190308</v>
          </cell>
          <cell r="B2746" t="str">
            <v>GANESHA ENTERPRISE</v>
          </cell>
          <cell r="C2746" t="str">
            <v>55113</v>
          </cell>
        </row>
        <row r="2747">
          <cell r="A2747">
            <v>24190316</v>
          </cell>
          <cell r="B2747" t="str">
            <v>SML INDONESIA</v>
          </cell>
          <cell r="C2747" t="str">
            <v>53310</v>
          </cell>
        </row>
        <row r="2748">
          <cell r="A2748">
            <v>24190324</v>
          </cell>
          <cell r="B2748" t="str">
            <v>HONGI MAUI YUSEN</v>
          </cell>
          <cell r="C2748" t="str">
            <v>54500</v>
          </cell>
        </row>
        <row r="2749">
          <cell r="A2749">
            <v>24190332</v>
          </cell>
          <cell r="B2749" t="str">
            <v>MEISOU INDONESIA</v>
          </cell>
          <cell r="C2749" t="str">
            <v>54500</v>
          </cell>
        </row>
        <row r="2750">
          <cell r="A2750">
            <v>24190340</v>
          </cell>
          <cell r="B2750" t="str">
            <v>TRANSRAMA TAJIBALI</v>
          </cell>
          <cell r="C2750" t="str">
            <v>54310</v>
          </cell>
        </row>
        <row r="2751">
          <cell r="A2751">
            <v>24190357</v>
          </cell>
          <cell r="B2751" t="str">
            <v>FIRST ASIA PROPERTINDO</v>
          </cell>
          <cell r="C2751" t="str">
            <v>70000</v>
          </cell>
        </row>
        <row r="2752">
          <cell r="A2752">
            <v>24190365</v>
          </cell>
          <cell r="B2752" t="str">
            <v>THE BALIS WOOD SHOP</v>
          </cell>
          <cell r="C2752" t="str">
            <v>53391</v>
          </cell>
        </row>
        <row r="2753">
          <cell r="A2753">
            <v>24190373</v>
          </cell>
          <cell r="B2753" t="str">
            <v>JAMIL IMPEX</v>
          </cell>
          <cell r="C2753" t="str">
            <v>53310</v>
          </cell>
        </row>
        <row r="2754">
          <cell r="A2754">
            <v>24190381</v>
          </cell>
          <cell r="B2754" t="str">
            <v>UNICAMENTE ME NOUSHKA</v>
          </cell>
          <cell r="C2754" t="str">
            <v>53391</v>
          </cell>
        </row>
        <row r="2755">
          <cell r="A2755">
            <v>24190399</v>
          </cell>
          <cell r="B2755" t="str">
            <v>INDY JAPAN INDONESIA</v>
          </cell>
          <cell r="C2755" t="str">
            <v>53220</v>
          </cell>
        </row>
        <row r="2756">
          <cell r="A2756">
            <v>24190407</v>
          </cell>
          <cell r="B2756" t="str">
            <v>WILSON SEMESTA</v>
          </cell>
          <cell r="C2756" t="str">
            <v>54500</v>
          </cell>
        </row>
        <row r="2757">
          <cell r="A2757">
            <v>24190415</v>
          </cell>
          <cell r="B2757" t="str">
            <v>LASER INDONESIA</v>
          </cell>
          <cell r="C2757" t="str">
            <v>54000</v>
          </cell>
        </row>
        <row r="2758">
          <cell r="A2758">
            <v>24190423</v>
          </cell>
          <cell r="B2758" t="str">
            <v>GLOBAL CHALLENGE INDONESIA</v>
          </cell>
          <cell r="C2758" t="str">
            <v>54391</v>
          </cell>
        </row>
        <row r="2759">
          <cell r="A2759">
            <v>24190431</v>
          </cell>
          <cell r="B2759" t="str">
            <v>LEROY INTERNATIONAL</v>
          </cell>
          <cell r="C2759" t="str">
            <v>53392</v>
          </cell>
        </row>
        <row r="2760">
          <cell r="A2760">
            <v>24190449</v>
          </cell>
          <cell r="B2760" t="str">
            <v>RED DAY INTERNATIONAL</v>
          </cell>
          <cell r="C2760" t="str">
            <v>54391</v>
          </cell>
        </row>
        <row r="2761">
          <cell r="A2761">
            <v>24190456</v>
          </cell>
          <cell r="B2761" t="str">
            <v>ANANTYA DURJAYA</v>
          </cell>
          <cell r="C2761" t="str">
            <v>54300</v>
          </cell>
        </row>
        <row r="2762">
          <cell r="A2762">
            <v>24190464</v>
          </cell>
          <cell r="B2762" t="str">
            <v>GT INDONESIA</v>
          </cell>
          <cell r="C2762" t="str">
            <v>54500</v>
          </cell>
        </row>
        <row r="2763">
          <cell r="A2763">
            <v>24190472</v>
          </cell>
          <cell r="B2763" t="str">
            <v>S &amp; B INDONESIA</v>
          </cell>
          <cell r="C2763" t="str">
            <v>55114</v>
          </cell>
        </row>
        <row r="2764">
          <cell r="A2764">
            <v>24190480</v>
          </cell>
          <cell r="B2764" t="str">
            <v>TIENS INDONESIA LOGISTICS TRADING</v>
          </cell>
          <cell r="C2764" t="str">
            <v>54220</v>
          </cell>
        </row>
        <row r="2765">
          <cell r="A2765">
            <v>24190498</v>
          </cell>
          <cell r="B2765" t="str">
            <v>EAST INDIES EXPORT</v>
          </cell>
          <cell r="C2765" t="str">
            <v>53391</v>
          </cell>
        </row>
        <row r="2766">
          <cell r="A2766">
            <v>24190506</v>
          </cell>
          <cell r="B2766" t="str">
            <v>ASEAN LESTARI</v>
          </cell>
          <cell r="C2766" t="str">
            <v>53220</v>
          </cell>
        </row>
        <row r="2767">
          <cell r="A2767">
            <v>24190514</v>
          </cell>
          <cell r="B2767" t="str">
            <v>OMBAK BIRU</v>
          </cell>
          <cell r="C2767" t="str">
            <v>92430</v>
          </cell>
        </row>
        <row r="2768">
          <cell r="A2768">
            <v>24190522</v>
          </cell>
          <cell r="B2768" t="str">
            <v>SHIN KWANG STS INDONESIA</v>
          </cell>
          <cell r="C2768" t="str">
            <v>54420</v>
          </cell>
        </row>
        <row r="2769">
          <cell r="A2769">
            <v>24190530</v>
          </cell>
          <cell r="B2769" t="str">
            <v>GERMANY INDONESIA TECHNOLOGIES</v>
          </cell>
          <cell r="C2769" t="str">
            <v>54391</v>
          </cell>
        </row>
        <row r="2770">
          <cell r="A2770">
            <v>24190548</v>
          </cell>
          <cell r="B2770" t="str">
            <v>RINJANI EXPRESS LOMBOK</v>
          </cell>
          <cell r="C2770" t="str">
            <v>92430</v>
          </cell>
        </row>
        <row r="2771">
          <cell r="A2771">
            <v>24190555</v>
          </cell>
          <cell r="B2771" t="str">
            <v>AUSTWORLD INTERNATIONAL</v>
          </cell>
          <cell r="C2771" t="str">
            <v>54500</v>
          </cell>
        </row>
        <row r="2772">
          <cell r="A2772">
            <v>24190563</v>
          </cell>
          <cell r="B2772" t="str">
            <v>MIRE SAMUDERA INDONESIA</v>
          </cell>
          <cell r="C2772" t="str">
            <v>54399</v>
          </cell>
        </row>
        <row r="2773">
          <cell r="A2773">
            <v>24190571</v>
          </cell>
          <cell r="B2773" t="str">
            <v>SONNITEX ELEKTRONIK INDONESIA</v>
          </cell>
          <cell r="C2773" t="str">
            <v>54900</v>
          </cell>
        </row>
        <row r="2774">
          <cell r="A2774">
            <v>24190589</v>
          </cell>
          <cell r="B2774" t="str">
            <v>GOLDEN SUNRISE TERANG LESTARI</v>
          </cell>
          <cell r="C2774" t="str">
            <v>54391</v>
          </cell>
        </row>
        <row r="2775">
          <cell r="A2775">
            <v>24190597</v>
          </cell>
          <cell r="B2775" t="str">
            <v>SUN PERKASA INDONESIA</v>
          </cell>
          <cell r="C2775" t="str">
            <v>54500</v>
          </cell>
        </row>
        <row r="2776">
          <cell r="A2776">
            <v>24190605</v>
          </cell>
          <cell r="B2776" t="str">
            <v>OCEAN PACIFIC</v>
          </cell>
          <cell r="C2776" t="str">
            <v>54900</v>
          </cell>
        </row>
        <row r="2777">
          <cell r="A2777">
            <v>24190613</v>
          </cell>
          <cell r="B2777" t="str">
            <v>QUANTIQ INDONESIA</v>
          </cell>
          <cell r="C2777" t="str">
            <v>54500</v>
          </cell>
        </row>
        <row r="2778">
          <cell r="A2778">
            <v>24190621</v>
          </cell>
          <cell r="B2778" t="str">
            <v>AIRWAVE TECHNOLOGY</v>
          </cell>
          <cell r="C2778" t="str">
            <v>53391</v>
          </cell>
        </row>
        <row r="2779">
          <cell r="A2779">
            <v>24190639</v>
          </cell>
          <cell r="B2779" t="str">
            <v>YAKA SENTOSA</v>
          </cell>
          <cell r="C2779" t="str">
            <v>93093</v>
          </cell>
        </row>
        <row r="2780">
          <cell r="A2780">
            <v>23212160</v>
          </cell>
          <cell r="B2780" t="str">
            <v>SELERA PANGERAN JAYAKARTA</v>
          </cell>
          <cell r="C2780" t="str">
            <v>55211</v>
          </cell>
        </row>
        <row r="2781">
          <cell r="A2781">
            <v>24190647</v>
          </cell>
          <cell r="B2781" t="str">
            <v>XING CHUAN FOODS INDONESIA</v>
          </cell>
          <cell r="C2781" t="str">
            <v>53220</v>
          </cell>
        </row>
        <row r="2782">
          <cell r="A2782">
            <v>24190654</v>
          </cell>
          <cell r="B2782" t="str">
            <v>BALI LIFE</v>
          </cell>
          <cell r="C2782" t="str">
            <v>53391</v>
          </cell>
        </row>
        <row r="2783">
          <cell r="A2783">
            <v>24190662</v>
          </cell>
          <cell r="B2783" t="str">
            <v>DUTA ASIA</v>
          </cell>
          <cell r="C2783" t="str">
            <v>54391</v>
          </cell>
        </row>
        <row r="2784">
          <cell r="A2784">
            <v>24190670</v>
          </cell>
          <cell r="B2784" t="str">
            <v>TAE KYUNG JAYA INDONESIA</v>
          </cell>
          <cell r="C2784" t="str">
            <v>54391</v>
          </cell>
        </row>
        <row r="2785">
          <cell r="A2785">
            <v>24190688</v>
          </cell>
          <cell r="B2785" t="str">
            <v>IWASAKI COALMINING INDONESIA</v>
          </cell>
          <cell r="C2785" t="str">
            <v>54500</v>
          </cell>
        </row>
        <row r="2786">
          <cell r="A2786">
            <v>24190696</v>
          </cell>
          <cell r="B2786" t="str">
            <v>SG STYLE GROUP</v>
          </cell>
          <cell r="C2786" t="str">
            <v>53391</v>
          </cell>
        </row>
        <row r="2787">
          <cell r="A2787">
            <v>24190704</v>
          </cell>
          <cell r="B2787" t="str">
            <v>EBANO R &amp; R</v>
          </cell>
          <cell r="C2787" t="str">
            <v>55115</v>
          </cell>
        </row>
        <row r="2788">
          <cell r="A2788">
            <v>24190712</v>
          </cell>
          <cell r="B2788" t="str">
            <v>GLOBAL GRAIN INDONESIA</v>
          </cell>
          <cell r="C2788" t="str">
            <v>54500</v>
          </cell>
        </row>
        <row r="2789">
          <cell r="A2789">
            <v>24190720</v>
          </cell>
          <cell r="B2789" t="str">
            <v>LAMINAR INTERNATIONAL</v>
          </cell>
          <cell r="C2789" t="str">
            <v>54220</v>
          </cell>
        </row>
        <row r="2790">
          <cell r="A2790">
            <v>24190738</v>
          </cell>
          <cell r="B2790" t="str">
            <v>ANOTHER LEVEL</v>
          </cell>
          <cell r="C2790" t="str">
            <v>53399</v>
          </cell>
        </row>
        <row r="2791">
          <cell r="A2791">
            <v>24190746</v>
          </cell>
          <cell r="B2791" t="str">
            <v>HANGANG ENERGY RESEARCH</v>
          </cell>
          <cell r="C2791" t="str">
            <v>53420</v>
          </cell>
        </row>
        <row r="2792">
          <cell r="A2792">
            <v>24190753</v>
          </cell>
          <cell r="B2792" t="str">
            <v>FUK LUK SHOU INDONESIA</v>
          </cell>
          <cell r="C2792" t="str">
            <v>54310</v>
          </cell>
        </row>
        <row r="2793">
          <cell r="A2793">
            <v>24190761</v>
          </cell>
          <cell r="B2793" t="str">
            <v>TAEJIN SOUND INDONESIA</v>
          </cell>
          <cell r="C2793" t="str">
            <v>54500</v>
          </cell>
        </row>
        <row r="2794">
          <cell r="A2794">
            <v>24190779</v>
          </cell>
          <cell r="B2794" t="str">
            <v>AJ COAL MINES</v>
          </cell>
          <cell r="C2794" t="str">
            <v>53410</v>
          </cell>
        </row>
        <row r="2795">
          <cell r="A2795">
            <v>24190787</v>
          </cell>
          <cell r="B2795" t="str">
            <v>MARTECH ENGINEERING</v>
          </cell>
          <cell r="C2795" t="str">
            <v>45226</v>
          </cell>
        </row>
        <row r="2796">
          <cell r="A2796">
            <v>24190795</v>
          </cell>
          <cell r="B2796" t="str">
            <v>KHEYNAT TEXTILE</v>
          </cell>
          <cell r="C2796" t="str">
            <v>53310</v>
          </cell>
        </row>
        <row r="2797">
          <cell r="A2797">
            <v>24190803</v>
          </cell>
          <cell r="B2797" t="str">
            <v>TRANSASIA RESOURCES</v>
          </cell>
          <cell r="C2797" t="str">
            <v>54500</v>
          </cell>
        </row>
      </sheetData>
      <sheetData sheetId="4"/>
      <sheetData sheetId="5" refreshError="1"/>
      <sheetData sheetId="6" refreshError="1"/>
      <sheetData sheetId="7">
        <row r="2">
          <cell r="A2">
            <v>10000867</v>
          </cell>
        </row>
      </sheetData>
      <sheetData sheetId="8">
        <row r="2">
          <cell r="A2">
            <v>10000867</v>
          </cell>
        </row>
      </sheetData>
      <sheetData sheetId="9">
        <row r="2">
          <cell r="A2">
            <v>10000867</v>
          </cell>
        </row>
      </sheetData>
      <sheetData sheetId="10" refreshError="1"/>
      <sheetData sheetId="11"/>
      <sheetData sheetId="12"/>
      <sheetData sheetId="13">
        <row r="2">
          <cell r="A2">
            <v>10000867</v>
          </cell>
        </row>
      </sheetData>
      <sheetData sheetId="14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/>
      <sheetData sheetId="83" refreshError="1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/>
      <sheetData sheetId="100" refreshError="1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 refreshError="1"/>
      <sheetData sheetId="114" refreshError="1"/>
      <sheetData sheetId="115" refreshError="1"/>
      <sheetData sheetId="116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ode MAP"/>
      <sheetName val="Guide"/>
      <sheetName val="Daftar"/>
      <sheetName val="Grafik Analisa"/>
      <sheetName val="Grafik WP"/>
      <sheetName val="Analisa Penerimaan"/>
      <sheetName val="Penerimaan"/>
      <sheetName val="Rekap"/>
      <sheetName val="Per Jenis Pajak"/>
      <sheetName val="Jan"/>
      <sheetName val="Peb"/>
      <sheetName val="Mar"/>
      <sheetName val="Apr"/>
      <sheetName val="Mei"/>
      <sheetName val="Jun"/>
      <sheetName val="Jul"/>
      <sheetName val="Agu"/>
      <sheetName val="Sep"/>
      <sheetName val="Okt"/>
      <sheetName val="Nov"/>
      <sheetName val="Des"/>
      <sheetName val="Resume"/>
      <sheetName val="Master File (2)"/>
      <sheetName val="Stamping Process"/>
      <sheetName val="Kode_MAP"/>
      <sheetName val="Grafik_Analisa"/>
      <sheetName val="Grafik_WP"/>
      <sheetName val="Analisa_Penerimaan"/>
      <sheetName val="Per_Jenis_Pajak"/>
      <sheetName val="Kode_MAP1"/>
      <sheetName val="Grafik_Analisa1"/>
      <sheetName val="Grafik_WP1"/>
      <sheetName val="Analisa_Penerimaan1"/>
      <sheetName val="Per_Jenis_Pajak1"/>
      <sheetName val="Master_File_(2)"/>
      <sheetName val="Stamping_Process"/>
      <sheetName val="A1-B ASSET"/>
      <sheetName val="DATA"/>
      <sheetName val="Kode_MAP7"/>
      <sheetName val="Grafik_Analisa7"/>
      <sheetName val="Grafik_WP7"/>
      <sheetName val="Analisa_Penerimaan7"/>
      <sheetName val="Per_Jenis_Pajak7"/>
      <sheetName val="Master_File_(2)6"/>
      <sheetName val="Stamping_Process6"/>
      <sheetName val="A1-B_ASSET5"/>
      <sheetName val="Kode_MAP2"/>
      <sheetName val="Grafik_Analisa2"/>
      <sheetName val="Grafik_WP2"/>
      <sheetName val="Analisa_Penerimaan2"/>
      <sheetName val="Per_Jenis_Pajak2"/>
      <sheetName val="Master_File_(2)1"/>
      <sheetName val="Stamping_Process1"/>
      <sheetName val="A1-B_ASSET"/>
      <sheetName val="Kode_MAP4"/>
      <sheetName val="Grafik_Analisa4"/>
      <sheetName val="Grafik_WP4"/>
      <sheetName val="Analisa_Penerimaan4"/>
      <sheetName val="Per_Jenis_Pajak4"/>
      <sheetName val="Master_File_(2)3"/>
      <sheetName val="Stamping_Process3"/>
      <sheetName val="A1-B_ASSET2"/>
      <sheetName val="Kode_MAP3"/>
      <sheetName val="Grafik_Analisa3"/>
      <sheetName val="Grafik_WP3"/>
      <sheetName val="Analisa_Penerimaan3"/>
      <sheetName val="Per_Jenis_Pajak3"/>
      <sheetName val="Master_File_(2)2"/>
      <sheetName val="Stamping_Process2"/>
      <sheetName val="A1-B_ASSET1"/>
      <sheetName val="Kode_MAP5"/>
      <sheetName val="Grafik_Analisa5"/>
      <sheetName val="Grafik_WP5"/>
      <sheetName val="Analisa_Penerimaan5"/>
      <sheetName val="Per_Jenis_Pajak5"/>
      <sheetName val="Master_File_(2)4"/>
      <sheetName val="Stamping_Process4"/>
      <sheetName val="A1-B_ASSET3"/>
      <sheetName val="Kode_MAP6"/>
      <sheetName val="Grafik_Analisa6"/>
      <sheetName val="Grafik_WP6"/>
      <sheetName val="Analisa_Penerimaan6"/>
      <sheetName val="Per_Jenis_Pajak6"/>
      <sheetName val="Master_File_(2)5"/>
      <sheetName val="Stamping_Process5"/>
      <sheetName val="A1-B_ASSET4"/>
      <sheetName val="Kode_MAP10"/>
      <sheetName val="Grafik_Analisa10"/>
      <sheetName val="Grafik_WP10"/>
      <sheetName val="Analisa_Penerimaan10"/>
      <sheetName val="Per_Jenis_Pajak10"/>
      <sheetName val="Master_File_(2)9"/>
      <sheetName val="Stamping_Process9"/>
      <sheetName val="A1-B_ASSET8"/>
      <sheetName val="Kode_MAP8"/>
      <sheetName val="Grafik_Analisa8"/>
      <sheetName val="Grafik_WP8"/>
      <sheetName val="Analisa_Penerimaan8"/>
      <sheetName val="Per_Jenis_Pajak8"/>
      <sheetName val="Master_File_(2)7"/>
      <sheetName val="Stamping_Process7"/>
      <sheetName val="A1-B_ASSET6"/>
      <sheetName val="Kode_MAP9"/>
      <sheetName val="Grafik_Analisa9"/>
      <sheetName val="Grafik_WP9"/>
      <sheetName val="Analisa_Penerimaan9"/>
      <sheetName val="Per_Jenis_Pajak9"/>
      <sheetName val="Master_File_(2)8"/>
      <sheetName val="Stamping_Process8"/>
      <sheetName val="A1-B_ASSET7"/>
      <sheetName val="List PT"/>
      <sheetName val="Kode_MAP13"/>
      <sheetName val="Grafik_Analisa13"/>
      <sheetName val="Grafik_WP13"/>
      <sheetName val="Analisa_Penerimaan13"/>
      <sheetName val="Per_Jenis_Pajak13"/>
      <sheetName val="Master_File_(2)12"/>
      <sheetName val="Stamping_Process12"/>
      <sheetName val="A1-B_ASSET11"/>
      <sheetName val="Kode_MAP12"/>
      <sheetName val="Grafik_Analisa12"/>
      <sheetName val="Grafik_WP12"/>
      <sheetName val="Analisa_Penerimaan12"/>
      <sheetName val="Per_Jenis_Pajak12"/>
      <sheetName val="Master_File_(2)11"/>
      <sheetName val="Stamping_Process11"/>
      <sheetName val="A1-B_ASSET10"/>
      <sheetName val="Kode_MAP11"/>
      <sheetName val="Grafik_Analisa11"/>
      <sheetName val="Grafik_WP11"/>
      <sheetName val="Analisa_Penerimaan11"/>
      <sheetName val="Per_Jenis_Pajak11"/>
      <sheetName val="Master_File_(2)10"/>
      <sheetName val="Stamping_Process10"/>
      <sheetName val="A1-B_ASSET9"/>
      <sheetName val="Kode_MAP14"/>
      <sheetName val="Grafik_Analisa14"/>
      <sheetName val="Grafik_WP14"/>
      <sheetName val="Analisa_Penerimaan14"/>
      <sheetName val="Per_Jenis_Pajak14"/>
      <sheetName val="Master_File_(2)13"/>
      <sheetName val="Stamping_Process13"/>
      <sheetName val="A1-B_ASSET12"/>
      <sheetName val="2934"/>
      <sheetName val="Credit-22"/>
      <sheetName val="ID PRSHN"/>
      <sheetName val="#Non PT"/>
      <sheetName val="PEMAKAIAN PAKAN &amp; OBAT"/>
      <sheetName val="Kode_MAP15"/>
      <sheetName val="Grafik_Analisa15"/>
      <sheetName val="Grafik_WP15"/>
      <sheetName val="Analisa_Penerimaan15"/>
      <sheetName val="Per_Jenis_Pajak15"/>
      <sheetName val="Master_File_(2)14"/>
      <sheetName val="Stamping_Process14"/>
      <sheetName val="A1-B_ASSET13"/>
      <sheetName val="List_PT"/>
      <sheetName val="ID_PRSHN"/>
      <sheetName val="#Non_PT"/>
      <sheetName val="Email Instructions"/>
      <sheetName val="TBM"/>
      <sheetName val="0"/>
      <sheetName val="5"/>
      <sheetName val="Email_Instructions"/>
      <sheetName val="Links"/>
    </sheetNames>
    <sheetDataSet>
      <sheetData sheetId="0">
        <row r="3">
          <cell r="H3" t="str">
            <v>JUMLAH BAYAR (Rp)</v>
          </cell>
        </row>
      </sheetData>
      <sheetData sheetId="1">
        <row r="3">
          <cell r="H3" t="str">
            <v>JUMLAH BAYAR (Rp)</v>
          </cell>
        </row>
      </sheetData>
      <sheetData sheetId="2">
        <row r="3">
          <cell r="H3" t="str">
            <v>JUMLAH BAYAR (Rp)</v>
          </cell>
        </row>
      </sheetData>
      <sheetData sheetId="3">
        <row r="3">
          <cell r="H3" t="str">
            <v>JUMLAH BAYAR (Rp)</v>
          </cell>
        </row>
      </sheetData>
      <sheetData sheetId="4">
        <row r="3">
          <cell r="H3" t="str">
            <v>JUMLAH BAYAR (Rp)</v>
          </cell>
        </row>
      </sheetData>
      <sheetData sheetId="5">
        <row r="3">
          <cell r="H3" t="str">
            <v>JUMLAH BAYAR (Rp)</v>
          </cell>
        </row>
      </sheetData>
      <sheetData sheetId="6">
        <row r="3">
          <cell r="H3" t="str">
            <v>JUMLAH BAYAR (Rp)</v>
          </cell>
        </row>
      </sheetData>
      <sheetData sheetId="7">
        <row r="3">
          <cell r="H3" t="str">
            <v>JUMLAH BAYAR (Rp)</v>
          </cell>
        </row>
      </sheetData>
      <sheetData sheetId="8">
        <row r="3">
          <cell r="H3" t="str">
            <v>JUMLAH BAYAR (Rp)</v>
          </cell>
        </row>
      </sheetData>
      <sheetData sheetId="9">
        <row r="3">
          <cell r="H3" t="str">
            <v>JUMLAH BAYAR (Rp)</v>
          </cell>
          <cell r="M3" t="str">
            <v>Kode</v>
          </cell>
        </row>
        <row r="4">
          <cell r="H4">
            <v>375409</v>
          </cell>
          <cell r="M4">
            <v>0</v>
          </cell>
        </row>
        <row r="5">
          <cell r="H5">
            <v>2502727</v>
          </cell>
          <cell r="M5">
            <v>0</v>
          </cell>
        </row>
        <row r="6">
          <cell r="H6">
            <v>324000</v>
          </cell>
          <cell r="M6">
            <v>0</v>
          </cell>
        </row>
        <row r="7">
          <cell r="H7">
            <v>309600</v>
          </cell>
          <cell r="M7">
            <v>0</v>
          </cell>
        </row>
        <row r="8">
          <cell r="H8">
            <v>1228637</v>
          </cell>
          <cell r="M8">
            <v>0</v>
          </cell>
        </row>
        <row r="9">
          <cell r="H9">
            <v>184296</v>
          </cell>
          <cell r="M9">
            <v>0</v>
          </cell>
        </row>
        <row r="10">
          <cell r="H10">
            <v>5000000</v>
          </cell>
          <cell r="M10" t="str">
            <v>8PPh Pasal 25/29 Badan-1</v>
          </cell>
        </row>
        <row r="11">
          <cell r="H11">
            <v>6125000</v>
          </cell>
          <cell r="M11" t="str">
            <v>8PPh Pasal 25/29 Badan-1</v>
          </cell>
        </row>
        <row r="12">
          <cell r="H12">
            <v>2181818</v>
          </cell>
          <cell r="M12">
            <v>0</v>
          </cell>
        </row>
        <row r="13">
          <cell r="H13">
            <v>1381283</v>
          </cell>
          <cell r="M13">
            <v>0</v>
          </cell>
        </row>
        <row r="14">
          <cell r="H14">
            <v>6906417</v>
          </cell>
          <cell r="M14">
            <v>0</v>
          </cell>
        </row>
        <row r="15">
          <cell r="H15">
            <v>93050</v>
          </cell>
          <cell r="M15">
            <v>0</v>
          </cell>
        </row>
        <row r="16">
          <cell r="H16">
            <v>206400</v>
          </cell>
          <cell r="M16">
            <v>0</v>
          </cell>
        </row>
        <row r="17">
          <cell r="H17">
            <v>216000</v>
          </cell>
          <cell r="M17">
            <v>0</v>
          </cell>
        </row>
        <row r="18">
          <cell r="H18">
            <v>432000</v>
          </cell>
          <cell r="M18">
            <v>0</v>
          </cell>
        </row>
        <row r="19">
          <cell r="H19">
            <v>93050</v>
          </cell>
          <cell r="M19">
            <v>0</v>
          </cell>
        </row>
        <row r="20">
          <cell r="H20">
            <v>103200</v>
          </cell>
          <cell r="M20">
            <v>0</v>
          </cell>
        </row>
        <row r="21">
          <cell r="H21">
            <v>6369600</v>
          </cell>
          <cell r="M21">
            <v>0</v>
          </cell>
        </row>
        <row r="22">
          <cell r="H22">
            <v>10616000</v>
          </cell>
          <cell r="M22">
            <v>0</v>
          </cell>
        </row>
        <row r="23">
          <cell r="H23">
            <v>2577332</v>
          </cell>
          <cell r="M23">
            <v>0</v>
          </cell>
        </row>
        <row r="24">
          <cell r="H24">
            <v>216000</v>
          </cell>
          <cell r="M24">
            <v>0</v>
          </cell>
        </row>
        <row r="25">
          <cell r="H25">
            <v>206400</v>
          </cell>
          <cell r="M25">
            <v>0</v>
          </cell>
        </row>
        <row r="26">
          <cell r="H26">
            <v>139004</v>
          </cell>
          <cell r="M26">
            <v>0</v>
          </cell>
        </row>
        <row r="27">
          <cell r="H27">
            <v>40230</v>
          </cell>
          <cell r="M27">
            <v>0</v>
          </cell>
        </row>
        <row r="28">
          <cell r="H28">
            <v>7869271</v>
          </cell>
          <cell r="M28">
            <v>0</v>
          </cell>
        </row>
        <row r="29">
          <cell r="H29">
            <v>19775610</v>
          </cell>
          <cell r="M29">
            <v>0</v>
          </cell>
        </row>
        <row r="30">
          <cell r="H30">
            <v>7308636</v>
          </cell>
          <cell r="M30">
            <v>0</v>
          </cell>
        </row>
        <row r="31">
          <cell r="H31">
            <v>1096295</v>
          </cell>
          <cell r="M31">
            <v>0</v>
          </cell>
        </row>
        <row r="32">
          <cell r="H32">
            <v>2931300</v>
          </cell>
          <cell r="M32">
            <v>0</v>
          </cell>
        </row>
        <row r="33">
          <cell r="H33">
            <v>1236364</v>
          </cell>
          <cell r="M33">
            <v>0</v>
          </cell>
        </row>
        <row r="34">
          <cell r="H34">
            <v>185455</v>
          </cell>
          <cell r="M34">
            <v>0</v>
          </cell>
        </row>
        <row r="35">
          <cell r="H35">
            <v>2272727</v>
          </cell>
          <cell r="M35">
            <v>0</v>
          </cell>
        </row>
        <row r="36">
          <cell r="H36">
            <v>340909</v>
          </cell>
          <cell r="M36">
            <v>0</v>
          </cell>
        </row>
        <row r="37">
          <cell r="H37">
            <v>99480894</v>
          </cell>
          <cell r="M37">
            <v>0</v>
          </cell>
        </row>
        <row r="38">
          <cell r="H38">
            <v>397923579</v>
          </cell>
          <cell r="M38">
            <v>0</v>
          </cell>
        </row>
        <row r="39">
          <cell r="H39">
            <v>6110493</v>
          </cell>
          <cell r="M39">
            <v>0</v>
          </cell>
        </row>
        <row r="40">
          <cell r="H40">
            <v>24441973</v>
          </cell>
          <cell r="M40">
            <v>0</v>
          </cell>
        </row>
        <row r="41">
          <cell r="H41">
            <v>8908784</v>
          </cell>
          <cell r="M41">
            <v>0</v>
          </cell>
        </row>
        <row r="42">
          <cell r="H42">
            <v>1475518</v>
          </cell>
          <cell r="M42">
            <v>0</v>
          </cell>
        </row>
        <row r="43">
          <cell r="H43">
            <v>8908784</v>
          </cell>
          <cell r="M43">
            <v>0</v>
          </cell>
        </row>
        <row r="44">
          <cell r="H44">
            <v>91250</v>
          </cell>
          <cell r="M44">
            <v>0</v>
          </cell>
        </row>
        <row r="45">
          <cell r="H45">
            <v>1475518</v>
          </cell>
          <cell r="M45">
            <v>0</v>
          </cell>
        </row>
        <row r="46">
          <cell r="H46">
            <v>64800</v>
          </cell>
          <cell r="M46" t="str">
            <v>2PPh Pasal 23-1</v>
          </cell>
        </row>
        <row r="47">
          <cell r="H47">
            <v>252000</v>
          </cell>
          <cell r="M47" t="str">
            <v>2PPh Pasal 23-1</v>
          </cell>
        </row>
        <row r="48">
          <cell r="H48">
            <v>2281364</v>
          </cell>
          <cell r="M48">
            <v>0</v>
          </cell>
        </row>
        <row r="49">
          <cell r="H49">
            <v>15209091</v>
          </cell>
          <cell r="M49">
            <v>0</v>
          </cell>
        </row>
        <row r="50">
          <cell r="H50">
            <v>2335500</v>
          </cell>
          <cell r="M50">
            <v>0</v>
          </cell>
        </row>
        <row r="51">
          <cell r="H51">
            <v>27900</v>
          </cell>
          <cell r="M51">
            <v>0</v>
          </cell>
        </row>
        <row r="52">
          <cell r="H52">
            <v>55500</v>
          </cell>
          <cell r="M52">
            <v>0</v>
          </cell>
        </row>
        <row r="53">
          <cell r="H53">
            <v>370000</v>
          </cell>
          <cell r="M53">
            <v>0</v>
          </cell>
        </row>
        <row r="54">
          <cell r="H54">
            <v>186000</v>
          </cell>
          <cell r="M54">
            <v>0</v>
          </cell>
        </row>
        <row r="55">
          <cell r="H55">
            <v>206400</v>
          </cell>
          <cell r="M55">
            <v>0</v>
          </cell>
        </row>
        <row r="56">
          <cell r="H56">
            <v>540000</v>
          </cell>
          <cell r="M56">
            <v>0</v>
          </cell>
        </row>
        <row r="57">
          <cell r="H57">
            <v>1726363</v>
          </cell>
          <cell r="M57">
            <v>0</v>
          </cell>
        </row>
        <row r="58">
          <cell r="H58">
            <v>11509090</v>
          </cell>
          <cell r="M58">
            <v>0</v>
          </cell>
        </row>
        <row r="59">
          <cell r="H59">
            <v>201750</v>
          </cell>
          <cell r="M59">
            <v>0</v>
          </cell>
        </row>
        <row r="60">
          <cell r="H60">
            <v>1345000</v>
          </cell>
          <cell r="M60">
            <v>0</v>
          </cell>
        </row>
        <row r="61">
          <cell r="H61">
            <v>819</v>
          </cell>
          <cell r="M61">
            <v>0</v>
          </cell>
        </row>
        <row r="62">
          <cell r="H62">
            <v>59933</v>
          </cell>
          <cell r="M62">
            <v>0</v>
          </cell>
        </row>
        <row r="63">
          <cell r="H63">
            <v>124830</v>
          </cell>
          <cell r="M63">
            <v>0</v>
          </cell>
        </row>
        <row r="64">
          <cell r="H64">
            <v>425250</v>
          </cell>
          <cell r="M64">
            <v>0</v>
          </cell>
        </row>
        <row r="65">
          <cell r="H65">
            <v>6835157</v>
          </cell>
          <cell r="M65">
            <v>0</v>
          </cell>
        </row>
        <row r="66">
          <cell r="H66">
            <v>101250</v>
          </cell>
          <cell r="M66">
            <v>0</v>
          </cell>
        </row>
        <row r="67">
          <cell r="H67">
            <v>59011800</v>
          </cell>
          <cell r="M67">
            <v>0</v>
          </cell>
        </row>
        <row r="68">
          <cell r="H68">
            <v>111111</v>
          </cell>
          <cell r="M68">
            <v>0</v>
          </cell>
        </row>
        <row r="69">
          <cell r="H69">
            <v>236802</v>
          </cell>
          <cell r="M69">
            <v>0</v>
          </cell>
        </row>
        <row r="70">
          <cell r="H70">
            <v>197047</v>
          </cell>
          <cell r="M70">
            <v>0</v>
          </cell>
        </row>
        <row r="71">
          <cell r="H71">
            <v>18269035</v>
          </cell>
          <cell r="M71">
            <v>0</v>
          </cell>
        </row>
        <row r="72">
          <cell r="H72">
            <v>45672586</v>
          </cell>
          <cell r="M72">
            <v>0</v>
          </cell>
        </row>
        <row r="73">
          <cell r="H73">
            <v>13508244</v>
          </cell>
          <cell r="M73">
            <v>0</v>
          </cell>
        </row>
        <row r="74">
          <cell r="H74">
            <v>536167</v>
          </cell>
          <cell r="M74">
            <v>0</v>
          </cell>
        </row>
        <row r="75">
          <cell r="H75">
            <v>5030666</v>
          </cell>
          <cell r="M75">
            <v>0</v>
          </cell>
        </row>
        <row r="76">
          <cell r="H76">
            <v>827591</v>
          </cell>
          <cell r="M76">
            <v>0</v>
          </cell>
        </row>
        <row r="77">
          <cell r="H77">
            <v>2401867</v>
          </cell>
          <cell r="M77">
            <v>0</v>
          </cell>
        </row>
        <row r="78">
          <cell r="H78">
            <v>226938</v>
          </cell>
          <cell r="M78">
            <v>0</v>
          </cell>
        </row>
        <row r="79">
          <cell r="H79">
            <v>148463</v>
          </cell>
          <cell r="M79">
            <v>0</v>
          </cell>
        </row>
        <row r="80">
          <cell r="H80">
            <v>148463</v>
          </cell>
          <cell r="M80">
            <v>0</v>
          </cell>
        </row>
        <row r="81">
          <cell r="H81">
            <v>2296307</v>
          </cell>
          <cell r="M81">
            <v>0</v>
          </cell>
        </row>
        <row r="82">
          <cell r="H82">
            <v>536167</v>
          </cell>
          <cell r="M82">
            <v>0</v>
          </cell>
        </row>
        <row r="83">
          <cell r="H83">
            <v>5585456</v>
          </cell>
          <cell r="M83">
            <v>0</v>
          </cell>
        </row>
        <row r="84">
          <cell r="H84">
            <v>9177343</v>
          </cell>
          <cell r="M84">
            <v>0</v>
          </cell>
        </row>
        <row r="85">
          <cell r="H85">
            <v>122221</v>
          </cell>
          <cell r="M85">
            <v>0</v>
          </cell>
        </row>
        <row r="86">
          <cell r="H86">
            <v>103158</v>
          </cell>
          <cell r="M86">
            <v>0</v>
          </cell>
        </row>
        <row r="87">
          <cell r="H87">
            <v>1524200</v>
          </cell>
          <cell r="M87">
            <v>0</v>
          </cell>
        </row>
        <row r="88">
          <cell r="H88">
            <v>93015</v>
          </cell>
          <cell r="M88">
            <v>0</v>
          </cell>
        </row>
        <row r="89">
          <cell r="H89">
            <v>909091</v>
          </cell>
          <cell r="M89">
            <v>0</v>
          </cell>
        </row>
        <row r="90">
          <cell r="H90">
            <v>363636</v>
          </cell>
          <cell r="M90">
            <v>0</v>
          </cell>
        </row>
        <row r="91">
          <cell r="H91">
            <v>3180000</v>
          </cell>
          <cell r="M91">
            <v>0</v>
          </cell>
        </row>
        <row r="92">
          <cell r="H92">
            <v>1272000</v>
          </cell>
          <cell r="M92">
            <v>0</v>
          </cell>
        </row>
        <row r="93">
          <cell r="H93">
            <v>49875</v>
          </cell>
          <cell r="M93">
            <v>0</v>
          </cell>
        </row>
        <row r="94">
          <cell r="H94">
            <v>16727273</v>
          </cell>
          <cell r="M94">
            <v>0</v>
          </cell>
        </row>
        <row r="95">
          <cell r="H95">
            <v>51250</v>
          </cell>
          <cell r="M95">
            <v>0</v>
          </cell>
        </row>
        <row r="96">
          <cell r="H96">
            <v>165320721</v>
          </cell>
          <cell r="M96">
            <v>0</v>
          </cell>
        </row>
        <row r="97">
          <cell r="H97">
            <v>551000</v>
          </cell>
          <cell r="M97">
            <v>0</v>
          </cell>
        </row>
        <row r="98">
          <cell r="H98">
            <v>6727273</v>
          </cell>
          <cell r="M98">
            <v>0</v>
          </cell>
        </row>
        <row r="99">
          <cell r="H99">
            <v>4539085</v>
          </cell>
          <cell r="M99">
            <v>0</v>
          </cell>
        </row>
        <row r="100">
          <cell r="H100">
            <v>4538859</v>
          </cell>
          <cell r="M100">
            <v>0</v>
          </cell>
        </row>
        <row r="101">
          <cell r="H101">
            <v>1738766</v>
          </cell>
          <cell r="M101">
            <v>0</v>
          </cell>
        </row>
        <row r="102">
          <cell r="H102">
            <v>181818</v>
          </cell>
          <cell r="M102">
            <v>0</v>
          </cell>
        </row>
        <row r="103">
          <cell r="H103">
            <v>81818</v>
          </cell>
          <cell r="M103">
            <v>0</v>
          </cell>
        </row>
        <row r="104">
          <cell r="H104">
            <v>7592892</v>
          </cell>
          <cell r="M104">
            <v>0</v>
          </cell>
        </row>
        <row r="105">
          <cell r="H105">
            <v>513376</v>
          </cell>
          <cell r="M105">
            <v>0</v>
          </cell>
        </row>
        <row r="106">
          <cell r="H106">
            <v>680863</v>
          </cell>
          <cell r="M106">
            <v>0</v>
          </cell>
        </row>
        <row r="107">
          <cell r="H107">
            <v>680829</v>
          </cell>
          <cell r="M107">
            <v>0</v>
          </cell>
        </row>
        <row r="108">
          <cell r="H108">
            <v>104000</v>
          </cell>
          <cell r="M108">
            <v>0</v>
          </cell>
        </row>
        <row r="109">
          <cell r="H109">
            <v>185750</v>
          </cell>
          <cell r="M109">
            <v>0</v>
          </cell>
        </row>
        <row r="110">
          <cell r="H110">
            <v>7825850</v>
          </cell>
          <cell r="M110">
            <v>0</v>
          </cell>
        </row>
        <row r="111">
          <cell r="H111">
            <v>423500</v>
          </cell>
          <cell r="M111">
            <v>0</v>
          </cell>
        </row>
        <row r="112">
          <cell r="H112">
            <v>2569000</v>
          </cell>
          <cell r="M112">
            <v>0</v>
          </cell>
        </row>
        <row r="113">
          <cell r="H113">
            <v>125289</v>
          </cell>
          <cell r="M113">
            <v>0</v>
          </cell>
        </row>
        <row r="114">
          <cell r="H114">
            <v>52500</v>
          </cell>
          <cell r="M114">
            <v>0</v>
          </cell>
        </row>
        <row r="115">
          <cell r="H115">
            <v>1009091</v>
          </cell>
          <cell r="M115">
            <v>0</v>
          </cell>
        </row>
        <row r="116">
          <cell r="H116">
            <v>7517000</v>
          </cell>
          <cell r="M116">
            <v>0</v>
          </cell>
        </row>
        <row r="117">
          <cell r="H117">
            <v>1036127</v>
          </cell>
          <cell r="M117">
            <v>0</v>
          </cell>
        </row>
        <row r="118">
          <cell r="H118">
            <v>6144378</v>
          </cell>
          <cell r="M118">
            <v>0</v>
          </cell>
        </row>
        <row r="119">
          <cell r="H119">
            <v>3463300</v>
          </cell>
          <cell r="M119">
            <v>0</v>
          </cell>
        </row>
        <row r="120">
          <cell r="H120">
            <v>61578</v>
          </cell>
          <cell r="M120">
            <v>0</v>
          </cell>
        </row>
        <row r="121">
          <cell r="H121">
            <v>593200</v>
          </cell>
          <cell r="M121">
            <v>0</v>
          </cell>
        </row>
        <row r="122">
          <cell r="H122">
            <v>410520</v>
          </cell>
          <cell r="M122">
            <v>0</v>
          </cell>
        </row>
        <row r="123">
          <cell r="H123">
            <v>112500</v>
          </cell>
          <cell r="M123">
            <v>0</v>
          </cell>
        </row>
        <row r="124">
          <cell r="H124">
            <v>3545200</v>
          </cell>
          <cell r="M124">
            <v>0</v>
          </cell>
        </row>
        <row r="125">
          <cell r="H125">
            <v>101775909</v>
          </cell>
          <cell r="M125">
            <v>0</v>
          </cell>
        </row>
        <row r="126">
          <cell r="H126">
            <v>52500</v>
          </cell>
          <cell r="M126">
            <v>0</v>
          </cell>
        </row>
        <row r="127">
          <cell r="H127">
            <v>206400</v>
          </cell>
          <cell r="M127">
            <v>0</v>
          </cell>
        </row>
        <row r="128">
          <cell r="H128">
            <v>432000</v>
          </cell>
          <cell r="M128">
            <v>0</v>
          </cell>
        </row>
        <row r="129">
          <cell r="H129">
            <v>94600</v>
          </cell>
          <cell r="M129">
            <v>0</v>
          </cell>
        </row>
        <row r="130">
          <cell r="H130">
            <v>4838798</v>
          </cell>
          <cell r="M130">
            <v>0</v>
          </cell>
        </row>
        <row r="131">
          <cell r="H131">
            <v>95334131</v>
          </cell>
          <cell r="M131">
            <v>0</v>
          </cell>
        </row>
        <row r="132">
          <cell r="H132">
            <v>253365</v>
          </cell>
          <cell r="M132">
            <v>0</v>
          </cell>
        </row>
        <row r="133">
          <cell r="H133">
            <v>10359823</v>
          </cell>
          <cell r="M133">
            <v>0</v>
          </cell>
        </row>
        <row r="134">
          <cell r="H134">
            <v>5891</v>
          </cell>
          <cell r="M134">
            <v>0</v>
          </cell>
        </row>
        <row r="135">
          <cell r="H135">
            <v>1409072</v>
          </cell>
          <cell r="M135">
            <v>0</v>
          </cell>
        </row>
        <row r="136">
          <cell r="H136">
            <v>1340609</v>
          </cell>
          <cell r="M136">
            <v>0</v>
          </cell>
        </row>
        <row r="137">
          <cell r="H137">
            <v>20355182</v>
          </cell>
          <cell r="M137">
            <v>0</v>
          </cell>
        </row>
        <row r="138">
          <cell r="H138">
            <v>372060</v>
          </cell>
          <cell r="M138">
            <v>0</v>
          </cell>
        </row>
        <row r="139">
          <cell r="H139">
            <v>198888339</v>
          </cell>
          <cell r="M139">
            <v>0</v>
          </cell>
        </row>
        <row r="140">
          <cell r="H140">
            <v>2081766</v>
          </cell>
          <cell r="M140">
            <v>0</v>
          </cell>
        </row>
        <row r="141">
          <cell r="H141">
            <v>488637</v>
          </cell>
          <cell r="M141">
            <v>0</v>
          </cell>
        </row>
        <row r="142">
          <cell r="H142">
            <v>5221843</v>
          </cell>
          <cell r="M142">
            <v>0</v>
          </cell>
        </row>
        <row r="143">
          <cell r="H143">
            <v>3126219</v>
          </cell>
          <cell r="M143">
            <v>0</v>
          </cell>
        </row>
        <row r="144">
          <cell r="H144">
            <v>286352</v>
          </cell>
          <cell r="M144">
            <v>0</v>
          </cell>
        </row>
        <row r="145">
          <cell r="H145">
            <v>1576429</v>
          </cell>
          <cell r="M145">
            <v>0</v>
          </cell>
        </row>
        <row r="146">
          <cell r="H146">
            <v>60000</v>
          </cell>
          <cell r="M146">
            <v>0</v>
          </cell>
        </row>
        <row r="147">
          <cell r="H147">
            <v>1723239</v>
          </cell>
          <cell r="M147">
            <v>0</v>
          </cell>
        </row>
        <row r="148">
          <cell r="H148">
            <v>6086025</v>
          </cell>
          <cell r="M148">
            <v>0</v>
          </cell>
        </row>
        <row r="149">
          <cell r="H149">
            <v>24344108</v>
          </cell>
          <cell r="M149">
            <v>0</v>
          </cell>
        </row>
        <row r="150">
          <cell r="H150">
            <v>159044</v>
          </cell>
          <cell r="M150">
            <v>0</v>
          </cell>
        </row>
        <row r="151">
          <cell r="H151">
            <v>8439739</v>
          </cell>
          <cell r="M151">
            <v>0</v>
          </cell>
        </row>
        <row r="152">
          <cell r="H152">
            <v>1576429</v>
          </cell>
          <cell r="M152">
            <v>0</v>
          </cell>
        </row>
        <row r="153">
          <cell r="H153">
            <v>163727</v>
          </cell>
          <cell r="M153">
            <v>0</v>
          </cell>
        </row>
        <row r="154">
          <cell r="H154">
            <v>163727</v>
          </cell>
          <cell r="M154">
            <v>0</v>
          </cell>
        </row>
        <row r="155">
          <cell r="H155">
            <v>14680555</v>
          </cell>
          <cell r="M155">
            <v>0</v>
          </cell>
        </row>
        <row r="156">
          <cell r="H156">
            <v>58722223</v>
          </cell>
          <cell r="M156">
            <v>0</v>
          </cell>
        </row>
        <row r="157">
          <cell r="H157">
            <v>2705506</v>
          </cell>
          <cell r="M157">
            <v>0</v>
          </cell>
        </row>
        <row r="158">
          <cell r="H158">
            <v>1641360</v>
          </cell>
          <cell r="M158">
            <v>0</v>
          </cell>
        </row>
        <row r="159">
          <cell r="H159">
            <v>146696</v>
          </cell>
          <cell r="M159">
            <v>0</v>
          </cell>
        </row>
        <row r="160">
          <cell r="H160">
            <v>371234</v>
          </cell>
          <cell r="M160">
            <v>0</v>
          </cell>
        </row>
        <row r="161">
          <cell r="H161">
            <v>10625</v>
          </cell>
          <cell r="M161">
            <v>0</v>
          </cell>
        </row>
        <row r="162">
          <cell r="H162">
            <v>247957</v>
          </cell>
          <cell r="M162">
            <v>0</v>
          </cell>
        </row>
        <row r="163">
          <cell r="H163">
            <v>1079426</v>
          </cell>
          <cell r="M163">
            <v>0</v>
          </cell>
        </row>
        <row r="164">
          <cell r="H164">
            <v>1464287</v>
          </cell>
          <cell r="M164">
            <v>0</v>
          </cell>
        </row>
        <row r="165">
          <cell r="H165">
            <v>216000</v>
          </cell>
          <cell r="M165">
            <v>0</v>
          </cell>
        </row>
        <row r="166">
          <cell r="H166">
            <v>3094942</v>
          </cell>
          <cell r="M166">
            <v>0</v>
          </cell>
        </row>
        <row r="167">
          <cell r="H167">
            <v>50000</v>
          </cell>
          <cell r="M167">
            <v>0</v>
          </cell>
        </row>
        <row r="168">
          <cell r="H168">
            <v>3094942</v>
          </cell>
          <cell r="M168">
            <v>0</v>
          </cell>
        </row>
        <row r="169">
          <cell r="H169">
            <v>50000</v>
          </cell>
          <cell r="M169">
            <v>0</v>
          </cell>
        </row>
        <row r="170">
          <cell r="H170">
            <v>3631361</v>
          </cell>
          <cell r="M170">
            <v>0</v>
          </cell>
        </row>
        <row r="171">
          <cell r="H171">
            <v>622249</v>
          </cell>
          <cell r="M171">
            <v>0</v>
          </cell>
        </row>
        <row r="172">
          <cell r="H172">
            <v>659405</v>
          </cell>
          <cell r="M172">
            <v>0</v>
          </cell>
        </row>
        <row r="173">
          <cell r="H173">
            <v>597171</v>
          </cell>
          <cell r="M173">
            <v>0</v>
          </cell>
        </row>
        <row r="174">
          <cell r="H174">
            <v>2530220</v>
          </cell>
          <cell r="M174">
            <v>0</v>
          </cell>
        </row>
        <row r="175">
          <cell r="H175">
            <v>216000</v>
          </cell>
          <cell r="M175">
            <v>0</v>
          </cell>
        </row>
        <row r="176">
          <cell r="H176">
            <v>911057</v>
          </cell>
          <cell r="M176">
            <v>0</v>
          </cell>
        </row>
        <row r="177">
          <cell r="H177">
            <v>276265</v>
          </cell>
          <cell r="M177">
            <v>0</v>
          </cell>
        </row>
        <row r="178">
          <cell r="H178">
            <v>3622884</v>
          </cell>
          <cell r="M178">
            <v>0</v>
          </cell>
        </row>
        <row r="179">
          <cell r="H179">
            <v>206400</v>
          </cell>
          <cell r="M179">
            <v>0</v>
          </cell>
        </row>
        <row r="180">
          <cell r="H180">
            <v>11389091</v>
          </cell>
          <cell r="M180">
            <v>0</v>
          </cell>
        </row>
        <row r="181">
          <cell r="H181">
            <v>135750</v>
          </cell>
          <cell r="M181">
            <v>0</v>
          </cell>
        </row>
        <row r="182">
          <cell r="H182">
            <v>206400</v>
          </cell>
          <cell r="M182">
            <v>0</v>
          </cell>
        </row>
        <row r="183">
          <cell r="H183">
            <v>36489800</v>
          </cell>
          <cell r="M183">
            <v>0</v>
          </cell>
        </row>
        <row r="184">
          <cell r="H184">
            <v>16420090</v>
          </cell>
          <cell r="M184">
            <v>0</v>
          </cell>
        </row>
        <row r="185">
          <cell r="H185">
            <v>10947388</v>
          </cell>
          <cell r="M185">
            <v>0</v>
          </cell>
        </row>
        <row r="186">
          <cell r="H186">
            <v>119629</v>
          </cell>
          <cell r="M186">
            <v>0</v>
          </cell>
        </row>
        <row r="187">
          <cell r="H187">
            <v>20455</v>
          </cell>
          <cell r="M187">
            <v>0</v>
          </cell>
        </row>
        <row r="188">
          <cell r="H188">
            <v>22950</v>
          </cell>
          <cell r="M188">
            <v>0</v>
          </cell>
        </row>
        <row r="189">
          <cell r="H189">
            <v>245250</v>
          </cell>
          <cell r="M189">
            <v>0</v>
          </cell>
        </row>
        <row r="190">
          <cell r="H190">
            <v>78750</v>
          </cell>
          <cell r="M190">
            <v>0</v>
          </cell>
        </row>
        <row r="191">
          <cell r="H191">
            <v>2066116</v>
          </cell>
          <cell r="M191">
            <v>0</v>
          </cell>
        </row>
        <row r="192">
          <cell r="H192">
            <v>631494</v>
          </cell>
          <cell r="M192">
            <v>0</v>
          </cell>
        </row>
        <row r="193">
          <cell r="H193">
            <v>197727</v>
          </cell>
          <cell r="M193">
            <v>0</v>
          </cell>
        </row>
        <row r="194">
          <cell r="H194">
            <v>197727</v>
          </cell>
          <cell r="M194">
            <v>0</v>
          </cell>
        </row>
        <row r="195">
          <cell r="H195">
            <v>139044</v>
          </cell>
          <cell r="M195">
            <v>0</v>
          </cell>
        </row>
        <row r="196">
          <cell r="H196">
            <v>30991</v>
          </cell>
          <cell r="M196">
            <v>0</v>
          </cell>
        </row>
        <row r="197">
          <cell r="H197">
            <v>216000</v>
          </cell>
          <cell r="M197">
            <v>0</v>
          </cell>
        </row>
        <row r="198">
          <cell r="H198">
            <v>51818</v>
          </cell>
          <cell r="M198">
            <v>0</v>
          </cell>
        </row>
        <row r="199">
          <cell r="H199">
            <v>34772</v>
          </cell>
          <cell r="M199">
            <v>0</v>
          </cell>
        </row>
        <row r="200">
          <cell r="H200">
            <v>8573187</v>
          </cell>
          <cell r="M200">
            <v>0</v>
          </cell>
        </row>
        <row r="201">
          <cell r="H201">
            <v>376498654</v>
          </cell>
          <cell r="M201">
            <v>0</v>
          </cell>
        </row>
        <row r="202">
          <cell r="H202">
            <v>17165746</v>
          </cell>
          <cell r="M202">
            <v>0</v>
          </cell>
        </row>
        <row r="203">
          <cell r="H203">
            <v>3936400</v>
          </cell>
          <cell r="M203">
            <v>0</v>
          </cell>
        </row>
        <row r="204">
          <cell r="H204">
            <v>266500</v>
          </cell>
          <cell r="M204">
            <v>0</v>
          </cell>
        </row>
        <row r="205">
          <cell r="H205">
            <v>589275</v>
          </cell>
          <cell r="M205">
            <v>0</v>
          </cell>
        </row>
        <row r="206">
          <cell r="H206">
            <v>26500</v>
          </cell>
          <cell r="M206">
            <v>0</v>
          </cell>
        </row>
        <row r="207">
          <cell r="H207">
            <v>11413233</v>
          </cell>
          <cell r="M207">
            <v>0</v>
          </cell>
        </row>
        <row r="208">
          <cell r="H208">
            <v>14736397</v>
          </cell>
          <cell r="M208">
            <v>0</v>
          </cell>
        </row>
        <row r="209">
          <cell r="H209">
            <v>9723000</v>
          </cell>
          <cell r="M209">
            <v>0</v>
          </cell>
        </row>
        <row r="210">
          <cell r="H210">
            <v>92800</v>
          </cell>
          <cell r="M210">
            <v>0</v>
          </cell>
        </row>
        <row r="211">
          <cell r="H211">
            <v>50077557</v>
          </cell>
          <cell r="M211">
            <v>0</v>
          </cell>
        </row>
        <row r="212">
          <cell r="H212">
            <v>26753331</v>
          </cell>
          <cell r="M212">
            <v>0</v>
          </cell>
        </row>
        <row r="213">
          <cell r="H213">
            <v>2230900</v>
          </cell>
          <cell r="M213">
            <v>0</v>
          </cell>
        </row>
        <row r="214">
          <cell r="H214">
            <v>345454</v>
          </cell>
          <cell r="M214">
            <v>0</v>
          </cell>
        </row>
        <row r="215">
          <cell r="H215">
            <v>231818</v>
          </cell>
          <cell r="M215">
            <v>0</v>
          </cell>
        </row>
        <row r="216">
          <cell r="H216">
            <v>707039</v>
          </cell>
          <cell r="M216">
            <v>0</v>
          </cell>
        </row>
        <row r="217">
          <cell r="H217">
            <v>253675</v>
          </cell>
          <cell r="M217">
            <v>0</v>
          </cell>
        </row>
        <row r="218">
          <cell r="H218">
            <v>292950</v>
          </cell>
          <cell r="M218">
            <v>0</v>
          </cell>
        </row>
        <row r="219">
          <cell r="H219">
            <v>2400000</v>
          </cell>
          <cell r="M219">
            <v>0</v>
          </cell>
        </row>
        <row r="220">
          <cell r="H220">
            <v>33323</v>
          </cell>
          <cell r="M220">
            <v>0</v>
          </cell>
        </row>
        <row r="221">
          <cell r="H221">
            <v>103115</v>
          </cell>
          <cell r="M221">
            <v>0</v>
          </cell>
        </row>
        <row r="222">
          <cell r="H222">
            <v>10434773</v>
          </cell>
          <cell r="M222">
            <v>0</v>
          </cell>
        </row>
        <row r="223">
          <cell r="H223">
            <v>48273962</v>
          </cell>
          <cell r="M223">
            <v>0</v>
          </cell>
        </row>
        <row r="224">
          <cell r="H224">
            <v>500000</v>
          </cell>
          <cell r="M224">
            <v>0</v>
          </cell>
        </row>
        <row r="225">
          <cell r="H225">
            <v>650154</v>
          </cell>
          <cell r="M225">
            <v>0</v>
          </cell>
        </row>
        <row r="226">
          <cell r="H226">
            <v>2291600</v>
          </cell>
          <cell r="M226">
            <v>0</v>
          </cell>
        </row>
        <row r="227">
          <cell r="H227">
            <v>558090</v>
          </cell>
          <cell r="M227">
            <v>0</v>
          </cell>
        </row>
        <row r="228">
          <cell r="H228">
            <v>50000</v>
          </cell>
          <cell r="M228">
            <v>0</v>
          </cell>
        </row>
        <row r="229">
          <cell r="H229">
            <v>149300</v>
          </cell>
          <cell r="M229">
            <v>0</v>
          </cell>
        </row>
        <row r="230">
          <cell r="H230">
            <v>106760</v>
          </cell>
          <cell r="M230">
            <v>0</v>
          </cell>
        </row>
        <row r="231">
          <cell r="H231">
            <v>50000</v>
          </cell>
          <cell r="M231">
            <v>0</v>
          </cell>
        </row>
        <row r="232">
          <cell r="H232">
            <v>1885304</v>
          </cell>
          <cell r="M232">
            <v>0</v>
          </cell>
        </row>
        <row r="233">
          <cell r="H233">
            <v>136364</v>
          </cell>
          <cell r="M233">
            <v>0</v>
          </cell>
        </row>
        <row r="234">
          <cell r="H234">
            <v>153000</v>
          </cell>
          <cell r="M234">
            <v>0</v>
          </cell>
        </row>
        <row r="235">
          <cell r="H235">
            <v>1810000</v>
          </cell>
          <cell r="M235">
            <v>0</v>
          </cell>
        </row>
        <row r="236">
          <cell r="H236">
            <v>1721000</v>
          </cell>
          <cell r="M236">
            <v>0</v>
          </cell>
        </row>
        <row r="237">
          <cell r="H237">
            <v>3664819</v>
          </cell>
          <cell r="M237">
            <v>0</v>
          </cell>
        </row>
        <row r="238">
          <cell r="H238">
            <v>255033</v>
          </cell>
          <cell r="M238">
            <v>0</v>
          </cell>
        </row>
        <row r="239">
          <cell r="H239">
            <v>4209957</v>
          </cell>
          <cell r="M239">
            <v>0</v>
          </cell>
        </row>
        <row r="240">
          <cell r="H240">
            <v>1318182</v>
          </cell>
          <cell r="M240">
            <v>0</v>
          </cell>
        </row>
        <row r="241">
          <cell r="H241">
            <v>1318182</v>
          </cell>
          <cell r="M241">
            <v>0</v>
          </cell>
        </row>
        <row r="242">
          <cell r="H242">
            <v>1107864</v>
          </cell>
          <cell r="M242">
            <v>0</v>
          </cell>
        </row>
        <row r="243">
          <cell r="H243">
            <v>818003</v>
          </cell>
          <cell r="M243">
            <v>0</v>
          </cell>
        </row>
        <row r="244">
          <cell r="H244">
            <v>27844627</v>
          </cell>
          <cell r="M244">
            <v>0</v>
          </cell>
        </row>
        <row r="245">
          <cell r="H245">
            <v>167719</v>
          </cell>
          <cell r="M245">
            <v>0</v>
          </cell>
        </row>
        <row r="246">
          <cell r="H246">
            <v>940367</v>
          </cell>
          <cell r="M246">
            <v>0</v>
          </cell>
        </row>
        <row r="247">
          <cell r="H247">
            <v>940367</v>
          </cell>
          <cell r="M247">
            <v>0</v>
          </cell>
        </row>
        <row r="248">
          <cell r="H248">
            <v>24225000</v>
          </cell>
          <cell r="M248">
            <v>0</v>
          </cell>
        </row>
        <row r="249">
          <cell r="H249">
            <v>2375281</v>
          </cell>
          <cell r="M249">
            <v>0</v>
          </cell>
        </row>
        <row r="250">
          <cell r="H250">
            <v>151796365</v>
          </cell>
          <cell r="M250" t="str">
            <v>1PPh Pasal 21-1</v>
          </cell>
        </row>
        <row r="251">
          <cell r="H251">
            <v>285755</v>
          </cell>
          <cell r="M251">
            <v>0</v>
          </cell>
        </row>
        <row r="252">
          <cell r="H252">
            <v>24225000</v>
          </cell>
          <cell r="M252">
            <v>0</v>
          </cell>
        </row>
        <row r="253">
          <cell r="H253">
            <v>22140000</v>
          </cell>
          <cell r="M253">
            <v>0</v>
          </cell>
        </row>
        <row r="254">
          <cell r="H254">
            <v>6706658</v>
          </cell>
          <cell r="M254">
            <v>0</v>
          </cell>
        </row>
        <row r="255">
          <cell r="H255">
            <v>905000</v>
          </cell>
          <cell r="M255">
            <v>0</v>
          </cell>
        </row>
        <row r="256">
          <cell r="H256">
            <v>151796365</v>
          </cell>
          <cell r="M256" t="str">
            <v>1PPh Pasal 21-1</v>
          </cell>
        </row>
        <row r="257">
          <cell r="H257">
            <v>2375281</v>
          </cell>
          <cell r="M257">
            <v>0</v>
          </cell>
        </row>
        <row r="258">
          <cell r="H258">
            <v>2375281</v>
          </cell>
          <cell r="M258">
            <v>0</v>
          </cell>
        </row>
        <row r="259">
          <cell r="H259">
            <v>9975000</v>
          </cell>
          <cell r="M259">
            <v>0</v>
          </cell>
        </row>
        <row r="260">
          <cell r="H260">
            <v>87750</v>
          </cell>
          <cell r="M260">
            <v>0</v>
          </cell>
        </row>
        <row r="261">
          <cell r="H261">
            <v>327000</v>
          </cell>
          <cell r="M261">
            <v>0</v>
          </cell>
        </row>
        <row r="262">
          <cell r="H262">
            <v>89200</v>
          </cell>
          <cell r="M262">
            <v>0</v>
          </cell>
        </row>
        <row r="263">
          <cell r="H263">
            <v>378000</v>
          </cell>
          <cell r="M263">
            <v>0</v>
          </cell>
        </row>
        <row r="264">
          <cell r="H264">
            <v>56700</v>
          </cell>
          <cell r="M264">
            <v>0</v>
          </cell>
        </row>
        <row r="265">
          <cell r="H265">
            <v>52000</v>
          </cell>
          <cell r="M265">
            <v>0</v>
          </cell>
        </row>
        <row r="266">
          <cell r="H266">
            <v>3614352</v>
          </cell>
          <cell r="M266">
            <v>0</v>
          </cell>
        </row>
        <row r="267">
          <cell r="H267">
            <v>756440</v>
          </cell>
          <cell r="M267">
            <v>0</v>
          </cell>
        </row>
        <row r="268">
          <cell r="H268">
            <v>4203842</v>
          </cell>
          <cell r="M268">
            <v>0</v>
          </cell>
        </row>
        <row r="269">
          <cell r="H269">
            <v>51040</v>
          </cell>
          <cell r="M269">
            <v>0</v>
          </cell>
        </row>
        <row r="270">
          <cell r="H270">
            <v>147574</v>
          </cell>
          <cell r="M270">
            <v>0</v>
          </cell>
        </row>
        <row r="271">
          <cell r="H271">
            <v>432000</v>
          </cell>
          <cell r="M271">
            <v>0</v>
          </cell>
        </row>
        <row r="272">
          <cell r="H272">
            <v>208202</v>
          </cell>
          <cell r="M272">
            <v>0</v>
          </cell>
        </row>
        <row r="273">
          <cell r="H273">
            <v>756440</v>
          </cell>
          <cell r="M273">
            <v>0</v>
          </cell>
        </row>
        <row r="274">
          <cell r="H274">
            <v>1200000</v>
          </cell>
          <cell r="M274">
            <v>0</v>
          </cell>
        </row>
        <row r="275">
          <cell r="H275">
            <v>5755500</v>
          </cell>
          <cell r="M275">
            <v>0</v>
          </cell>
        </row>
        <row r="276">
          <cell r="H276">
            <v>3265800</v>
          </cell>
          <cell r="M276">
            <v>0</v>
          </cell>
        </row>
        <row r="277">
          <cell r="H277">
            <v>35851189</v>
          </cell>
          <cell r="M277">
            <v>0</v>
          </cell>
        </row>
        <row r="278">
          <cell r="H278">
            <v>206400</v>
          </cell>
          <cell r="M278">
            <v>0</v>
          </cell>
        </row>
        <row r="279">
          <cell r="H279">
            <v>62619559</v>
          </cell>
          <cell r="M279">
            <v>0</v>
          </cell>
        </row>
        <row r="280">
          <cell r="H280">
            <v>265934</v>
          </cell>
          <cell r="M280">
            <v>0</v>
          </cell>
        </row>
        <row r="281">
          <cell r="H281">
            <v>106523743</v>
          </cell>
          <cell r="M281">
            <v>0</v>
          </cell>
        </row>
        <row r="282">
          <cell r="H282">
            <v>290846</v>
          </cell>
          <cell r="M282">
            <v>0</v>
          </cell>
        </row>
        <row r="283">
          <cell r="H283">
            <v>804876</v>
          </cell>
          <cell r="M283">
            <v>0</v>
          </cell>
        </row>
        <row r="284">
          <cell r="H284">
            <v>209872</v>
          </cell>
          <cell r="M284">
            <v>0</v>
          </cell>
        </row>
        <row r="285">
          <cell r="H285">
            <v>209872</v>
          </cell>
          <cell r="M285">
            <v>0</v>
          </cell>
        </row>
        <row r="286">
          <cell r="H286">
            <v>30759</v>
          </cell>
          <cell r="M286" t="str">
            <v>2PPh Pasal 21-1</v>
          </cell>
        </row>
        <row r="287">
          <cell r="H287">
            <v>596894</v>
          </cell>
          <cell r="M287">
            <v>0</v>
          </cell>
        </row>
        <row r="288">
          <cell r="H288">
            <v>804876</v>
          </cell>
          <cell r="M288">
            <v>0</v>
          </cell>
        </row>
        <row r="289">
          <cell r="H289">
            <v>57778751</v>
          </cell>
          <cell r="M289">
            <v>0</v>
          </cell>
        </row>
        <row r="290">
          <cell r="H290">
            <v>25772315</v>
          </cell>
          <cell r="M290" t="str">
            <v>2PPh Pasal 21-1</v>
          </cell>
        </row>
        <row r="291">
          <cell r="H291">
            <v>1562454</v>
          </cell>
          <cell r="M291">
            <v>0</v>
          </cell>
        </row>
        <row r="292">
          <cell r="H292">
            <v>780000</v>
          </cell>
          <cell r="M292" t="str">
            <v>2PPh Pasal 21-1</v>
          </cell>
        </row>
        <row r="293">
          <cell r="H293">
            <v>287510763</v>
          </cell>
          <cell r="M293">
            <v>0</v>
          </cell>
        </row>
        <row r="294">
          <cell r="H294">
            <v>276924</v>
          </cell>
          <cell r="M294">
            <v>0</v>
          </cell>
        </row>
        <row r="295">
          <cell r="H295">
            <v>202432</v>
          </cell>
          <cell r="M295">
            <v>0</v>
          </cell>
        </row>
        <row r="296">
          <cell r="H296">
            <v>74519</v>
          </cell>
          <cell r="M296">
            <v>0</v>
          </cell>
        </row>
        <row r="297">
          <cell r="H297">
            <v>1995605</v>
          </cell>
          <cell r="M297">
            <v>0</v>
          </cell>
        </row>
        <row r="298">
          <cell r="H298">
            <v>3461029</v>
          </cell>
          <cell r="M298">
            <v>0</v>
          </cell>
        </row>
        <row r="299">
          <cell r="H299">
            <v>5729356</v>
          </cell>
          <cell r="M299" t="str">
            <v>2PPh Pasal 21-1</v>
          </cell>
        </row>
        <row r="300">
          <cell r="H300">
            <v>74519</v>
          </cell>
          <cell r="M300">
            <v>0</v>
          </cell>
        </row>
        <row r="301">
          <cell r="H301">
            <v>446364</v>
          </cell>
          <cell r="M301">
            <v>0</v>
          </cell>
        </row>
        <row r="302">
          <cell r="H302">
            <v>36065841</v>
          </cell>
          <cell r="M302">
            <v>0</v>
          </cell>
        </row>
        <row r="303">
          <cell r="H303">
            <v>7572069</v>
          </cell>
          <cell r="M303">
            <v>0</v>
          </cell>
        </row>
        <row r="304">
          <cell r="H304">
            <v>4432549</v>
          </cell>
          <cell r="M304">
            <v>0</v>
          </cell>
        </row>
        <row r="305">
          <cell r="H305">
            <v>1099853</v>
          </cell>
          <cell r="M305">
            <v>0</v>
          </cell>
        </row>
        <row r="306">
          <cell r="H306">
            <v>4454134</v>
          </cell>
          <cell r="M306">
            <v>0</v>
          </cell>
        </row>
        <row r="307">
          <cell r="H307">
            <v>1314714</v>
          </cell>
          <cell r="M307">
            <v>0</v>
          </cell>
        </row>
        <row r="308">
          <cell r="H308">
            <v>6276302</v>
          </cell>
          <cell r="M308">
            <v>0</v>
          </cell>
        </row>
        <row r="309">
          <cell r="H309">
            <v>446364</v>
          </cell>
          <cell r="M309">
            <v>0</v>
          </cell>
        </row>
        <row r="310">
          <cell r="H310">
            <v>3461029</v>
          </cell>
          <cell r="M310">
            <v>0</v>
          </cell>
        </row>
        <row r="311">
          <cell r="H311">
            <v>820749</v>
          </cell>
          <cell r="M311">
            <v>0</v>
          </cell>
        </row>
        <row r="312">
          <cell r="H312">
            <v>366289</v>
          </cell>
          <cell r="M312">
            <v>0</v>
          </cell>
        </row>
        <row r="313">
          <cell r="H313">
            <v>32076</v>
          </cell>
          <cell r="M313">
            <v>0</v>
          </cell>
        </row>
        <row r="314">
          <cell r="H314">
            <v>70851</v>
          </cell>
          <cell r="M314">
            <v>0</v>
          </cell>
        </row>
        <row r="315">
          <cell r="H315">
            <v>826992</v>
          </cell>
          <cell r="M315">
            <v>0</v>
          </cell>
        </row>
        <row r="316">
          <cell r="H316">
            <v>19404</v>
          </cell>
          <cell r="M316">
            <v>0</v>
          </cell>
        </row>
        <row r="317">
          <cell r="H317">
            <v>4956437</v>
          </cell>
          <cell r="M317">
            <v>0</v>
          </cell>
        </row>
        <row r="318">
          <cell r="H318">
            <v>152861</v>
          </cell>
          <cell r="M318">
            <v>0</v>
          </cell>
        </row>
        <row r="319">
          <cell r="H319">
            <v>2479611</v>
          </cell>
          <cell r="M319">
            <v>0</v>
          </cell>
        </row>
        <row r="320">
          <cell r="H320">
            <v>1557099</v>
          </cell>
          <cell r="M320">
            <v>0</v>
          </cell>
        </row>
        <row r="321">
          <cell r="H321">
            <v>13045</v>
          </cell>
          <cell r="M321">
            <v>0</v>
          </cell>
        </row>
        <row r="322">
          <cell r="H322">
            <v>62108</v>
          </cell>
          <cell r="M322">
            <v>0</v>
          </cell>
        </row>
        <row r="323">
          <cell r="H323">
            <v>221173</v>
          </cell>
          <cell r="M323">
            <v>0</v>
          </cell>
        </row>
        <row r="324">
          <cell r="H324">
            <v>7373239</v>
          </cell>
          <cell r="M324">
            <v>0</v>
          </cell>
        </row>
        <row r="325">
          <cell r="H325">
            <v>340807</v>
          </cell>
          <cell r="M325">
            <v>0</v>
          </cell>
        </row>
        <row r="326">
          <cell r="H326">
            <v>4295799</v>
          </cell>
          <cell r="M326">
            <v>0</v>
          </cell>
        </row>
        <row r="327">
          <cell r="H327">
            <v>104013</v>
          </cell>
          <cell r="M327">
            <v>0</v>
          </cell>
        </row>
        <row r="328">
          <cell r="H328">
            <v>5097750000</v>
          </cell>
          <cell r="M328">
            <v>0</v>
          </cell>
        </row>
        <row r="329">
          <cell r="H329">
            <v>1103848</v>
          </cell>
          <cell r="M329">
            <v>0</v>
          </cell>
        </row>
        <row r="330">
          <cell r="H330">
            <v>285000</v>
          </cell>
          <cell r="M330">
            <v>0</v>
          </cell>
        </row>
        <row r="331">
          <cell r="H331">
            <v>184914</v>
          </cell>
          <cell r="M331">
            <v>0</v>
          </cell>
        </row>
        <row r="332">
          <cell r="H332">
            <v>25105000</v>
          </cell>
          <cell r="M332">
            <v>0</v>
          </cell>
        </row>
        <row r="333">
          <cell r="H333">
            <v>7823700</v>
          </cell>
          <cell r="M333">
            <v>0</v>
          </cell>
        </row>
        <row r="334">
          <cell r="H334">
            <v>1081969</v>
          </cell>
          <cell r="M334">
            <v>0</v>
          </cell>
        </row>
        <row r="335">
          <cell r="H335">
            <v>15437975</v>
          </cell>
          <cell r="M335">
            <v>0</v>
          </cell>
        </row>
        <row r="336">
          <cell r="H336">
            <v>10340000</v>
          </cell>
          <cell r="M336">
            <v>0</v>
          </cell>
        </row>
        <row r="337">
          <cell r="H337">
            <v>6801200</v>
          </cell>
          <cell r="M337">
            <v>0</v>
          </cell>
        </row>
        <row r="338">
          <cell r="H338">
            <v>2505600</v>
          </cell>
          <cell r="M338">
            <v>0</v>
          </cell>
        </row>
        <row r="339">
          <cell r="H339">
            <v>6264000</v>
          </cell>
          <cell r="M339">
            <v>0</v>
          </cell>
        </row>
        <row r="340">
          <cell r="H340">
            <v>4841855</v>
          </cell>
          <cell r="M340">
            <v>0</v>
          </cell>
        </row>
        <row r="341">
          <cell r="H341">
            <v>770325</v>
          </cell>
          <cell r="M341">
            <v>0</v>
          </cell>
        </row>
        <row r="342">
          <cell r="H342">
            <v>4600</v>
          </cell>
          <cell r="M342">
            <v>0</v>
          </cell>
        </row>
        <row r="343">
          <cell r="H343">
            <v>2250000</v>
          </cell>
          <cell r="M343">
            <v>0</v>
          </cell>
        </row>
        <row r="344">
          <cell r="H344">
            <v>5260213</v>
          </cell>
          <cell r="M344">
            <v>0</v>
          </cell>
        </row>
        <row r="345">
          <cell r="H345">
            <v>370636</v>
          </cell>
          <cell r="M345">
            <v>0</v>
          </cell>
        </row>
        <row r="346">
          <cell r="H346">
            <v>256798</v>
          </cell>
          <cell r="M346">
            <v>0</v>
          </cell>
        </row>
        <row r="347">
          <cell r="H347">
            <v>6938400</v>
          </cell>
          <cell r="M347">
            <v>0</v>
          </cell>
        </row>
        <row r="348">
          <cell r="H348">
            <v>34692000</v>
          </cell>
          <cell r="M348">
            <v>0</v>
          </cell>
        </row>
        <row r="349">
          <cell r="H349">
            <v>2470909</v>
          </cell>
          <cell r="M349">
            <v>0</v>
          </cell>
        </row>
        <row r="350">
          <cell r="H350">
            <v>986100</v>
          </cell>
          <cell r="M350">
            <v>0</v>
          </cell>
        </row>
        <row r="351">
          <cell r="H351">
            <v>391300</v>
          </cell>
          <cell r="M351">
            <v>0</v>
          </cell>
        </row>
        <row r="352">
          <cell r="H352">
            <v>1100000</v>
          </cell>
          <cell r="M352">
            <v>0</v>
          </cell>
        </row>
        <row r="353">
          <cell r="H353">
            <v>950500</v>
          </cell>
          <cell r="M353">
            <v>0</v>
          </cell>
        </row>
        <row r="354">
          <cell r="H354">
            <v>882911</v>
          </cell>
          <cell r="M354">
            <v>0</v>
          </cell>
        </row>
        <row r="355">
          <cell r="H355">
            <v>2056424</v>
          </cell>
          <cell r="M355">
            <v>0</v>
          </cell>
        </row>
        <row r="356">
          <cell r="H356">
            <v>11739521</v>
          </cell>
          <cell r="M356">
            <v>0</v>
          </cell>
        </row>
        <row r="357">
          <cell r="H357">
            <v>7291300</v>
          </cell>
          <cell r="M357">
            <v>0</v>
          </cell>
        </row>
        <row r="358">
          <cell r="H358">
            <v>3925800</v>
          </cell>
          <cell r="M358">
            <v>0</v>
          </cell>
        </row>
        <row r="359">
          <cell r="H359">
            <v>190909</v>
          </cell>
          <cell r="M359">
            <v>0</v>
          </cell>
        </row>
        <row r="360">
          <cell r="H360">
            <v>37500</v>
          </cell>
          <cell r="M360">
            <v>0</v>
          </cell>
        </row>
        <row r="361">
          <cell r="H361">
            <v>50000</v>
          </cell>
          <cell r="M361">
            <v>0</v>
          </cell>
        </row>
        <row r="362">
          <cell r="H362">
            <v>1099100</v>
          </cell>
          <cell r="M362">
            <v>0</v>
          </cell>
        </row>
        <row r="363">
          <cell r="H363">
            <v>1060675</v>
          </cell>
          <cell r="M363">
            <v>0</v>
          </cell>
        </row>
        <row r="364">
          <cell r="H364">
            <v>15000</v>
          </cell>
          <cell r="M364">
            <v>0</v>
          </cell>
        </row>
        <row r="365">
          <cell r="H365">
            <v>615000</v>
          </cell>
          <cell r="M365">
            <v>0</v>
          </cell>
        </row>
        <row r="366">
          <cell r="H366">
            <v>288563</v>
          </cell>
          <cell r="M366">
            <v>0</v>
          </cell>
        </row>
        <row r="367">
          <cell r="H367">
            <v>462396</v>
          </cell>
          <cell r="M367">
            <v>0</v>
          </cell>
        </row>
        <row r="368">
          <cell r="H368">
            <v>466273</v>
          </cell>
          <cell r="M368">
            <v>0</v>
          </cell>
        </row>
        <row r="369">
          <cell r="H369">
            <v>15721566</v>
          </cell>
          <cell r="M369" t="str">
            <v>5PPh Pasal 25/29 Badan-1</v>
          </cell>
        </row>
        <row r="370">
          <cell r="H370">
            <v>26048100</v>
          </cell>
          <cell r="M370">
            <v>0</v>
          </cell>
        </row>
        <row r="371">
          <cell r="H371">
            <v>131056</v>
          </cell>
          <cell r="M371">
            <v>0</v>
          </cell>
        </row>
        <row r="372">
          <cell r="H372">
            <v>2469900</v>
          </cell>
          <cell r="M372">
            <v>0</v>
          </cell>
        </row>
        <row r="373">
          <cell r="H373">
            <v>8747</v>
          </cell>
          <cell r="M373">
            <v>0</v>
          </cell>
        </row>
        <row r="374">
          <cell r="H374">
            <v>259875</v>
          </cell>
          <cell r="M374">
            <v>0</v>
          </cell>
        </row>
        <row r="375">
          <cell r="H375">
            <v>26048100</v>
          </cell>
          <cell r="M375">
            <v>0</v>
          </cell>
        </row>
        <row r="376">
          <cell r="H376">
            <v>203175</v>
          </cell>
          <cell r="M376">
            <v>0</v>
          </cell>
        </row>
        <row r="377">
          <cell r="H377">
            <v>4950</v>
          </cell>
          <cell r="M377">
            <v>0</v>
          </cell>
        </row>
        <row r="378">
          <cell r="H378">
            <v>26048100</v>
          </cell>
          <cell r="M378">
            <v>0</v>
          </cell>
        </row>
        <row r="379">
          <cell r="H379">
            <v>395591</v>
          </cell>
          <cell r="M379">
            <v>0</v>
          </cell>
        </row>
        <row r="380">
          <cell r="H380">
            <v>8263284</v>
          </cell>
          <cell r="M380" t="str">
            <v>5PPh Pasal 21-1</v>
          </cell>
        </row>
        <row r="381">
          <cell r="H381">
            <v>2637273</v>
          </cell>
          <cell r="M381">
            <v>0</v>
          </cell>
        </row>
        <row r="382">
          <cell r="H382">
            <v>200000</v>
          </cell>
          <cell r="M382">
            <v>0</v>
          </cell>
        </row>
        <row r="383">
          <cell r="H383">
            <v>450000</v>
          </cell>
          <cell r="M383">
            <v>0</v>
          </cell>
        </row>
        <row r="384">
          <cell r="H384">
            <v>282000</v>
          </cell>
          <cell r="M384">
            <v>0</v>
          </cell>
        </row>
        <row r="385">
          <cell r="H385">
            <v>2889942</v>
          </cell>
          <cell r="M385">
            <v>0</v>
          </cell>
        </row>
        <row r="386">
          <cell r="H386">
            <v>1272727</v>
          </cell>
          <cell r="M386">
            <v>0</v>
          </cell>
        </row>
        <row r="387">
          <cell r="H387">
            <v>100000</v>
          </cell>
          <cell r="M387">
            <v>0</v>
          </cell>
        </row>
        <row r="388">
          <cell r="H388">
            <v>250000</v>
          </cell>
          <cell r="M388">
            <v>0</v>
          </cell>
        </row>
        <row r="389">
          <cell r="H389">
            <v>282000</v>
          </cell>
          <cell r="M389">
            <v>0</v>
          </cell>
        </row>
        <row r="390">
          <cell r="H390">
            <v>4950</v>
          </cell>
          <cell r="M390">
            <v>0</v>
          </cell>
        </row>
        <row r="391">
          <cell r="H391">
            <v>951600</v>
          </cell>
          <cell r="M391">
            <v>0</v>
          </cell>
        </row>
        <row r="392">
          <cell r="H392">
            <v>119420</v>
          </cell>
          <cell r="M392">
            <v>0</v>
          </cell>
        </row>
        <row r="393">
          <cell r="H393">
            <v>8067241</v>
          </cell>
          <cell r="M393">
            <v>0</v>
          </cell>
        </row>
        <row r="394">
          <cell r="H394">
            <v>315100</v>
          </cell>
          <cell r="M394">
            <v>0</v>
          </cell>
        </row>
        <row r="395">
          <cell r="H395">
            <v>995632</v>
          </cell>
          <cell r="M395">
            <v>0</v>
          </cell>
        </row>
        <row r="396">
          <cell r="H396">
            <v>429191</v>
          </cell>
          <cell r="M396">
            <v>0</v>
          </cell>
        </row>
        <row r="397">
          <cell r="H397">
            <v>1025843</v>
          </cell>
          <cell r="M397">
            <v>0</v>
          </cell>
        </row>
        <row r="398">
          <cell r="H398">
            <v>1025843</v>
          </cell>
          <cell r="M398">
            <v>0</v>
          </cell>
        </row>
        <row r="399">
          <cell r="H399">
            <v>609532</v>
          </cell>
          <cell r="M399">
            <v>0</v>
          </cell>
        </row>
        <row r="400">
          <cell r="H400">
            <v>521792</v>
          </cell>
          <cell r="M400">
            <v>0</v>
          </cell>
        </row>
        <row r="401">
          <cell r="H401">
            <v>1144868</v>
          </cell>
          <cell r="M401">
            <v>0</v>
          </cell>
        </row>
        <row r="402">
          <cell r="H402">
            <v>13632</v>
          </cell>
          <cell r="M402" t="str">
            <v>3PPh Pasal 23-1</v>
          </cell>
        </row>
        <row r="403">
          <cell r="H403">
            <v>31494118</v>
          </cell>
          <cell r="M403" t="str">
            <v>3PPh Pasal 21-1</v>
          </cell>
        </row>
        <row r="404">
          <cell r="H404">
            <v>12250</v>
          </cell>
          <cell r="M404" t="str">
            <v>3PPh Pasal 21-1</v>
          </cell>
        </row>
        <row r="405">
          <cell r="H405">
            <v>260710</v>
          </cell>
          <cell r="M405">
            <v>0</v>
          </cell>
        </row>
        <row r="406">
          <cell r="H406">
            <v>561679</v>
          </cell>
          <cell r="M406">
            <v>0</v>
          </cell>
        </row>
        <row r="407">
          <cell r="H407">
            <v>622916</v>
          </cell>
          <cell r="M407">
            <v>0</v>
          </cell>
        </row>
        <row r="408">
          <cell r="H408">
            <v>5779750000</v>
          </cell>
          <cell r="M408">
            <v>0</v>
          </cell>
        </row>
        <row r="409">
          <cell r="H409">
            <v>4116720</v>
          </cell>
          <cell r="M409">
            <v>0</v>
          </cell>
        </row>
        <row r="410">
          <cell r="H410">
            <v>61994812</v>
          </cell>
          <cell r="M410" t="str">
            <v>3PPh Final dan Fiskal LN-1</v>
          </cell>
        </row>
        <row r="411">
          <cell r="H411">
            <v>40452807</v>
          </cell>
          <cell r="M411" t="str">
            <v>3PPh Final dan Fiskal LN-1</v>
          </cell>
        </row>
        <row r="412">
          <cell r="H412">
            <v>14394505</v>
          </cell>
          <cell r="M412" t="str">
            <v>3PPh Final dan Fiskal LN-1</v>
          </cell>
        </row>
        <row r="413">
          <cell r="H413">
            <v>193651</v>
          </cell>
          <cell r="M413">
            <v>0</v>
          </cell>
        </row>
        <row r="414">
          <cell r="H414">
            <v>397543244</v>
          </cell>
          <cell r="M414">
            <v>0</v>
          </cell>
        </row>
        <row r="415">
          <cell r="H415">
            <v>193651</v>
          </cell>
          <cell r="M415">
            <v>0</v>
          </cell>
        </row>
        <row r="416">
          <cell r="H416">
            <v>186862</v>
          </cell>
          <cell r="M416">
            <v>0</v>
          </cell>
        </row>
        <row r="417">
          <cell r="H417">
            <v>831266</v>
          </cell>
          <cell r="M417">
            <v>0</v>
          </cell>
        </row>
        <row r="418">
          <cell r="H418">
            <v>681539</v>
          </cell>
          <cell r="M418">
            <v>0</v>
          </cell>
        </row>
        <row r="419">
          <cell r="H419">
            <v>680700</v>
          </cell>
          <cell r="M419">
            <v>0</v>
          </cell>
        </row>
        <row r="420">
          <cell r="H420">
            <v>1144868</v>
          </cell>
          <cell r="M420">
            <v>0</v>
          </cell>
        </row>
        <row r="421">
          <cell r="H421">
            <v>268181</v>
          </cell>
          <cell r="M421">
            <v>0</v>
          </cell>
        </row>
        <row r="422">
          <cell r="H422">
            <v>7784484</v>
          </cell>
          <cell r="M422">
            <v>0</v>
          </cell>
        </row>
        <row r="423">
          <cell r="H423">
            <v>156000</v>
          </cell>
          <cell r="M423">
            <v>0</v>
          </cell>
        </row>
        <row r="424">
          <cell r="H424">
            <v>252826</v>
          </cell>
          <cell r="M424">
            <v>0</v>
          </cell>
        </row>
        <row r="425">
          <cell r="H425">
            <v>1404000</v>
          </cell>
          <cell r="M425">
            <v>0</v>
          </cell>
        </row>
        <row r="426">
          <cell r="H426">
            <v>2428600</v>
          </cell>
          <cell r="M426">
            <v>0</v>
          </cell>
        </row>
        <row r="427">
          <cell r="H427">
            <v>134569</v>
          </cell>
          <cell r="M427">
            <v>0</v>
          </cell>
        </row>
        <row r="428">
          <cell r="H428">
            <v>12064400</v>
          </cell>
          <cell r="M428">
            <v>0</v>
          </cell>
        </row>
        <row r="429">
          <cell r="H429">
            <v>15975</v>
          </cell>
          <cell r="M429">
            <v>0</v>
          </cell>
        </row>
        <row r="430">
          <cell r="H430">
            <v>2515385</v>
          </cell>
          <cell r="M430">
            <v>0</v>
          </cell>
        </row>
        <row r="431">
          <cell r="H431">
            <v>1684530</v>
          </cell>
          <cell r="M431">
            <v>0</v>
          </cell>
        </row>
        <row r="432">
          <cell r="H432">
            <v>13500</v>
          </cell>
          <cell r="M432">
            <v>0</v>
          </cell>
        </row>
        <row r="433">
          <cell r="H433">
            <v>250000</v>
          </cell>
          <cell r="M433">
            <v>0</v>
          </cell>
        </row>
        <row r="434">
          <cell r="H434">
            <v>1262547</v>
          </cell>
          <cell r="M434">
            <v>0</v>
          </cell>
        </row>
        <row r="435">
          <cell r="H435">
            <v>30000</v>
          </cell>
          <cell r="M435">
            <v>0</v>
          </cell>
        </row>
        <row r="436">
          <cell r="H436">
            <v>561977</v>
          </cell>
          <cell r="M436">
            <v>0</v>
          </cell>
        </row>
        <row r="437">
          <cell r="H437">
            <v>1409750</v>
          </cell>
          <cell r="M437">
            <v>0</v>
          </cell>
        </row>
        <row r="438">
          <cell r="H438">
            <v>591072</v>
          </cell>
          <cell r="M438">
            <v>0</v>
          </cell>
        </row>
        <row r="439">
          <cell r="H439">
            <v>216000</v>
          </cell>
          <cell r="M439">
            <v>0</v>
          </cell>
        </row>
        <row r="440">
          <cell r="H440">
            <v>412800</v>
          </cell>
          <cell r="M440">
            <v>0</v>
          </cell>
        </row>
        <row r="441">
          <cell r="H441">
            <v>1233961</v>
          </cell>
          <cell r="M441">
            <v>0</v>
          </cell>
        </row>
        <row r="442">
          <cell r="H442">
            <v>216000</v>
          </cell>
          <cell r="M442">
            <v>0</v>
          </cell>
        </row>
        <row r="443">
          <cell r="H443">
            <v>309600</v>
          </cell>
          <cell r="M443">
            <v>0</v>
          </cell>
        </row>
        <row r="444">
          <cell r="H444">
            <v>1363800</v>
          </cell>
          <cell r="M444">
            <v>0</v>
          </cell>
        </row>
        <row r="445">
          <cell r="H445">
            <v>314359</v>
          </cell>
          <cell r="M445">
            <v>0</v>
          </cell>
        </row>
        <row r="446">
          <cell r="H446">
            <v>372060</v>
          </cell>
          <cell r="M446">
            <v>0</v>
          </cell>
        </row>
        <row r="447">
          <cell r="H447">
            <v>1186454</v>
          </cell>
          <cell r="M447">
            <v>0</v>
          </cell>
        </row>
        <row r="448">
          <cell r="H448">
            <v>12721868</v>
          </cell>
          <cell r="M448">
            <v>0</v>
          </cell>
        </row>
        <row r="449">
          <cell r="H449">
            <v>885935</v>
          </cell>
          <cell r="M449">
            <v>0</v>
          </cell>
        </row>
        <row r="450">
          <cell r="H450">
            <v>4543591</v>
          </cell>
          <cell r="M450">
            <v>0</v>
          </cell>
        </row>
        <row r="451">
          <cell r="H451">
            <v>4538002</v>
          </cell>
          <cell r="M451">
            <v>0</v>
          </cell>
        </row>
        <row r="452">
          <cell r="H452">
            <v>248595</v>
          </cell>
          <cell r="M452">
            <v>0</v>
          </cell>
        </row>
        <row r="453">
          <cell r="H453">
            <v>3744527</v>
          </cell>
          <cell r="M453">
            <v>0</v>
          </cell>
        </row>
        <row r="454">
          <cell r="H454">
            <v>4152771</v>
          </cell>
          <cell r="M454">
            <v>0</v>
          </cell>
        </row>
        <row r="455">
          <cell r="H455">
            <v>9613567</v>
          </cell>
          <cell r="M455">
            <v>0</v>
          </cell>
        </row>
        <row r="456">
          <cell r="H456">
            <v>759693</v>
          </cell>
          <cell r="M456">
            <v>0</v>
          </cell>
        </row>
        <row r="457">
          <cell r="H457">
            <v>194446</v>
          </cell>
          <cell r="M457">
            <v>0</v>
          </cell>
        </row>
        <row r="458">
          <cell r="H458">
            <v>161696</v>
          </cell>
          <cell r="M458">
            <v>0</v>
          </cell>
        </row>
        <row r="459">
          <cell r="H459">
            <v>5940000</v>
          </cell>
          <cell r="M459">
            <v>0</v>
          </cell>
        </row>
        <row r="460">
          <cell r="H460">
            <v>313788</v>
          </cell>
          <cell r="M460">
            <v>0</v>
          </cell>
        </row>
        <row r="461">
          <cell r="H461">
            <v>5940000</v>
          </cell>
          <cell r="M461">
            <v>0</v>
          </cell>
        </row>
        <row r="462">
          <cell r="H462">
            <v>313788</v>
          </cell>
          <cell r="M462">
            <v>0</v>
          </cell>
        </row>
        <row r="463">
          <cell r="H463">
            <v>15000</v>
          </cell>
          <cell r="M463">
            <v>0</v>
          </cell>
        </row>
        <row r="464">
          <cell r="H464">
            <v>80300</v>
          </cell>
          <cell r="M464">
            <v>0</v>
          </cell>
        </row>
        <row r="465">
          <cell r="H465">
            <v>286364</v>
          </cell>
          <cell r="M465">
            <v>0</v>
          </cell>
        </row>
        <row r="466">
          <cell r="H466">
            <v>20575237</v>
          </cell>
          <cell r="M466">
            <v>0</v>
          </cell>
        </row>
        <row r="467">
          <cell r="H467">
            <v>42955</v>
          </cell>
          <cell r="M467">
            <v>0</v>
          </cell>
        </row>
        <row r="468">
          <cell r="H468">
            <v>3554400</v>
          </cell>
          <cell r="M468" t="str">
            <v>8PPh Pasal 22-1</v>
          </cell>
        </row>
        <row r="469">
          <cell r="H469">
            <v>150000</v>
          </cell>
          <cell r="M469">
            <v>0</v>
          </cell>
        </row>
        <row r="470">
          <cell r="H470">
            <v>790909</v>
          </cell>
          <cell r="M470">
            <v>0</v>
          </cell>
        </row>
        <row r="471">
          <cell r="H471">
            <v>817500</v>
          </cell>
          <cell r="M471">
            <v>0</v>
          </cell>
        </row>
        <row r="472">
          <cell r="H472">
            <v>97125</v>
          </cell>
          <cell r="M472">
            <v>0</v>
          </cell>
        </row>
        <row r="473">
          <cell r="H473">
            <v>209250</v>
          </cell>
          <cell r="M473">
            <v>0</v>
          </cell>
        </row>
        <row r="474">
          <cell r="H474">
            <v>124500</v>
          </cell>
          <cell r="M474">
            <v>0</v>
          </cell>
        </row>
        <row r="475">
          <cell r="H475">
            <v>339750</v>
          </cell>
          <cell r="M475">
            <v>0</v>
          </cell>
        </row>
        <row r="476">
          <cell r="H476">
            <v>2258300</v>
          </cell>
          <cell r="M476">
            <v>0</v>
          </cell>
        </row>
        <row r="477">
          <cell r="H477">
            <v>23696000</v>
          </cell>
          <cell r="M477" t="str">
            <v>8PPN Dalam Negeri-1</v>
          </cell>
        </row>
        <row r="478">
          <cell r="H478">
            <v>1000000</v>
          </cell>
          <cell r="M478">
            <v>0</v>
          </cell>
        </row>
        <row r="479">
          <cell r="H479">
            <v>5272727</v>
          </cell>
          <cell r="M479">
            <v>0</v>
          </cell>
        </row>
        <row r="480">
          <cell r="H480">
            <v>124889</v>
          </cell>
          <cell r="M480">
            <v>0</v>
          </cell>
        </row>
        <row r="481">
          <cell r="H481">
            <v>484091</v>
          </cell>
          <cell r="M481">
            <v>0</v>
          </cell>
        </row>
        <row r="482">
          <cell r="H482">
            <v>543707</v>
          </cell>
          <cell r="M482">
            <v>0</v>
          </cell>
        </row>
        <row r="483">
          <cell r="H483">
            <v>1349545</v>
          </cell>
          <cell r="M483">
            <v>0</v>
          </cell>
        </row>
        <row r="484">
          <cell r="H484">
            <v>202431</v>
          </cell>
          <cell r="M484">
            <v>0</v>
          </cell>
        </row>
        <row r="485">
          <cell r="H485">
            <v>64350</v>
          </cell>
          <cell r="M485">
            <v>0</v>
          </cell>
        </row>
        <row r="486">
          <cell r="H486">
            <v>34500</v>
          </cell>
          <cell r="M486">
            <v>0</v>
          </cell>
        </row>
        <row r="487">
          <cell r="H487">
            <v>352000</v>
          </cell>
          <cell r="M487">
            <v>0</v>
          </cell>
        </row>
        <row r="488">
          <cell r="H488">
            <v>149100</v>
          </cell>
          <cell r="M488">
            <v>0</v>
          </cell>
        </row>
        <row r="489">
          <cell r="H489">
            <v>2355000</v>
          </cell>
          <cell r="M489">
            <v>0</v>
          </cell>
        </row>
        <row r="490">
          <cell r="H490">
            <v>32264291</v>
          </cell>
          <cell r="M490">
            <v>0</v>
          </cell>
        </row>
        <row r="491">
          <cell r="H491">
            <v>1425664</v>
          </cell>
          <cell r="M491">
            <v>0</v>
          </cell>
        </row>
        <row r="492">
          <cell r="H492">
            <v>3700000</v>
          </cell>
          <cell r="M492">
            <v>0</v>
          </cell>
        </row>
        <row r="493">
          <cell r="H493">
            <v>4800000</v>
          </cell>
          <cell r="M493">
            <v>0</v>
          </cell>
        </row>
        <row r="494">
          <cell r="H494">
            <v>3203277</v>
          </cell>
          <cell r="M494">
            <v>0</v>
          </cell>
        </row>
        <row r="495">
          <cell r="H495">
            <v>3695115</v>
          </cell>
          <cell r="M495">
            <v>0</v>
          </cell>
        </row>
        <row r="496">
          <cell r="H496">
            <v>27000</v>
          </cell>
          <cell r="M496">
            <v>0</v>
          </cell>
        </row>
        <row r="497">
          <cell r="H497">
            <v>86125</v>
          </cell>
          <cell r="M497">
            <v>0</v>
          </cell>
        </row>
        <row r="498">
          <cell r="H498">
            <v>1211150</v>
          </cell>
          <cell r="M498">
            <v>0</v>
          </cell>
        </row>
        <row r="499">
          <cell r="H499">
            <v>3227273</v>
          </cell>
          <cell r="M499">
            <v>0</v>
          </cell>
        </row>
        <row r="500">
          <cell r="H500">
            <v>121605681</v>
          </cell>
          <cell r="M500">
            <v>0</v>
          </cell>
        </row>
        <row r="501">
          <cell r="H501">
            <v>1381700</v>
          </cell>
          <cell r="M501">
            <v>0</v>
          </cell>
        </row>
        <row r="502">
          <cell r="H502">
            <v>237354</v>
          </cell>
          <cell r="M502">
            <v>0</v>
          </cell>
        </row>
        <row r="503">
          <cell r="H503">
            <v>1121790</v>
          </cell>
          <cell r="M503">
            <v>0</v>
          </cell>
        </row>
        <row r="504">
          <cell r="H504">
            <v>500000</v>
          </cell>
          <cell r="M504">
            <v>0</v>
          </cell>
        </row>
        <row r="505">
          <cell r="H505">
            <v>1764409</v>
          </cell>
          <cell r="M505">
            <v>0</v>
          </cell>
        </row>
        <row r="506">
          <cell r="H506">
            <v>21500</v>
          </cell>
          <cell r="M506">
            <v>0</v>
          </cell>
        </row>
        <row r="507">
          <cell r="H507">
            <v>44992692</v>
          </cell>
          <cell r="M507">
            <v>0</v>
          </cell>
        </row>
        <row r="508">
          <cell r="H508">
            <v>25239038</v>
          </cell>
          <cell r="M508">
            <v>0</v>
          </cell>
        </row>
        <row r="509">
          <cell r="H509">
            <v>199500</v>
          </cell>
          <cell r="M509">
            <v>0</v>
          </cell>
        </row>
        <row r="510">
          <cell r="H510">
            <v>15688061</v>
          </cell>
          <cell r="M510">
            <v>0</v>
          </cell>
        </row>
        <row r="511">
          <cell r="H511">
            <v>6000000</v>
          </cell>
          <cell r="M511">
            <v>0</v>
          </cell>
        </row>
        <row r="512">
          <cell r="H512">
            <v>4709245</v>
          </cell>
          <cell r="M512">
            <v>0</v>
          </cell>
        </row>
        <row r="513">
          <cell r="H513">
            <v>13132266</v>
          </cell>
          <cell r="M513">
            <v>0</v>
          </cell>
        </row>
        <row r="514">
          <cell r="H514">
            <v>5506000000</v>
          </cell>
          <cell r="M514">
            <v>0</v>
          </cell>
        </row>
        <row r="515">
          <cell r="H515">
            <v>291130</v>
          </cell>
          <cell r="M515">
            <v>0</v>
          </cell>
        </row>
        <row r="516">
          <cell r="H516">
            <v>347727</v>
          </cell>
          <cell r="M516">
            <v>0</v>
          </cell>
        </row>
        <row r="517">
          <cell r="H517">
            <v>6191627</v>
          </cell>
          <cell r="M517">
            <v>0</v>
          </cell>
        </row>
        <row r="518">
          <cell r="H518">
            <v>44175</v>
          </cell>
          <cell r="M518">
            <v>0</v>
          </cell>
        </row>
        <row r="519">
          <cell r="H519">
            <v>78750</v>
          </cell>
          <cell r="M519">
            <v>0</v>
          </cell>
        </row>
        <row r="520">
          <cell r="H520">
            <v>525000</v>
          </cell>
          <cell r="M520">
            <v>0</v>
          </cell>
        </row>
        <row r="521">
          <cell r="H521">
            <v>2318182</v>
          </cell>
          <cell r="M521">
            <v>0</v>
          </cell>
        </row>
        <row r="522">
          <cell r="H522">
            <v>13557424</v>
          </cell>
          <cell r="M522">
            <v>0</v>
          </cell>
        </row>
        <row r="523">
          <cell r="H523">
            <v>5643350</v>
          </cell>
          <cell r="M523">
            <v>0</v>
          </cell>
        </row>
        <row r="524">
          <cell r="H524">
            <v>1333400</v>
          </cell>
          <cell r="M524">
            <v>0</v>
          </cell>
        </row>
        <row r="525">
          <cell r="H525">
            <v>191029</v>
          </cell>
          <cell r="M525">
            <v>0</v>
          </cell>
        </row>
        <row r="526">
          <cell r="H526">
            <v>40874</v>
          </cell>
          <cell r="M526">
            <v>0</v>
          </cell>
        </row>
        <row r="527">
          <cell r="H527">
            <v>25447225</v>
          </cell>
          <cell r="M527">
            <v>0</v>
          </cell>
        </row>
        <row r="528">
          <cell r="H528">
            <v>97632</v>
          </cell>
          <cell r="M528">
            <v>0</v>
          </cell>
        </row>
        <row r="529">
          <cell r="H529">
            <v>712720</v>
          </cell>
          <cell r="M529">
            <v>0</v>
          </cell>
        </row>
        <row r="530">
          <cell r="H530">
            <v>113737</v>
          </cell>
          <cell r="M530">
            <v>0</v>
          </cell>
        </row>
        <row r="531">
          <cell r="H531">
            <v>24673333</v>
          </cell>
          <cell r="M531">
            <v>0</v>
          </cell>
        </row>
        <row r="532">
          <cell r="H532">
            <v>408000</v>
          </cell>
          <cell r="M532">
            <v>0</v>
          </cell>
        </row>
        <row r="533">
          <cell r="H533">
            <v>2870800</v>
          </cell>
          <cell r="M533">
            <v>0</v>
          </cell>
        </row>
        <row r="534">
          <cell r="H534">
            <v>500000</v>
          </cell>
          <cell r="M534">
            <v>0</v>
          </cell>
        </row>
        <row r="535">
          <cell r="H535">
            <v>1880509</v>
          </cell>
          <cell r="M535">
            <v>0</v>
          </cell>
        </row>
        <row r="536">
          <cell r="H536">
            <v>231400</v>
          </cell>
          <cell r="M536">
            <v>0</v>
          </cell>
        </row>
        <row r="537">
          <cell r="H537">
            <v>75278989</v>
          </cell>
          <cell r="M537">
            <v>0</v>
          </cell>
        </row>
        <row r="538">
          <cell r="H538">
            <v>900000</v>
          </cell>
          <cell r="M538">
            <v>0</v>
          </cell>
        </row>
        <row r="539">
          <cell r="H539">
            <v>4950</v>
          </cell>
          <cell r="M539">
            <v>0</v>
          </cell>
        </row>
        <row r="540">
          <cell r="H540">
            <v>8564815</v>
          </cell>
          <cell r="M540">
            <v>0</v>
          </cell>
        </row>
        <row r="541">
          <cell r="H541">
            <v>587750</v>
          </cell>
          <cell r="M541">
            <v>0</v>
          </cell>
        </row>
        <row r="542">
          <cell r="H542">
            <v>2022798</v>
          </cell>
          <cell r="M542">
            <v>0</v>
          </cell>
        </row>
        <row r="543">
          <cell r="H543">
            <v>294500</v>
          </cell>
          <cell r="M543">
            <v>0</v>
          </cell>
        </row>
        <row r="544">
          <cell r="H544">
            <v>90909</v>
          </cell>
          <cell r="M544">
            <v>0</v>
          </cell>
        </row>
        <row r="545">
          <cell r="H545">
            <v>2756774</v>
          </cell>
          <cell r="M545">
            <v>0</v>
          </cell>
        </row>
        <row r="546">
          <cell r="H546">
            <v>93015</v>
          </cell>
          <cell r="M546">
            <v>0</v>
          </cell>
        </row>
        <row r="547">
          <cell r="H547">
            <v>426000</v>
          </cell>
          <cell r="M547">
            <v>0</v>
          </cell>
        </row>
        <row r="548">
          <cell r="H548">
            <v>151850</v>
          </cell>
          <cell r="M548">
            <v>0</v>
          </cell>
        </row>
        <row r="549">
          <cell r="H549">
            <v>691320</v>
          </cell>
          <cell r="M549">
            <v>0</v>
          </cell>
        </row>
        <row r="550">
          <cell r="H550">
            <v>15372718</v>
          </cell>
          <cell r="M550">
            <v>0</v>
          </cell>
        </row>
        <row r="551">
          <cell r="H551">
            <v>1015925</v>
          </cell>
          <cell r="M551">
            <v>0</v>
          </cell>
        </row>
        <row r="552">
          <cell r="H552">
            <v>130889</v>
          </cell>
          <cell r="M552">
            <v>0</v>
          </cell>
        </row>
        <row r="553">
          <cell r="H553">
            <v>4950</v>
          </cell>
          <cell r="M553">
            <v>0</v>
          </cell>
        </row>
        <row r="554">
          <cell r="H554">
            <v>16415989</v>
          </cell>
          <cell r="M554">
            <v>0</v>
          </cell>
        </row>
        <row r="555">
          <cell r="H555">
            <v>88746</v>
          </cell>
          <cell r="M555">
            <v>0</v>
          </cell>
        </row>
        <row r="556">
          <cell r="H556">
            <v>7363216</v>
          </cell>
          <cell r="M556">
            <v>0</v>
          </cell>
        </row>
        <row r="557">
          <cell r="H557">
            <v>686383</v>
          </cell>
          <cell r="M557">
            <v>0</v>
          </cell>
        </row>
        <row r="558">
          <cell r="H558">
            <v>2955613</v>
          </cell>
          <cell r="M558">
            <v>0</v>
          </cell>
        </row>
        <row r="559">
          <cell r="H559">
            <v>21193257</v>
          </cell>
          <cell r="M559">
            <v>0</v>
          </cell>
        </row>
        <row r="560">
          <cell r="H560">
            <v>4950</v>
          </cell>
          <cell r="M560">
            <v>0</v>
          </cell>
        </row>
        <row r="561">
          <cell r="H561">
            <v>2114555</v>
          </cell>
          <cell r="M561">
            <v>0</v>
          </cell>
        </row>
        <row r="562">
          <cell r="H562">
            <v>6074156</v>
          </cell>
          <cell r="M562">
            <v>0</v>
          </cell>
        </row>
        <row r="563">
          <cell r="H563">
            <v>345660</v>
          </cell>
          <cell r="M563">
            <v>0</v>
          </cell>
        </row>
        <row r="564">
          <cell r="H564">
            <v>1193617</v>
          </cell>
          <cell r="M564">
            <v>0</v>
          </cell>
        </row>
        <row r="565">
          <cell r="H565">
            <v>714883</v>
          </cell>
          <cell r="M565">
            <v>0</v>
          </cell>
        </row>
        <row r="566">
          <cell r="H566">
            <v>23113620</v>
          </cell>
          <cell r="M566">
            <v>0</v>
          </cell>
        </row>
        <row r="567">
          <cell r="H567">
            <v>511900</v>
          </cell>
          <cell r="M567">
            <v>0</v>
          </cell>
        </row>
        <row r="568">
          <cell r="H568">
            <v>16415989</v>
          </cell>
          <cell r="M568">
            <v>0</v>
          </cell>
        </row>
        <row r="569">
          <cell r="H569">
            <v>16282488</v>
          </cell>
          <cell r="M569">
            <v>0</v>
          </cell>
        </row>
        <row r="570">
          <cell r="H570">
            <v>4069800</v>
          </cell>
          <cell r="M570">
            <v>0</v>
          </cell>
        </row>
        <row r="571">
          <cell r="H571">
            <v>1477279</v>
          </cell>
          <cell r="M571">
            <v>0</v>
          </cell>
        </row>
        <row r="572">
          <cell r="H572">
            <v>2270909</v>
          </cell>
          <cell r="M572">
            <v>0</v>
          </cell>
        </row>
        <row r="573">
          <cell r="H573">
            <v>340636</v>
          </cell>
          <cell r="M573">
            <v>0</v>
          </cell>
        </row>
        <row r="574">
          <cell r="H574">
            <v>22236221</v>
          </cell>
          <cell r="M574">
            <v>0</v>
          </cell>
        </row>
        <row r="575">
          <cell r="H575">
            <v>2522818</v>
          </cell>
          <cell r="M575">
            <v>0</v>
          </cell>
        </row>
        <row r="576">
          <cell r="H576">
            <v>378423</v>
          </cell>
          <cell r="M576">
            <v>0</v>
          </cell>
        </row>
        <row r="577">
          <cell r="H577">
            <v>1478000</v>
          </cell>
          <cell r="M577">
            <v>0</v>
          </cell>
        </row>
        <row r="578">
          <cell r="H578">
            <v>4021100</v>
          </cell>
          <cell r="M578">
            <v>0</v>
          </cell>
        </row>
        <row r="579">
          <cell r="H579">
            <v>479600</v>
          </cell>
          <cell r="M579">
            <v>0</v>
          </cell>
        </row>
        <row r="580">
          <cell r="H580">
            <v>8654547</v>
          </cell>
          <cell r="M580">
            <v>0</v>
          </cell>
        </row>
        <row r="581">
          <cell r="H581">
            <v>11250</v>
          </cell>
          <cell r="M581">
            <v>0</v>
          </cell>
        </row>
        <row r="582">
          <cell r="H582">
            <v>5715000</v>
          </cell>
          <cell r="M582">
            <v>0</v>
          </cell>
        </row>
        <row r="583">
          <cell r="H583">
            <v>2904531</v>
          </cell>
          <cell r="M583">
            <v>0</v>
          </cell>
        </row>
        <row r="584">
          <cell r="H584">
            <v>17090114</v>
          </cell>
          <cell r="M584">
            <v>0</v>
          </cell>
        </row>
        <row r="585">
          <cell r="H585">
            <v>2397636</v>
          </cell>
          <cell r="M585">
            <v>0</v>
          </cell>
        </row>
        <row r="586">
          <cell r="H586">
            <v>10832083</v>
          </cell>
          <cell r="M586">
            <v>0</v>
          </cell>
        </row>
        <row r="587">
          <cell r="H587">
            <v>3233700</v>
          </cell>
          <cell r="M587">
            <v>0</v>
          </cell>
        </row>
        <row r="588">
          <cell r="H588">
            <v>338595</v>
          </cell>
          <cell r="M588">
            <v>0</v>
          </cell>
        </row>
        <row r="589">
          <cell r="H589">
            <v>14010786</v>
          </cell>
          <cell r="M589">
            <v>0</v>
          </cell>
        </row>
        <row r="590">
          <cell r="H590">
            <v>20300</v>
          </cell>
          <cell r="M590">
            <v>0</v>
          </cell>
        </row>
        <row r="591">
          <cell r="H591">
            <v>9413536</v>
          </cell>
          <cell r="M591">
            <v>0</v>
          </cell>
        </row>
        <row r="592">
          <cell r="H592">
            <v>51996861</v>
          </cell>
          <cell r="M592">
            <v>0</v>
          </cell>
        </row>
        <row r="593">
          <cell r="H593">
            <v>670300</v>
          </cell>
          <cell r="M593">
            <v>0</v>
          </cell>
        </row>
        <row r="594">
          <cell r="H594">
            <v>1601915326</v>
          </cell>
          <cell r="M594">
            <v>0</v>
          </cell>
        </row>
        <row r="595">
          <cell r="H595">
            <v>8441652</v>
          </cell>
          <cell r="M595">
            <v>0</v>
          </cell>
        </row>
        <row r="596">
          <cell r="H596">
            <v>6716607</v>
          </cell>
          <cell r="M596">
            <v>0</v>
          </cell>
        </row>
        <row r="597">
          <cell r="H597">
            <v>200000</v>
          </cell>
          <cell r="M597">
            <v>0</v>
          </cell>
        </row>
        <row r="598">
          <cell r="H598">
            <v>71526038</v>
          </cell>
          <cell r="M598">
            <v>0</v>
          </cell>
        </row>
        <row r="599">
          <cell r="H599">
            <v>180225</v>
          </cell>
          <cell r="M599">
            <v>0</v>
          </cell>
        </row>
        <row r="600">
          <cell r="H600">
            <v>167741</v>
          </cell>
          <cell r="M600">
            <v>0</v>
          </cell>
        </row>
        <row r="601">
          <cell r="H601">
            <v>6716607</v>
          </cell>
          <cell r="M601">
            <v>0</v>
          </cell>
        </row>
        <row r="602">
          <cell r="H602">
            <v>540000</v>
          </cell>
          <cell r="M602">
            <v>0</v>
          </cell>
        </row>
        <row r="603">
          <cell r="H603">
            <v>9000000</v>
          </cell>
          <cell r="M603">
            <v>0</v>
          </cell>
        </row>
        <row r="604">
          <cell r="H604">
            <v>85772373</v>
          </cell>
          <cell r="M604">
            <v>0</v>
          </cell>
        </row>
        <row r="605">
          <cell r="H605">
            <v>90500</v>
          </cell>
          <cell r="M605">
            <v>0</v>
          </cell>
        </row>
        <row r="606">
          <cell r="H606">
            <v>5454545</v>
          </cell>
          <cell r="M606">
            <v>0</v>
          </cell>
        </row>
        <row r="607">
          <cell r="H607">
            <v>2222606</v>
          </cell>
          <cell r="M607">
            <v>0</v>
          </cell>
        </row>
        <row r="608">
          <cell r="H608">
            <v>3716202</v>
          </cell>
          <cell r="M608">
            <v>0</v>
          </cell>
        </row>
        <row r="609">
          <cell r="H609">
            <v>43090910</v>
          </cell>
          <cell r="M609">
            <v>0</v>
          </cell>
        </row>
        <row r="610">
          <cell r="H610">
            <v>6463637</v>
          </cell>
          <cell r="M610">
            <v>0</v>
          </cell>
        </row>
        <row r="611">
          <cell r="H611">
            <v>27272727</v>
          </cell>
          <cell r="M611">
            <v>0</v>
          </cell>
        </row>
        <row r="612">
          <cell r="H612">
            <v>25000</v>
          </cell>
          <cell r="M612">
            <v>0</v>
          </cell>
        </row>
        <row r="613">
          <cell r="H613">
            <v>4541917</v>
          </cell>
          <cell r="M613">
            <v>0</v>
          </cell>
        </row>
        <row r="614">
          <cell r="H614">
            <v>605975</v>
          </cell>
          <cell r="M614">
            <v>0</v>
          </cell>
        </row>
        <row r="615">
          <cell r="H615">
            <v>36927</v>
          </cell>
          <cell r="M615">
            <v>0</v>
          </cell>
        </row>
        <row r="616">
          <cell r="H616">
            <v>276309746</v>
          </cell>
          <cell r="M616">
            <v>0</v>
          </cell>
        </row>
        <row r="617">
          <cell r="H617">
            <v>954545</v>
          </cell>
          <cell r="M617">
            <v>0</v>
          </cell>
        </row>
        <row r="618">
          <cell r="H618">
            <v>18040270</v>
          </cell>
          <cell r="M618">
            <v>0</v>
          </cell>
        </row>
        <row r="619">
          <cell r="H619">
            <v>103200</v>
          </cell>
          <cell r="M619">
            <v>0</v>
          </cell>
        </row>
        <row r="620">
          <cell r="H620">
            <v>516000</v>
          </cell>
          <cell r="M620">
            <v>0</v>
          </cell>
        </row>
        <row r="621">
          <cell r="H621">
            <v>11489087</v>
          </cell>
          <cell r="M621">
            <v>0</v>
          </cell>
        </row>
        <row r="622">
          <cell r="H622">
            <v>753942</v>
          </cell>
          <cell r="M622">
            <v>0</v>
          </cell>
        </row>
        <row r="623">
          <cell r="H623">
            <v>2785000</v>
          </cell>
          <cell r="M623">
            <v>0</v>
          </cell>
        </row>
        <row r="624">
          <cell r="H624">
            <v>143182</v>
          </cell>
          <cell r="M624">
            <v>0</v>
          </cell>
        </row>
        <row r="625">
          <cell r="H625">
            <v>605975</v>
          </cell>
          <cell r="M625">
            <v>0</v>
          </cell>
        </row>
        <row r="626">
          <cell r="H626">
            <v>106298482</v>
          </cell>
          <cell r="M626">
            <v>0</v>
          </cell>
        </row>
        <row r="627">
          <cell r="H627">
            <v>954545</v>
          </cell>
          <cell r="M627">
            <v>0</v>
          </cell>
        </row>
        <row r="628">
          <cell r="H628">
            <v>143182</v>
          </cell>
          <cell r="M628">
            <v>0</v>
          </cell>
        </row>
        <row r="629">
          <cell r="H629">
            <v>398924</v>
          </cell>
          <cell r="M629">
            <v>0</v>
          </cell>
        </row>
        <row r="630">
          <cell r="H630">
            <v>2454263</v>
          </cell>
          <cell r="M630">
            <v>0</v>
          </cell>
        </row>
        <row r="631">
          <cell r="H631">
            <v>2454263</v>
          </cell>
          <cell r="M631">
            <v>0</v>
          </cell>
        </row>
        <row r="632">
          <cell r="H632">
            <v>7066955</v>
          </cell>
          <cell r="M632">
            <v>0</v>
          </cell>
        </row>
        <row r="633">
          <cell r="H633">
            <v>300000</v>
          </cell>
          <cell r="M633">
            <v>0</v>
          </cell>
        </row>
        <row r="634">
          <cell r="H634">
            <v>539827</v>
          </cell>
          <cell r="M634">
            <v>0</v>
          </cell>
        </row>
        <row r="635">
          <cell r="H635">
            <v>539827</v>
          </cell>
          <cell r="M635">
            <v>0</v>
          </cell>
        </row>
        <row r="636">
          <cell r="H636">
            <v>2899221</v>
          </cell>
          <cell r="M636">
            <v>0</v>
          </cell>
        </row>
        <row r="637">
          <cell r="H637">
            <v>1298536</v>
          </cell>
          <cell r="M637" t="str">
            <v>8PPh Pasal 22-1</v>
          </cell>
        </row>
        <row r="638">
          <cell r="H638">
            <v>8656909</v>
          </cell>
          <cell r="M638" t="str">
            <v>8PPN Dalam Negeri-1</v>
          </cell>
        </row>
        <row r="639">
          <cell r="H639">
            <v>838995791</v>
          </cell>
          <cell r="M639" t="str">
            <v>1PPh Final dan Fiskal LN-1</v>
          </cell>
        </row>
        <row r="640">
          <cell r="H640">
            <v>7543712</v>
          </cell>
          <cell r="M640">
            <v>0</v>
          </cell>
        </row>
        <row r="641">
          <cell r="H641">
            <v>1376600</v>
          </cell>
          <cell r="M641">
            <v>0</v>
          </cell>
        </row>
        <row r="642">
          <cell r="H642">
            <v>106502</v>
          </cell>
          <cell r="M642">
            <v>0</v>
          </cell>
        </row>
        <row r="643">
          <cell r="H643">
            <v>2552282</v>
          </cell>
          <cell r="M643">
            <v>0</v>
          </cell>
        </row>
        <row r="644">
          <cell r="H644">
            <v>9000</v>
          </cell>
          <cell r="M644">
            <v>0</v>
          </cell>
        </row>
        <row r="645">
          <cell r="H645">
            <v>46645235</v>
          </cell>
          <cell r="M645">
            <v>0</v>
          </cell>
        </row>
        <row r="646">
          <cell r="H646">
            <v>968593</v>
          </cell>
          <cell r="M646">
            <v>0</v>
          </cell>
        </row>
        <row r="647">
          <cell r="H647">
            <v>617273</v>
          </cell>
          <cell r="M647">
            <v>0</v>
          </cell>
        </row>
        <row r="648">
          <cell r="H648">
            <v>1785572</v>
          </cell>
          <cell r="M648">
            <v>0</v>
          </cell>
        </row>
        <row r="649">
          <cell r="H649">
            <v>43028071</v>
          </cell>
          <cell r="M649" t="str">
            <v>13PPh Pasal 23-1</v>
          </cell>
        </row>
        <row r="650">
          <cell r="H650">
            <v>12011837</v>
          </cell>
          <cell r="M650" t="str">
            <v>13PPh Pasal 23-1</v>
          </cell>
        </row>
        <row r="651">
          <cell r="H651">
            <v>24806105</v>
          </cell>
          <cell r="M651" t="str">
            <v>13PPh Pasal 23-1</v>
          </cell>
        </row>
        <row r="652">
          <cell r="H652">
            <v>55309429</v>
          </cell>
          <cell r="M652">
            <v>0</v>
          </cell>
        </row>
        <row r="653">
          <cell r="H653">
            <v>4796009</v>
          </cell>
          <cell r="M653">
            <v>0</v>
          </cell>
        </row>
        <row r="654">
          <cell r="H654">
            <v>5675408</v>
          </cell>
          <cell r="M654">
            <v>0</v>
          </cell>
        </row>
        <row r="655">
          <cell r="H655">
            <v>597347488</v>
          </cell>
          <cell r="M655">
            <v>0</v>
          </cell>
        </row>
        <row r="656">
          <cell r="H656">
            <v>39862291</v>
          </cell>
          <cell r="M656">
            <v>0</v>
          </cell>
        </row>
        <row r="657">
          <cell r="H657">
            <v>501858798</v>
          </cell>
          <cell r="M657">
            <v>0</v>
          </cell>
        </row>
        <row r="658">
          <cell r="H658">
            <v>600000</v>
          </cell>
          <cell r="M658">
            <v>0</v>
          </cell>
        </row>
        <row r="659">
          <cell r="H659">
            <v>25060086</v>
          </cell>
          <cell r="M659">
            <v>0</v>
          </cell>
        </row>
        <row r="660">
          <cell r="H660">
            <v>130682379</v>
          </cell>
          <cell r="M660">
            <v>0</v>
          </cell>
        </row>
        <row r="661">
          <cell r="H661">
            <v>1380810</v>
          </cell>
          <cell r="M661">
            <v>0</v>
          </cell>
        </row>
        <row r="662">
          <cell r="H662">
            <v>3086362</v>
          </cell>
          <cell r="M662">
            <v>0</v>
          </cell>
        </row>
        <row r="663">
          <cell r="H663">
            <v>100000</v>
          </cell>
          <cell r="M663">
            <v>0</v>
          </cell>
        </row>
        <row r="664">
          <cell r="H664">
            <v>14636364</v>
          </cell>
          <cell r="M664">
            <v>0</v>
          </cell>
        </row>
        <row r="665">
          <cell r="H665">
            <v>2195455</v>
          </cell>
          <cell r="M665">
            <v>0</v>
          </cell>
        </row>
        <row r="666">
          <cell r="H666">
            <v>612000</v>
          </cell>
          <cell r="M666">
            <v>0</v>
          </cell>
        </row>
        <row r="667">
          <cell r="H667">
            <v>536295</v>
          </cell>
          <cell r="M667">
            <v>0</v>
          </cell>
        </row>
        <row r="668">
          <cell r="H668">
            <v>10909090</v>
          </cell>
          <cell r="M668">
            <v>0</v>
          </cell>
        </row>
        <row r="669">
          <cell r="H669">
            <v>1636363</v>
          </cell>
          <cell r="M669">
            <v>0</v>
          </cell>
        </row>
        <row r="670">
          <cell r="H670">
            <v>291900</v>
          </cell>
          <cell r="M670">
            <v>0</v>
          </cell>
        </row>
        <row r="671">
          <cell r="H671">
            <v>13181818</v>
          </cell>
          <cell r="M671">
            <v>0</v>
          </cell>
        </row>
        <row r="672">
          <cell r="H672">
            <v>400500</v>
          </cell>
          <cell r="M672">
            <v>0</v>
          </cell>
        </row>
        <row r="673">
          <cell r="H673">
            <v>1977273</v>
          </cell>
          <cell r="M673">
            <v>0</v>
          </cell>
        </row>
        <row r="674">
          <cell r="H674">
            <v>13181818</v>
          </cell>
          <cell r="M674">
            <v>0</v>
          </cell>
        </row>
        <row r="675">
          <cell r="H675">
            <v>661208</v>
          </cell>
          <cell r="M675">
            <v>0</v>
          </cell>
        </row>
        <row r="676">
          <cell r="H676">
            <v>1977273</v>
          </cell>
          <cell r="M676">
            <v>0</v>
          </cell>
        </row>
        <row r="677">
          <cell r="H677">
            <v>67500</v>
          </cell>
          <cell r="M677">
            <v>0</v>
          </cell>
        </row>
        <row r="678">
          <cell r="H678">
            <v>22693400</v>
          </cell>
          <cell r="M678">
            <v>0</v>
          </cell>
        </row>
        <row r="679">
          <cell r="H679">
            <v>80000</v>
          </cell>
          <cell r="M679">
            <v>0</v>
          </cell>
        </row>
        <row r="680">
          <cell r="H680">
            <v>18406536</v>
          </cell>
          <cell r="M680">
            <v>0</v>
          </cell>
        </row>
        <row r="681">
          <cell r="H681">
            <v>53067770</v>
          </cell>
          <cell r="M681">
            <v>0</v>
          </cell>
        </row>
        <row r="682">
          <cell r="H682">
            <v>198678814</v>
          </cell>
          <cell r="M682">
            <v>0</v>
          </cell>
        </row>
        <row r="683">
          <cell r="H683">
            <v>178322883</v>
          </cell>
          <cell r="M683">
            <v>0</v>
          </cell>
        </row>
        <row r="684">
          <cell r="H684">
            <v>56181</v>
          </cell>
          <cell r="M684">
            <v>0</v>
          </cell>
        </row>
        <row r="685">
          <cell r="H685">
            <v>374545</v>
          </cell>
          <cell r="M685">
            <v>0</v>
          </cell>
        </row>
        <row r="686">
          <cell r="H686">
            <v>331818</v>
          </cell>
          <cell r="M686">
            <v>0</v>
          </cell>
        </row>
        <row r="687">
          <cell r="H687">
            <v>1122020</v>
          </cell>
          <cell r="M687">
            <v>0</v>
          </cell>
        </row>
        <row r="688">
          <cell r="H688">
            <v>30863616</v>
          </cell>
          <cell r="M688">
            <v>0</v>
          </cell>
        </row>
        <row r="689">
          <cell r="H689">
            <v>191273</v>
          </cell>
          <cell r="M689">
            <v>0</v>
          </cell>
        </row>
        <row r="690">
          <cell r="H690">
            <v>28690</v>
          </cell>
          <cell r="M690">
            <v>0</v>
          </cell>
        </row>
        <row r="691">
          <cell r="H691">
            <v>6172724</v>
          </cell>
          <cell r="M691">
            <v>0</v>
          </cell>
        </row>
        <row r="692">
          <cell r="H692">
            <v>167880</v>
          </cell>
          <cell r="M692">
            <v>0</v>
          </cell>
        </row>
        <row r="693">
          <cell r="H693">
            <v>113467000</v>
          </cell>
          <cell r="M693">
            <v>0</v>
          </cell>
        </row>
        <row r="694">
          <cell r="H694">
            <v>101250</v>
          </cell>
          <cell r="M694">
            <v>0</v>
          </cell>
        </row>
        <row r="695">
          <cell r="H695">
            <v>494403</v>
          </cell>
          <cell r="M695">
            <v>0</v>
          </cell>
        </row>
        <row r="696">
          <cell r="H696">
            <v>8269895</v>
          </cell>
          <cell r="M696">
            <v>0</v>
          </cell>
        </row>
        <row r="697">
          <cell r="H697">
            <v>14035834</v>
          </cell>
          <cell r="M697">
            <v>0</v>
          </cell>
        </row>
        <row r="698">
          <cell r="H698">
            <v>26495119</v>
          </cell>
          <cell r="M698">
            <v>0</v>
          </cell>
        </row>
        <row r="699">
          <cell r="H699">
            <v>689479</v>
          </cell>
          <cell r="M699">
            <v>0</v>
          </cell>
        </row>
        <row r="700">
          <cell r="H700">
            <v>74617461</v>
          </cell>
          <cell r="M700" t="str">
            <v>2PPh Pasal 22-1</v>
          </cell>
        </row>
        <row r="701">
          <cell r="H701">
            <v>13845323</v>
          </cell>
          <cell r="M701" t="str">
            <v>2PPh Final dan Fiskal LN-1</v>
          </cell>
        </row>
        <row r="702">
          <cell r="H702">
            <v>25000</v>
          </cell>
          <cell r="M702">
            <v>0</v>
          </cell>
        </row>
        <row r="703">
          <cell r="H703">
            <v>1495438</v>
          </cell>
          <cell r="M703">
            <v>0</v>
          </cell>
        </row>
        <row r="704">
          <cell r="H704">
            <v>4033896</v>
          </cell>
          <cell r="M704">
            <v>0</v>
          </cell>
        </row>
        <row r="705">
          <cell r="H705">
            <v>1169749</v>
          </cell>
          <cell r="M705">
            <v>0</v>
          </cell>
        </row>
        <row r="706">
          <cell r="H706">
            <v>196020</v>
          </cell>
          <cell r="M706">
            <v>0</v>
          </cell>
        </row>
        <row r="707">
          <cell r="H707">
            <v>1170594</v>
          </cell>
          <cell r="M707">
            <v>0</v>
          </cell>
        </row>
        <row r="708">
          <cell r="H708">
            <v>744674</v>
          </cell>
          <cell r="M708">
            <v>0</v>
          </cell>
        </row>
        <row r="709">
          <cell r="H709">
            <v>6388280</v>
          </cell>
          <cell r="M709">
            <v>0</v>
          </cell>
        </row>
        <row r="710">
          <cell r="H710">
            <v>73043927</v>
          </cell>
          <cell r="M710">
            <v>0</v>
          </cell>
        </row>
        <row r="711">
          <cell r="H711">
            <v>1781296</v>
          </cell>
          <cell r="M711">
            <v>0</v>
          </cell>
        </row>
        <row r="712">
          <cell r="H712">
            <v>255000</v>
          </cell>
          <cell r="M712">
            <v>0</v>
          </cell>
        </row>
        <row r="713">
          <cell r="H713">
            <v>25124115</v>
          </cell>
          <cell r="M713">
            <v>0</v>
          </cell>
        </row>
        <row r="714">
          <cell r="H714">
            <v>81771861</v>
          </cell>
          <cell r="M714" t="str">
            <v>2PPh Final dan Fiskal LN-1</v>
          </cell>
        </row>
        <row r="715">
          <cell r="H715">
            <v>3164750</v>
          </cell>
          <cell r="M715">
            <v>0</v>
          </cell>
        </row>
        <row r="716">
          <cell r="H716">
            <v>2684724</v>
          </cell>
          <cell r="M716">
            <v>0</v>
          </cell>
        </row>
        <row r="717">
          <cell r="H717">
            <v>4695250</v>
          </cell>
          <cell r="M717">
            <v>0</v>
          </cell>
        </row>
        <row r="718">
          <cell r="H718">
            <v>1000000</v>
          </cell>
          <cell r="M718">
            <v>0</v>
          </cell>
        </row>
        <row r="719">
          <cell r="H719">
            <v>5921248</v>
          </cell>
          <cell r="M719">
            <v>0</v>
          </cell>
        </row>
        <row r="720">
          <cell r="H720">
            <v>535776</v>
          </cell>
          <cell r="M720">
            <v>0</v>
          </cell>
        </row>
        <row r="721">
          <cell r="H721">
            <v>2339721</v>
          </cell>
          <cell r="M721">
            <v>0</v>
          </cell>
        </row>
        <row r="722">
          <cell r="H722">
            <v>30529000</v>
          </cell>
          <cell r="M722">
            <v>0</v>
          </cell>
        </row>
        <row r="723">
          <cell r="H723">
            <v>672826</v>
          </cell>
          <cell r="M723">
            <v>0</v>
          </cell>
        </row>
        <row r="724">
          <cell r="H724">
            <v>4964490</v>
          </cell>
          <cell r="M724">
            <v>0</v>
          </cell>
        </row>
        <row r="725">
          <cell r="H725">
            <v>958242</v>
          </cell>
          <cell r="M725">
            <v>0</v>
          </cell>
        </row>
        <row r="726">
          <cell r="H726">
            <v>246150</v>
          </cell>
          <cell r="M726">
            <v>0</v>
          </cell>
        </row>
        <row r="727">
          <cell r="H727">
            <v>36923</v>
          </cell>
          <cell r="M727">
            <v>0</v>
          </cell>
        </row>
        <row r="728">
          <cell r="H728">
            <v>1545000</v>
          </cell>
          <cell r="M728">
            <v>0</v>
          </cell>
        </row>
        <row r="729">
          <cell r="H729">
            <v>253942</v>
          </cell>
          <cell r="M729">
            <v>0</v>
          </cell>
        </row>
        <row r="730">
          <cell r="H730">
            <v>1025000</v>
          </cell>
          <cell r="M730">
            <v>0</v>
          </cell>
        </row>
        <row r="731">
          <cell r="H731">
            <v>16052807</v>
          </cell>
          <cell r="M731">
            <v>0</v>
          </cell>
        </row>
        <row r="732">
          <cell r="H732">
            <v>130587</v>
          </cell>
          <cell r="M732">
            <v>0</v>
          </cell>
        </row>
        <row r="733">
          <cell r="H733">
            <v>224104910</v>
          </cell>
          <cell r="M733">
            <v>0</v>
          </cell>
        </row>
        <row r="734">
          <cell r="H734">
            <v>92800</v>
          </cell>
          <cell r="M734">
            <v>0</v>
          </cell>
        </row>
        <row r="735">
          <cell r="H735">
            <v>25000000</v>
          </cell>
          <cell r="M735">
            <v>0</v>
          </cell>
        </row>
        <row r="736">
          <cell r="H736">
            <v>1488240</v>
          </cell>
          <cell r="M736">
            <v>0</v>
          </cell>
        </row>
        <row r="737">
          <cell r="H737">
            <v>758500</v>
          </cell>
          <cell r="M737">
            <v>0</v>
          </cell>
        </row>
        <row r="738">
          <cell r="H738">
            <v>48354871</v>
          </cell>
          <cell r="M738">
            <v>0</v>
          </cell>
        </row>
        <row r="739">
          <cell r="H739">
            <v>2047500</v>
          </cell>
          <cell r="M739">
            <v>0</v>
          </cell>
        </row>
        <row r="740">
          <cell r="H740">
            <v>43650</v>
          </cell>
          <cell r="M740">
            <v>0</v>
          </cell>
        </row>
        <row r="741">
          <cell r="H741">
            <v>15869309</v>
          </cell>
          <cell r="M741">
            <v>0</v>
          </cell>
        </row>
        <row r="742">
          <cell r="H742">
            <v>60761949</v>
          </cell>
          <cell r="M742">
            <v>0</v>
          </cell>
        </row>
        <row r="743">
          <cell r="H743">
            <v>25990497</v>
          </cell>
          <cell r="M743">
            <v>0</v>
          </cell>
        </row>
        <row r="744">
          <cell r="H744">
            <v>25000</v>
          </cell>
          <cell r="M744">
            <v>0</v>
          </cell>
        </row>
        <row r="745">
          <cell r="H745">
            <v>16380</v>
          </cell>
          <cell r="M745">
            <v>0</v>
          </cell>
        </row>
        <row r="746">
          <cell r="H746">
            <v>10896300</v>
          </cell>
          <cell r="M746">
            <v>0</v>
          </cell>
        </row>
        <row r="747">
          <cell r="H747">
            <v>74208000</v>
          </cell>
          <cell r="M747">
            <v>0</v>
          </cell>
        </row>
        <row r="748">
          <cell r="H748">
            <v>19441000</v>
          </cell>
          <cell r="M748">
            <v>0</v>
          </cell>
        </row>
        <row r="749">
          <cell r="H749">
            <v>104400</v>
          </cell>
          <cell r="M749">
            <v>0</v>
          </cell>
        </row>
        <row r="750">
          <cell r="H750">
            <v>13694091</v>
          </cell>
          <cell r="M750">
            <v>0</v>
          </cell>
        </row>
        <row r="751">
          <cell r="H751">
            <v>774097</v>
          </cell>
          <cell r="M751">
            <v>0</v>
          </cell>
        </row>
        <row r="752">
          <cell r="H752">
            <v>104400</v>
          </cell>
          <cell r="M752">
            <v>0</v>
          </cell>
        </row>
        <row r="753">
          <cell r="H753">
            <v>488514297</v>
          </cell>
          <cell r="M753">
            <v>0</v>
          </cell>
        </row>
        <row r="754">
          <cell r="H754">
            <v>16955200</v>
          </cell>
          <cell r="M754">
            <v>0</v>
          </cell>
        </row>
        <row r="755">
          <cell r="H755">
            <v>56222362</v>
          </cell>
          <cell r="M755">
            <v>0</v>
          </cell>
        </row>
        <row r="756">
          <cell r="H756">
            <v>50000</v>
          </cell>
          <cell r="M756">
            <v>0</v>
          </cell>
        </row>
        <row r="757">
          <cell r="H757">
            <v>50000</v>
          </cell>
          <cell r="M757">
            <v>0</v>
          </cell>
        </row>
        <row r="758">
          <cell r="H758">
            <v>8531465</v>
          </cell>
          <cell r="M758">
            <v>0</v>
          </cell>
        </row>
        <row r="759">
          <cell r="H759">
            <v>380150</v>
          </cell>
          <cell r="M759">
            <v>0</v>
          </cell>
        </row>
        <row r="760">
          <cell r="H760">
            <v>6853157</v>
          </cell>
          <cell r="M760">
            <v>0</v>
          </cell>
        </row>
        <row r="761">
          <cell r="H761">
            <v>34041851</v>
          </cell>
          <cell r="M761">
            <v>0</v>
          </cell>
        </row>
        <row r="762">
          <cell r="H762">
            <v>4900500</v>
          </cell>
          <cell r="M762">
            <v>0</v>
          </cell>
        </row>
        <row r="763">
          <cell r="H763">
            <v>1684075</v>
          </cell>
          <cell r="M763">
            <v>0</v>
          </cell>
        </row>
        <row r="764">
          <cell r="H764">
            <v>856737</v>
          </cell>
          <cell r="M764">
            <v>0</v>
          </cell>
        </row>
        <row r="765">
          <cell r="H765">
            <v>1300000</v>
          </cell>
          <cell r="M765">
            <v>0</v>
          </cell>
        </row>
        <row r="766">
          <cell r="H766">
            <v>13350</v>
          </cell>
          <cell r="M766">
            <v>0</v>
          </cell>
        </row>
        <row r="767">
          <cell r="H767">
            <v>24901</v>
          </cell>
          <cell r="M767">
            <v>0</v>
          </cell>
        </row>
        <row r="768">
          <cell r="H768">
            <v>80000</v>
          </cell>
          <cell r="M768">
            <v>0</v>
          </cell>
        </row>
        <row r="769">
          <cell r="H769">
            <v>25196000</v>
          </cell>
          <cell r="M769">
            <v>0</v>
          </cell>
        </row>
        <row r="770">
          <cell r="H770">
            <v>3779400</v>
          </cell>
          <cell r="M770">
            <v>0</v>
          </cell>
        </row>
        <row r="771">
          <cell r="H771">
            <v>56222362</v>
          </cell>
          <cell r="M771">
            <v>0</v>
          </cell>
        </row>
        <row r="772">
          <cell r="H772">
            <v>16105460</v>
          </cell>
          <cell r="M772">
            <v>0</v>
          </cell>
        </row>
        <row r="773">
          <cell r="H773">
            <v>22782</v>
          </cell>
          <cell r="M773">
            <v>0</v>
          </cell>
        </row>
        <row r="774">
          <cell r="H774">
            <v>22782</v>
          </cell>
          <cell r="M774">
            <v>0</v>
          </cell>
        </row>
        <row r="775">
          <cell r="H775">
            <v>35106</v>
          </cell>
          <cell r="M775">
            <v>0</v>
          </cell>
        </row>
        <row r="776">
          <cell r="H776">
            <v>187332</v>
          </cell>
          <cell r="M776">
            <v>0</v>
          </cell>
        </row>
        <row r="777">
          <cell r="H777">
            <v>61355</v>
          </cell>
          <cell r="M777">
            <v>0</v>
          </cell>
        </row>
        <row r="778">
          <cell r="H778">
            <v>184432</v>
          </cell>
          <cell r="M778">
            <v>0</v>
          </cell>
        </row>
        <row r="779">
          <cell r="H779">
            <v>1229545</v>
          </cell>
          <cell r="M779">
            <v>0</v>
          </cell>
        </row>
        <row r="780">
          <cell r="H780">
            <v>184432</v>
          </cell>
          <cell r="M780">
            <v>0</v>
          </cell>
        </row>
        <row r="781">
          <cell r="H781">
            <v>20499</v>
          </cell>
          <cell r="M781">
            <v>0</v>
          </cell>
        </row>
        <row r="782">
          <cell r="H782">
            <v>52718</v>
          </cell>
          <cell r="M782">
            <v>0</v>
          </cell>
        </row>
        <row r="783">
          <cell r="H783">
            <v>602358</v>
          </cell>
          <cell r="M783">
            <v>0</v>
          </cell>
        </row>
        <row r="784">
          <cell r="H784">
            <v>39285</v>
          </cell>
          <cell r="M784">
            <v>0</v>
          </cell>
        </row>
        <row r="785">
          <cell r="H785">
            <v>35106</v>
          </cell>
          <cell r="M785">
            <v>0</v>
          </cell>
        </row>
        <row r="786">
          <cell r="H786">
            <v>21099917</v>
          </cell>
          <cell r="M786">
            <v>0</v>
          </cell>
        </row>
        <row r="787">
          <cell r="H787">
            <v>298650</v>
          </cell>
          <cell r="M787">
            <v>0</v>
          </cell>
        </row>
        <row r="788">
          <cell r="H788">
            <v>15098</v>
          </cell>
          <cell r="M788">
            <v>0</v>
          </cell>
        </row>
        <row r="789">
          <cell r="H789">
            <v>88057</v>
          </cell>
          <cell r="M789">
            <v>0</v>
          </cell>
        </row>
        <row r="790">
          <cell r="H790">
            <v>1229545</v>
          </cell>
          <cell r="M790">
            <v>0</v>
          </cell>
        </row>
        <row r="791">
          <cell r="H791">
            <v>33525</v>
          </cell>
          <cell r="M791">
            <v>0</v>
          </cell>
        </row>
        <row r="792">
          <cell r="H792">
            <v>61355</v>
          </cell>
          <cell r="M792">
            <v>0</v>
          </cell>
        </row>
        <row r="793">
          <cell r="H793">
            <v>277778</v>
          </cell>
          <cell r="M793">
            <v>0</v>
          </cell>
        </row>
        <row r="794">
          <cell r="H794">
            <v>7396500</v>
          </cell>
          <cell r="M794">
            <v>0</v>
          </cell>
        </row>
        <row r="795">
          <cell r="H795">
            <v>1695800</v>
          </cell>
          <cell r="M795">
            <v>0</v>
          </cell>
        </row>
        <row r="796">
          <cell r="H796">
            <v>89790</v>
          </cell>
          <cell r="M796">
            <v>0</v>
          </cell>
        </row>
        <row r="797">
          <cell r="H797">
            <v>25617079</v>
          </cell>
          <cell r="M797">
            <v>0</v>
          </cell>
        </row>
        <row r="798">
          <cell r="H798">
            <v>341075</v>
          </cell>
          <cell r="M798">
            <v>0</v>
          </cell>
        </row>
        <row r="799">
          <cell r="H799">
            <v>613600</v>
          </cell>
          <cell r="M799">
            <v>0</v>
          </cell>
        </row>
        <row r="800">
          <cell r="H800">
            <v>7000000</v>
          </cell>
          <cell r="M800">
            <v>0</v>
          </cell>
        </row>
        <row r="801">
          <cell r="H801">
            <v>2122389</v>
          </cell>
          <cell r="M801">
            <v>0</v>
          </cell>
        </row>
        <row r="802">
          <cell r="H802">
            <v>206230</v>
          </cell>
          <cell r="M802">
            <v>0</v>
          </cell>
        </row>
        <row r="803">
          <cell r="H803">
            <v>4045535</v>
          </cell>
          <cell r="M803">
            <v>0</v>
          </cell>
        </row>
        <row r="804">
          <cell r="H804">
            <v>13476994</v>
          </cell>
          <cell r="M804">
            <v>0</v>
          </cell>
        </row>
        <row r="805">
          <cell r="H805">
            <v>113549069</v>
          </cell>
          <cell r="M805">
            <v>0</v>
          </cell>
        </row>
        <row r="806">
          <cell r="H806">
            <v>52000</v>
          </cell>
          <cell r="M806">
            <v>0</v>
          </cell>
        </row>
        <row r="807">
          <cell r="H807">
            <v>38671</v>
          </cell>
          <cell r="M807">
            <v>0</v>
          </cell>
        </row>
        <row r="808">
          <cell r="H808">
            <v>231700</v>
          </cell>
          <cell r="M808">
            <v>0</v>
          </cell>
        </row>
        <row r="809">
          <cell r="H809">
            <v>2473300</v>
          </cell>
          <cell r="M809">
            <v>0</v>
          </cell>
        </row>
        <row r="810">
          <cell r="H810">
            <v>2541976</v>
          </cell>
          <cell r="M810">
            <v>0</v>
          </cell>
        </row>
        <row r="811">
          <cell r="H811">
            <v>300000</v>
          </cell>
          <cell r="M811">
            <v>0</v>
          </cell>
        </row>
        <row r="812">
          <cell r="H812">
            <v>408935</v>
          </cell>
          <cell r="M812">
            <v>0</v>
          </cell>
        </row>
        <row r="813">
          <cell r="H813">
            <v>6502898</v>
          </cell>
          <cell r="M813">
            <v>0</v>
          </cell>
        </row>
        <row r="814">
          <cell r="H814">
            <v>4000000</v>
          </cell>
          <cell r="M814">
            <v>0</v>
          </cell>
        </row>
        <row r="815">
          <cell r="H815">
            <v>1025000</v>
          </cell>
          <cell r="M815">
            <v>0</v>
          </cell>
        </row>
        <row r="816">
          <cell r="H816">
            <v>408935</v>
          </cell>
          <cell r="M816">
            <v>0</v>
          </cell>
        </row>
        <row r="817">
          <cell r="H817">
            <v>30752400</v>
          </cell>
          <cell r="M817">
            <v>0</v>
          </cell>
        </row>
        <row r="818">
          <cell r="H818">
            <v>16946511</v>
          </cell>
          <cell r="M818">
            <v>0</v>
          </cell>
        </row>
        <row r="819">
          <cell r="H819">
            <v>7440220</v>
          </cell>
          <cell r="M819">
            <v>0</v>
          </cell>
        </row>
        <row r="820">
          <cell r="H820">
            <v>170000</v>
          </cell>
          <cell r="M820">
            <v>0</v>
          </cell>
        </row>
        <row r="821">
          <cell r="H821">
            <v>648000</v>
          </cell>
          <cell r="M821">
            <v>0</v>
          </cell>
        </row>
        <row r="822">
          <cell r="H822">
            <v>3000000</v>
          </cell>
          <cell r="M822">
            <v>0</v>
          </cell>
        </row>
        <row r="823">
          <cell r="H823">
            <v>20250</v>
          </cell>
          <cell r="M823">
            <v>0</v>
          </cell>
        </row>
        <row r="824">
          <cell r="H824">
            <v>94898368</v>
          </cell>
          <cell r="M824">
            <v>0</v>
          </cell>
        </row>
        <row r="825">
          <cell r="H825">
            <v>5629667</v>
          </cell>
          <cell r="M825">
            <v>0</v>
          </cell>
        </row>
        <row r="826">
          <cell r="H826">
            <v>9000000</v>
          </cell>
          <cell r="M826">
            <v>0</v>
          </cell>
        </row>
        <row r="827">
          <cell r="H827">
            <v>60390629</v>
          </cell>
          <cell r="M827">
            <v>0</v>
          </cell>
        </row>
        <row r="828">
          <cell r="H828">
            <v>49606588</v>
          </cell>
          <cell r="M828">
            <v>0</v>
          </cell>
        </row>
        <row r="829">
          <cell r="H829">
            <v>137951937</v>
          </cell>
          <cell r="M829">
            <v>0</v>
          </cell>
        </row>
        <row r="830">
          <cell r="H830">
            <v>4593493</v>
          </cell>
          <cell r="M830">
            <v>0</v>
          </cell>
        </row>
        <row r="831">
          <cell r="H831">
            <v>9921318</v>
          </cell>
          <cell r="M831">
            <v>0</v>
          </cell>
        </row>
        <row r="832">
          <cell r="H832">
            <v>276226453</v>
          </cell>
          <cell r="M832">
            <v>0</v>
          </cell>
        </row>
        <row r="833">
          <cell r="H833">
            <v>2664362</v>
          </cell>
          <cell r="M833">
            <v>0</v>
          </cell>
        </row>
        <row r="834">
          <cell r="H834">
            <v>99028323</v>
          </cell>
          <cell r="M834">
            <v>0</v>
          </cell>
        </row>
        <row r="835">
          <cell r="H835">
            <v>396113292</v>
          </cell>
          <cell r="M835">
            <v>0</v>
          </cell>
        </row>
        <row r="836">
          <cell r="H836">
            <v>3500000</v>
          </cell>
          <cell r="M836">
            <v>0</v>
          </cell>
        </row>
        <row r="837">
          <cell r="H837">
            <v>206400</v>
          </cell>
          <cell r="M837">
            <v>0</v>
          </cell>
        </row>
        <row r="838">
          <cell r="H838">
            <v>59170</v>
          </cell>
          <cell r="M838">
            <v>0</v>
          </cell>
        </row>
        <row r="839">
          <cell r="H839">
            <v>6862631</v>
          </cell>
          <cell r="M839">
            <v>0</v>
          </cell>
        </row>
        <row r="840">
          <cell r="H840">
            <v>484500</v>
          </cell>
          <cell r="M840">
            <v>0</v>
          </cell>
        </row>
        <row r="841">
          <cell r="H841">
            <v>96750</v>
          </cell>
          <cell r="M841">
            <v>0</v>
          </cell>
        </row>
        <row r="842">
          <cell r="H842">
            <v>352500</v>
          </cell>
          <cell r="M842">
            <v>0</v>
          </cell>
        </row>
        <row r="843">
          <cell r="H843">
            <v>26551273</v>
          </cell>
          <cell r="M843">
            <v>0</v>
          </cell>
        </row>
        <row r="844">
          <cell r="H844">
            <v>10000000</v>
          </cell>
          <cell r="M844">
            <v>0</v>
          </cell>
        </row>
        <row r="845">
          <cell r="H845">
            <v>12078126</v>
          </cell>
          <cell r="M845">
            <v>0</v>
          </cell>
        </row>
        <row r="846">
          <cell r="H846">
            <v>72675</v>
          </cell>
          <cell r="M846">
            <v>0</v>
          </cell>
        </row>
        <row r="847">
          <cell r="H847">
            <v>14513</v>
          </cell>
          <cell r="M847">
            <v>0</v>
          </cell>
        </row>
        <row r="848">
          <cell r="H848">
            <v>2961376</v>
          </cell>
          <cell r="M848">
            <v>0</v>
          </cell>
        </row>
        <row r="849">
          <cell r="H849">
            <v>65000</v>
          </cell>
          <cell r="M849">
            <v>0</v>
          </cell>
        </row>
        <row r="850">
          <cell r="H850">
            <v>90000</v>
          </cell>
          <cell r="M850">
            <v>0</v>
          </cell>
        </row>
        <row r="851">
          <cell r="H851">
            <v>1237500</v>
          </cell>
          <cell r="M851">
            <v>0</v>
          </cell>
        </row>
        <row r="852">
          <cell r="H852">
            <v>1664634</v>
          </cell>
          <cell r="M852">
            <v>0</v>
          </cell>
        </row>
        <row r="853">
          <cell r="H853">
            <v>1638940</v>
          </cell>
          <cell r="M853">
            <v>0</v>
          </cell>
        </row>
        <row r="854">
          <cell r="H854">
            <v>146603519</v>
          </cell>
          <cell r="M854">
            <v>0</v>
          </cell>
        </row>
        <row r="855">
          <cell r="H855">
            <v>9678347</v>
          </cell>
          <cell r="M855">
            <v>0</v>
          </cell>
        </row>
        <row r="856">
          <cell r="H856">
            <v>1407564</v>
          </cell>
          <cell r="M856">
            <v>0</v>
          </cell>
        </row>
        <row r="857">
          <cell r="H857">
            <v>2983500</v>
          </cell>
          <cell r="M857">
            <v>0</v>
          </cell>
        </row>
        <row r="858">
          <cell r="H858">
            <v>1462500</v>
          </cell>
          <cell r="M858">
            <v>0</v>
          </cell>
        </row>
        <row r="859">
          <cell r="H859">
            <v>1331818</v>
          </cell>
          <cell r="M859">
            <v>0</v>
          </cell>
        </row>
        <row r="860">
          <cell r="H860">
            <v>54000</v>
          </cell>
          <cell r="M860" t="str">
            <v>12PPh Pasal 23-1</v>
          </cell>
        </row>
        <row r="861">
          <cell r="H861">
            <v>16713130</v>
          </cell>
          <cell r="M861" t="str">
            <v>12PPh Pasal 21-1</v>
          </cell>
        </row>
        <row r="862">
          <cell r="H862">
            <v>2497875</v>
          </cell>
          <cell r="M862" t="str">
            <v>12PPh Pasal 23-1</v>
          </cell>
        </row>
        <row r="863">
          <cell r="H863">
            <v>88516</v>
          </cell>
          <cell r="M863">
            <v>0</v>
          </cell>
        </row>
        <row r="864">
          <cell r="H864">
            <v>4240835</v>
          </cell>
          <cell r="M864">
            <v>0</v>
          </cell>
        </row>
        <row r="865">
          <cell r="H865">
            <v>39885994</v>
          </cell>
          <cell r="M865">
            <v>0</v>
          </cell>
        </row>
        <row r="866">
          <cell r="H866">
            <v>29942973</v>
          </cell>
          <cell r="M866">
            <v>0</v>
          </cell>
        </row>
        <row r="867">
          <cell r="H867">
            <v>2008273</v>
          </cell>
          <cell r="M867">
            <v>0</v>
          </cell>
        </row>
        <row r="868">
          <cell r="H868">
            <v>8303467</v>
          </cell>
          <cell r="M868">
            <v>0</v>
          </cell>
        </row>
        <row r="869">
          <cell r="H869">
            <v>728757</v>
          </cell>
          <cell r="M869">
            <v>0</v>
          </cell>
        </row>
        <row r="870">
          <cell r="H870">
            <v>5939076</v>
          </cell>
          <cell r="M870">
            <v>0</v>
          </cell>
        </row>
        <row r="871">
          <cell r="H871">
            <v>106021</v>
          </cell>
          <cell r="M871">
            <v>0</v>
          </cell>
        </row>
        <row r="872">
          <cell r="H872">
            <v>6498703</v>
          </cell>
          <cell r="M872">
            <v>0</v>
          </cell>
        </row>
        <row r="873">
          <cell r="H873">
            <v>372060</v>
          </cell>
          <cell r="M873">
            <v>0</v>
          </cell>
        </row>
        <row r="874">
          <cell r="H874">
            <v>61321</v>
          </cell>
          <cell r="M874">
            <v>0</v>
          </cell>
        </row>
        <row r="875">
          <cell r="H875">
            <v>21600</v>
          </cell>
          <cell r="M875">
            <v>0</v>
          </cell>
        </row>
        <row r="876">
          <cell r="H876">
            <v>4507403</v>
          </cell>
          <cell r="M876">
            <v>0</v>
          </cell>
        </row>
        <row r="877">
          <cell r="H877">
            <v>7297192</v>
          </cell>
          <cell r="M877">
            <v>0</v>
          </cell>
        </row>
        <row r="878">
          <cell r="H878">
            <v>3079875</v>
          </cell>
          <cell r="M878">
            <v>0</v>
          </cell>
        </row>
        <row r="879">
          <cell r="H879">
            <v>82000</v>
          </cell>
          <cell r="M879">
            <v>0</v>
          </cell>
        </row>
        <row r="880">
          <cell r="H880">
            <v>57301841</v>
          </cell>
          <cell r="M880">
            <v>0</v>
          </cell>
        </row>
        <row r="881">
          <cell r="H881">
            <v>5120</v>
          </cell>
          <cell r="M881">
            <v>0</v>
          </cell>
        </row>
        <row r="882">
          <cell r="H882">
            <v>124400</v>
          </cell>
          <cell r="M882">
            <v>0</v>
          </cell>
        </row>
        <row r="883">
          <cell r="H883">
            <v>188350</v>
          </cell>
          <cell r="M883">
            <v>0</v>
          </cell>
        </row>
        <row r="884">
          <cell r="H884">
            <v>27254555</v>
          </cell>
          <cell r="M884">
            <v>0</v>
          </cell>
        </row>
        <row r="885">
          <cell r="H885">
            <v>33750</v>
          </cell>
          <cell r="M885">
            <v>0</v>
          </cell>
        </row>
        <row r="886">
          <cell r="H886">
            <v>7101889</v>
          </cell>
          <cell r="M886">
            <v>0</v>
          </cell>
        </row>
        <row r="887">
          <cell r="H887">
            <v>11527592</v>
          </cell>
          <cell r="M887">
            <v>0</v>
          </cell>
        </row>
        <row r="888">
          <cell r="H888">
            <v>1075900</v>
          </cell>
          <cell r="M888">
            <v>0</v>
          </cell>
        </row>
        <row r="889">
          <cell r="H889">
            <v>165000</v>
          </cell>
          <cell r="M889">
            <v>0</v>
          </cell>
        </row>
        <row r="890">
          <cell r="H890">
            <v>147000000</v>
          </cell>
          <cell r="M890">
            <v>0</v>
          </cell>
        </row>
        <row r="891">
          <cell r="H891">
            <v>5968600</v>
          </cell>
          <cell r="M891">
            <v>0</v>
          </cell>
        </row>
        <row r="892">
          <cell r="H892">
            <v>15838523</v>
          </cell>
          <cell r="M892">
            <v>0</v>
          </cell>
        </row>
        <row r="893">
          <cell r="H893">
            <v>63354095</v>
          </cell>
          <cell r="M893">
            <v>0</v>
          </cell>
        </row>
        <row r="894">
          <cell r="H894">
            <v>4851700</v>
          </cell>
          <cell r="M894">
            <v>0</v>
          </cell>
        </row>
        <row r="895">
          <cell r="H895">
            <v>28329</v>
          </cell>
          <cell r="M895">
            <v>0</v>
          </cell>
        </row>
        <row r="896">
          <cell r="H896">
            <v>1604202</v>
          </cell>
          <cell r="M896">
            <v>0</v>
          </cell>
        </row>
        <row r="897">
          <cell r="H897">
            <v>34092036</v>
          </cell>
          <cell r="M897">
            <v>0</v>
          </cell>
        </row>
        <row r="898">
          <cell r="H898">
            <v>777682</v>
          </cell>
          <cell r="M898">
            <v>0</v>
          </cell>
        </row>
        <row r="899">
          <cell r="H899">
            <v>2400000</v>
          </cell>
          <cell r="M899">
            <v>0</v>
          </cell>
        </row>
        <row r="900">
          <cell r="H900">
            <v>5184545</v>
          </cell>
          <cell r="M900">
            <v>0</v>
          </cell>
        </row>
        <row r="901">
          <cell r="H901">
            <v>449312</v>
          </cell>
          <cell r="M901">
            <v>0</v>
          </cell>
        </row>
        <row r="902">
          <cell r="H902">
            <v>205228000</v>
          </cell>
          <cell r="M902">
            <v>0</v>
          </cell>
        </row>
        <row r="903">
          <cell r="H903">
            <v>4800000</v>
          </cell>
          <cell r="M903" t="str">
            <v>13PPh Pasal 21-1</v>
          </cell>
        </row>
        <row r="904">
          <cell r="H904">
            <v>709050</v>
          </cell>
          <cell r="M904">
            <v>0</v>
          </cell>
        </row>
        <row r="905">
          <cell r="H905">
            <v>230134844</v>
          </cell>
          <cell r="M905">
            <v>0</v>
          </cell>
        </row>
        <row r="906">
          <cell r="H906">
            <v>1455000</v>
          </cell>
          <cell r="M906">
            <v>0</v>
          </cell>
        </row>
        <row r="907">
          <cell r="H907">
            <v>1047504</v>
          </cell>
          <cell r="M907">
            <v>0</v>
          </cell>
        </row>
        <row r="908">
          <cell r="H908">
            <v>47500000</v>
          </cell>
          <cell r="M908">
            <v>0</v>
          </cell>
        </row>
        <row r="909">
          <cell r="H909">
            <v>667540264</v>
          </cell>
          <cell r="M909">
            <v>0</v>
          </cell>
        </row>
        <row r="910">
          <cell r="H910">
            <v>188687</v>
          </cell>
          <cell r="M910">
            <v>0</v>
          </cell>
        </row>
        <row r="911">
          <cell r="H911">
            <v>49393551</v>
          </cell>
          <cell r="M911">
            <v>0</v>
          </cell>
        </row>
        <row r="912">
          <cell r="H912">
            <v>1066604</v>
          </cell>
          <cell r="M912" t="str">
            <v>3PPh Pasal 23-1</v>
          </cell>
        </row>
        <row r="913">
          <cell r="H913">
            <v>479100</v>
          </cell>
          <cell r="M913">
            <v>0</v>
          </cell>
        </row>
        <row r="914">
          <cell r="H914">
            <v>3666100</v>
          </cell>
          <cell r="M914">
            <v>0</v>
          </cell>
        </row>
        <row r="915">
          <cell r="H915">
            <v>74400</v>
          </cell>
          <cell r="M915">
            <v>0</v>
          </cell>
        </row>
        <row r="916">
          <cell r="H916">
            <v>74920</v>
          </cell>
          <cell r="M916">
            <v>0</v>
          </cell>
        </row>
        <row r="917">
          <cell r="H917">
            <v>137523</v>
          </cell>
          <cell r="M917">
            <v>0</v>
          </cell>
        </row>
        <row r="918">
          <cell r="H918">
            <v>558090</v>
          </cell>
          <cell r="M918">
            <v>0</v>
          </cell>
        </row>
        <row r="919">
          <cell r="H919">
            <v>73108</v>
          </cell>
          <cell r="M919">
            <v>0</v>
          </cell>
        </row>
        <row r="920">
          <cell r="H920">
            <v>12746600</v>
          </cell>
          <cell r="M920">
            <v>0</v>
          </cell>
        </row>
        <row r="921">
          <cell r="H921">
            <v>274800</v>
          </cell>
          <cell r="M921">
            <v>0</v>
          </cell>
        </row>
        <row r="922">
          <cell r="H922">
            <v>3720000</v>
          </cell>
          <cell r="M922">
            <v>0</v>
          </cell>
        </row>
        <row r="923">
          <cell r="H923">
            <v>370535</v>
          </cell>
          <cell r="M923">
            <v>0</v>
          </cell>
        </row>
        <row r="924">
          <cell r="H924">
            <v>1130000</v>
          </cell>
          <cell r="M924">
            <v>0</v>
          </cell>
        </row>
        <row r="925">
          <cell r="H925">
            <v>1363239</v>
          </cell>
          <cell r="M925">
            <v>0</v>
          </cell>
        </row>
        <row r="926">
          <cell r="H926">
            <v>842100</v>
          </cell>
          <cell r="M926">
            <v>0</v>
          </cell>
        </row>
        <row r="927">
          <cell r="H927">
            <v>85675929</v>
          </cell>
          <cell r="M927">
            <v>0</v>
          </cell>
        </row>
        <row r="928">
          <cell r="H928">
            <v>6381792</v>
          </cell>
          <cell r="M928">
            <v>0</v>
          </cell>
        </row>
        <row r="929">
          <cell r="H929">
            <v>105000</v>
          </cell>
          <cell r="M929">
            <v>0</v>
          </cell>
        </row>
        <row r="930">
          <cell r="H930">
            <v>370535</v>
          </cell>
          <cell r="M930">
            <v>0</v>
          </cell>
        </row>
        <row r="931">
          <cell r="H931">
            <v>1213598</v>
          </cell>
          <cell r="M931">
            <v>0</v>
          </cell>
        </row>
        <row r="932">
          <cell r="H932">
            <v>74400</v>
          </cell>
          <cell r="M932">
            <v>0</v>
          </cell>
        </row>
        <row r="933">
          <cell r="H933">
            <v>3280300</v>
          </cell>
          <cell r="M933">
            <v>0</v>
          </cell>
        </row>
        <row r="934">
          <cell r="H934">
            <v>598567</v>
          </cell>
          <cell r="M934">
            <v>0</v>
          </cell>
        </row>
        <row r="935">
          <cell r="H935">
            <v>30865550</v>
          </cell>
          <cell r="M935">
            <v>0</v>
          </cell>
        </row>
        <row r="936">
          <cell r="H936">
            <v>2093061</v>
          </cell>
          <cell r="M936">
            <v>0</v>
          </cell>
        </row>
        <row r="937">
          <cell r="H937">
            <v>146663764</v>
          </cell>
          <cell r="M937">
            <v>0</v>
          </cell>
        </row>
        <row r="938">
          <cell r="H938">
            <v>74920</v>
          </cell>
          <cell r="M938">
            <v>0</v>
          </cell>
        </row>
        <row r="939">
          <cell r="H939">
            <v>8037600</v>
          </cell>
          <cell r="M939">
            <v>0</v>
          </cell>
        </row>
        <row r="940">
          <cell r="H940">
            <v>5199772</v>
          </cell>
          <cell r="M940">
            <v>0</v>
          </cell>
        </row>
        <row r="941">
          <cell r="H941">
            <v>16499838</v>
          </cell>
          <cell r="M941">
            <v>0</v>
          </cell>
        </row>
        <row r="942">
          <cell r="H942">
            <v>21208173</v>
          </cell>
          <cell r="M942">
            <v>0</v>
          </cell>
        </row>
        <row r="943">
          <cell r="H943">
            <v>1239076</v>
          </cell>
          <cell r="M943">
            <v>0</v>
          </cell>
        </row>
        <row r="944">
          <cell r="H944">
            <v>49200</v>
          </cell>
          <cell r="M944">
            <v>0</v>
          </cell>
        </row>
        <row r="945">
          <cell r="H945">
            <v>172480</v>
          </cell>
          <cell r="M945">
            <v>0</v>
          </cell>
        </row>
        <row r="946">
          <cell r="H946">
            <v>1750000</v>
          </cell>
          <cell r="M946">
            <v>0</v>
          </cell>
        </row>
        <row r="947">
          <cell r="H947">
            <v>1423350</v>
          </cell>
          <cell r="M947">
            <v>0</v>
          </cell>
        </row>
        <row r="948">
          <cell r="H948">
            <v>1000000</v>
          </cell>
          <cell r="M948">
            <v>0</v>
          </cell>
        </row>
        <row r="949">
          <cell r="H949">
            <v>6486741</v>
          </cell>
          <cell r="M949">
            <v>0</v>
          </cell>
        </row>
        <row r="950">
          <cell r="H950">
            <v>181200</v>
          </cell>
          <cell r="M950">
            <v>0</v>
          </cell>
        </row>
        <row r="951">
          <cell r="H951">
            <v>1250000</v>
          </cell>
          <cell r="M951">
            <v>0</v>
          </cell>
        </row>
        <row r="952">
          <cell r="H952">
            <v>804300</v>
          </cell>
          <cell r="M952">
            <v>0</v>
          </cell>
        </row>
        <row r="953">
          <cell r="H953">
            <v>231400</v>
          </cell>
          <cell r="M953">
            <v>0</v>
          </cell>
        </row>
        <row r="954">
          <cell r="H954">
            <v>524200</v>
          </cell>
          <cell r="M954">
            <v>0</v>
          </cell>
        </row>
        <row r="955">
          <cell r="H955">
            <v>2810417</v>
          </cell>
          <cell r="M955">
            <v>0</v>
          </cell>
        </row>
        <row r="956">
          <cell r="H956">
            <v>408950</v>
          </cell>
          <cell r="M956">
            <v>0</v>
          </cell>
        </row>
        <row r="957">
          <cell r="H957">
            <v>1564650</v>
          </cell>
          <cell r="M957">
            <v>0</v>
          </cell>
        </row>
        <row r="958">
          <cell r="H958">
            <v>28959791</v>
          </cell>
          <cell r="M958">
            <v>0</v>
          </cell>
        </row>
        <row r="959">
          <cell r="H959">
            <v>144798955</v>
          </cell>
          <cell r="M959">
            <v>0</v>
          </cell>
        </row>
        <row r="960">
          <cell r="H960">
            <v>377350</v>
          </cell>
          <cell r="M960">
            <v>0</v>
          </cell>
        </row>
        <row r="961">
          <cell r="H961">
            <v>25000</v>
          </cell>
          <cell r="M961">
            <v>0</v>
          </cell>
        </row>
        <row r="962">
          <cell r="H962">
            <v>4500000</v>
          </cell>
          <cell r="M962">
            <v>0</v>
          </cell>
        </row>
        <row r="963">
          <cell r="H963">
            <v>157100</v>
          </cell>
          <cell r="M963">
            <v>0</v>
          </cell>
        </row>
        <row r="964">
          <cell r="H964">
            <v>4618000</v>
          </cell>
          <cell r="M964">
            <v>0</v>
          </cell>
        </row>
        <row r="965">
          <cell r="H965">
            <v>79085000</v>
          </cell>
          <cell r="M965">
            <v>0</v>
          </cell>
        </row>
        <row r="966">
          <cell r="H966">
            <v>1297500</v>
          </cell>
          <cell r="M966">
            <v>0</v>
          </cell>
        </row>
        <row r="967">
          <cell r="H967">
            <v>34850</v>
          </cell>
          <cell r="M967">
            <v>0</v>
          </cell>
        </row>
        <row r="968">
          <cell r="H968">
            <v>29010</v>
          </cell>
          <cell r="M968">
            <v>0</v>
          </cell>
        </row>
        <row r="969">
          <cell r="H969">
            <v>193400</v>
          </cell>
          <cell r="M969">
            <v>0</v>
          </cell>
        </row>
        <row r="970">
          <cell r="H970">
            <v>232330</v>
          </cell>
          <cell r="M970">
            <v>0</v>
          </cell>
        </row>
        <row r="971">
          <cell r="H971">
            <v>793645</v>
          </cell>
          <cell r="M971">
            <v>0</v>
          </cell>
        </row>
        <row r="972">
          <cell r="H972">
            <v>193322822</v>
          </cell>
          <cell r="M972">
            <v>0</v>
          </cell>
        </row>
        <row r="973">
          <cell r="H973">
            <v>1528000</v>
          </cell>
          <cell r="M973">
            <v>0</v>
          </cell>
        </row>
        <row r="974">
          <cell r="H974">
            <v>319400</v>
          </cell>
          <cell r="M974">
            <v>0</v>
          </cell>
        </row>
        <row r="975">
          <cell r="H975">
            <v>497952</v>
          </cell>
          <cell r="M975">
            <v>0</v>
          </cell>
        </row>
        <row r="976">
          <cell r="H976">
            <v>5620732</v>
          </cell>
          <cell r="M976">
            <v>0</v>
          </cell>
        </row>
        <row r="977">
          <cell r="H977">
            <v>80000000</v>
          </cell>
          <cell r="M977">
            <v>0</v>
          </cell>
        </row>
        <row r="978">
          <cell r="H978">
            <v>7097123</v>
          </cell>
          <cell r="M978">
            <v>0</v>
          </cell>
        </row>
        <row r="979">
          <cell r="H979">
            <v>12626389</v>
          </cell>
          <cell r="M979" t="str">
            <v>12PPN Dalam Negeri-1</v>
          </cell>
        </row>
        <row r="980">
          <cell r="H980">
            <v>348511631</v>
          </cell>
          <cell r="M980">
            <v>0</v>
          </cell>
        </row>
        <row r="981">
          <cell r="H981">
            <v>23116980</v>
          </cell>
          <cell r="M981">
            <v>0</v>
          </cell>
        </row>
        <row r="982">
          <cell r="H982">
            <v>38539000</v>
          </cell>
          <cell r="M982">
            <v>0</v>
          </cell>
        </row>
        <row r="983">
          <cell r="H983">
            <v>547537</v>
          </cell>
          <cell r="M983">
            <v>0</v>
          </cell>
        </row>
        <row r="984">
          <cell r="H984">
            <v>10063569</v>
          </cell>
          <cell r="M984">
            <v>0</v>
          </cell>
        </row>
        <row r="985">
          <cell r="H985">
            <v>500000</v>
          </cell>
          <cell r="M985">
            <v>0</v>
          </cell>
        </row>
        <row r="986">
          <cell r="H986">
            <v>4110807</v>
          </cell>
          <cell r="M986">
            <v>0</v>
          </cell>
        </row>
        <row r="987">
          <cell r="H987">
            <v>45044</v>
          </cell>
          <cell r="M987">
            <v>0</v>
          </cell>
        </row>
        <row r="988">
          <cell r="H988">
            <v>23653471</v>
          </cell>
          <cell r="M988">
            <v>0</v>
          </cell>
        </row>
        <row r="989">
          <cell r="H989">
            <v>2551385</v>
          </cell>
          <cell r="M989">
            <v>0</v>
          </cell>
        </row>
        <row r="990">
          <cell r="H990">
            <v>118541</v>
          </cell>
          <cell r="M990">
            <v>0</v>
          </cell>
        </row>
        <row r="991">
          <cell r="H991">
            <v>350183195</v>
          </cell>
          <cell r="M991">
            <v>0</v>
          </cell>
        </row>
        <row r="992">
          <cell r="H992">
            <v>165000</v>
          </cell>
          <cell r="M992">
            <v>0</v>
          </cell>
        </row>
        <row r="993">
          <cell r="H993">
            <v>199227</v>
          </cell>
          <cell r="M993">
            <v>0</v>
          </cell>
        </row>
        <row r="994">
          <cell r="H994">
            <v>412800</v>
          </cell>
          <cell r="M994">
            <v>0</v>
          </cell>
        </row>
        <row r="995">
          <cell r="H995">
            <v>1229545</v>
          </cell>
          <cell r="M995">
            <v>0</v>
          </cell>
        </row>
        <row r="996">
          <cell r="H996">
            <v>184432</v>
          </cell>
          <cell r="M996">
            <v>0</v>
          </cell>
        </row>
        <row r="997">
          <cell r="H997">
            <v>120000</v>
          </cell>
          <cell r="M997">
            <v>0</v>
          </cell>
        </row>
        <row r="998">
          <cell r="H998">
            <v>26700</v>
          </cell>
          <cell r="M998">
            <v>0</v>
          </cell>
        </row>
        <row r="999">
          <cell r="H999">
            <v>324000</v>
          </cell>
          <cell r="M999">
            <v>0</v>
          </cell>
        </row>
        <row r="1000">
          <cell r="H1000">
            <v>11915337</v>
          </cell>
          <cell r="M1000">
            <v>0</v>
          </cell>
        </row>
        <row r="1001">
          <cell r="H1001">
            <v>1643700</v>
          </cell>
          <cell r="M1001">
            <v>0</v>
          </cell>
        </row>
        <row r="1002">
          <cell r="H1002">
            <v>34150549</v>
          </cell>
          <cell r="M1002">
            <v>0</v>
          </cell>
        </row>
        <row r="1003">
          <cell r="H1003">
            <v>711246</v>
          </cell>
          <cell r="M1003">
            <v>0</v>
          </cell>
        </row>
        <row r="1004">
          <cell r="H1004">
            <v>26700</v>
          </cell>
          <cell r="M1004">
            <v>0</v>
          </cell>
        </row>
        <row r="1005">
          <cell r="H1005">
            <v>59471483</v>
          </cell>
          <cell r="M1005">
            <v>0</v>
          </cell>
        </row>
        <row r="1006">
          <cell r="H1006">
            <v>26010296</v>
          </cell>
          <cell r="M1006">
            <v>0</v>
          </cell>
        </row>
        <row r="1007">
          <cell r="H1007">
            <v>3503295</v>
          </cell>
          <cell r="M1007">
            <v>0</v>
          </cell>
        </row>
        <row r="1008">
          <cell r="H1008">
            <v>1776600</v>
          </cell>
          <cell r="M1008">
            <v>0</v>
          </cell>
        </row>
        <row r="1009">
          <cell r="H1009">
            <v>4500000</v>
          </cell>
          <cell r="M1009">
            <v>0</v>
          </cell>
        </row>
        <row r="1010">
          <cell r="H1010">
            <v>7178</v>
          </cell>
          <cell r="M1010">
            <v>0</v>
          </cell>
        </row>
        <row r="1011">
          <cell r="H1011">
            <v>6461099</v>
          </cell>
          <cell r="M1011">
            <v>0</v>
          </cell>
        </row>
        <row r="1012">
          <cell r="H1012">
            <v>3735746</v>
          </cell>
          <cell r="M1012">
            <v>0</v>
          </cell>
        </row>
        <row r="1013">
          <cell r="H1013">
            <v>7685900</v>
          </cell>
          <cell r="M1013">
            <v>0</v>
          </cell>
        </row>
        <row r="1014">
          <cell r="H1014">
            <v>1456414</v>
          </cell>
          <cell r="M1014">
            <v>0</v>
          </cell>
        </row>
        <row r="1015">
          <cell r="H1015">
            <v>542480</v>
          </cell>
          <cell r="M1015">
            <v>0</v>
          </cell>
        </row>
        <row r="1016">
          <cell r="H1016">
            <v>1316300</v>
          </cell>
          <cell r="M1016">
            <v>0</v>
          </cell>
        </row>
        <row r="1017">
          <cell r="H1017">
            <v>9086364</v>
          </cell>
          <cell r="M1017">
            <v>0</v>
          </cell>
        </row>
        <row r="1018">
          <cell r="H1018">
            <v>9084091</v>
          </cell>
          <cell r="M1018">
            <v>0</v>
          </cell>
        </row>
        <row r="1019">
          <cell r="H1019">
            <v>3634545</v>
          </cell>
          <cell r="M1019">
            <v>0</v>
          </cell>
        </row>
        <row r="1020">
          <cell r="H1020">
            <v>3633636</v>
          </cell>
          <cell r="M1020">
            <v>0</v>
          </cell>
        </row>
        <row r="1021">
          <cell r="H1021">
            <v>1204545</v>
          </cell>
          <cell r="M1021">
            <v>0</v>
          </cell>
        </row>
        <row r="1022">
          <cell r="H1022">
            <v>3701700</v>
          </cell>
          <cell r="M1022">
            <v>0</v>
          </cell>
        </row>
        <row r="1023">
          <cell r="H1023">
            <v>24671616</v>
          </cell>
          <cell r="M1023">
            <v>0</v>
          </cell>
        </row>
        <row r="1024">
          <cell r="H1024">
            <v>70000</v>
          </cell>
          <cell r="M1024">
            <v>0</v>
          </cell>
        </row>
        <row r="1025">
          <cell r="H1025">
            <v>180682</v>
          </cell>
          <cell r="M1025">
            <v>0</v>
          </cell>
        </row>
        <row r="1026">
          <cell r="H1026">
            <v>1328182</v>
          </cell>
          <cell r="M1026">
            <v>0</v>
          </cell>
        </row>
        <row r="1027">
          <cell r="H1027">
            <v>3813641</v>
          </cell>
          <cell r="M1027">
            <v>0</v>
          </cell>
        </row>
        <row r="1028">
          <cell r="H1028">
            <v>7852973</v>
          </cell>
          <cell r="M1028">
            <v>0</v>
          </cell>
        </row>
        <row r="1029">
          <cell r="H1029">
            <v>4568299</v>
          </cell>
          <cell r="M1029">
            <v>0</v>
          </cell>
        </row>
        <row r="1030">
          <cell r="H1030">
            <v>4063349</v>
          </cell>
          <cell r="M1030">
            <v>0</v>
          </cell>
        </row>
        <row r="1031">
          <cell r="H1031">
            <v>4252155</v>
          </cell>
          <cell r="M1031">
            <v>0</v>
          </cell>
        </row>
        <row r="1032">
          <cell r="H1032">
            <v>2533681</v>
          </cell>
          <cell r="M1032">
            <v>0</v>
          </cell>
        </row>
        <row r="1033">
          <cell r="H1033">
            <v>2521818</v>
          </cell>
          <cell r="M1033">
            <v>0</v>
          </cell>
        </row>
        <row r="1034">
          <cell r="H1034">
            <v>332720</v>
          </cell>
          <cell r="M1034">
            <v>0</v>
          </cell>
        </row>
        <row r="1035">
          <cell r="H1035">
            <v>37206</v>
          </cell>
          <cell r="M1035">
            <v>0</v>
          </cell>
        </row>
        <row r="1036">
          <cell r="H1036">
            <v>1908771</v>
          </cell>
          <cell r="M1036">
            <v>0</v>
          </cell>
        </row>
        <row r="1037">
          <cell r="H1037">
            <v>12733362</v>
          </cell>
          <cell r="M1037">
            <v>0</v>
          </cell>
        </row>
        <row r="1038">
          <cell r="H1038">
            <v>37970332</v>
          </cell>
          <cell r="M1038">
            <v>0</v>
          </cell>
        </row>
        <row r="1039">
          <cell r="H1039">
            <v>24671616</v>
          </cell>
          <cell r="M1039">
            <v>0</v>
          </cell>
        </row>
        <row r="1040">
          <cell r="H1040">
            <v>387700</v>
          </cell>
          <cell r="M1040">
            <v>0</v>
          </cell>
        </row>
        <row r="1041">
          <cell r="H1041">
            <v>2910324</v>
          </cell>
          <cell r="M1041">
            <v>0</v>
          </cell>
        </row>
        <row r="1042">
          <cell r="H1042">
            <v>5800147</v>
          </cell>
          <cell r="M1042">
            <v>0</v>
          </cell>
        </row>
        <row r="1043">
          <cell r="H1043">
            <v>169300</v>
          </cell>
          <cell r="M1043">
            <v>0</v>
          </cell>
        </row>
        <row r="1044">
          <cell r="H1044">
            <v>2521818</v>
          </cell>
          <cell r="M1044">
            <v>0</v>
          </cell>
        </row>
        <row r="1045">
          <cell r="H1045">
            <v>234851</v>
          </cell>
          <cell r="M1045">
            <v>0</v>
          </cell>
        </row>
        <row r="1046">
          <cell r="H1046">
            <v>24671616</v>
          </cell>
          <cell r="M1046">
            <v>0</v>
          </cell>
        </row>
        <row r="1047">
          <cell r="H1047">
            <v>71935</v>
          </cell>
          <cell r="M1047">
            <v>0</v>
          </cell>
        </row>
        <row r="1048">
          <cell r="H1048">
            <v>56739600</v>
          </cell>
          <cell r="M1048">
            <v>0</v>
          </cell>
        </row>
        <row r="1049">
          <cell r="H1049">
            <v>22978938</v>
          </cell>
          <cell r="M1049">
            <v>0</v>
          </cell>
        </row>
        <row r="1050">
          <cell r="H1050">
            <v>2521818</v>
          </cell>
          <cell r="M1050">
            <v>0</v>
          </cell>
        </row>
        <row r="1051">
          <cell r="H1051">
            <v>2537000</v>
          </cell>
          <cell r="M1051">
            <v>0</v>
          </cell>
        </row>
        <row r="1052">
          <cell r="H1052">
            <v>3583000</v>
          </cell>
          <cell r="M1052">
            <v>0</v>
          </cell>
        </row>
        <row r="1053">
          <cell r="H1053">
            <v>2521818</v>
          </cell>
          <cell r="M1053">
            <v>0</v>
          </cell>
        </row>
        <row r="1054">
          <cell r="H1054">
            <v>45370</v>
          </cell>
          <cell r="M1054">
            <v>0</v>
          </cell>
        </row>
        <row r="1055">
          <cell r="H1055">
            <v>258876445</v>
          </cell>
          <cell r="M1055">
            <v>0</v>
          </cell>
        </row>
        <row r="1056">
          <cell r="H1056">
            <v>372060</v>
          </cell>
          <cell r="M1056">
            <v>0</v>
          </cell>
        </row>
        <row r="1057">
          <cell r="H1057">
            <v>79865</v>
          </cell>
          <cell r="M1057" t="str">
            <v>1PPh Pasal 23-1</v>
          </cell>
        </row>
        <row r="1058">
          <cell r="H1058">
            <v>87411</v>
          </cell>
          <cell r="M1058">
            <v>0</v>
          </cell>
        </row>
        <row r="1059">
          <cell r="H1059">
            <v>1452765</v>
          </cell>
          <cell r="M1059">
            <v>0</v>
          </cell>
        </row>
        <row r="1060">
          <cell r="H1060">
            <v>2614545</v>
          </cell>
          <cell r="M1060">
            <v>0</v>
          </cell>
        </row>
        <row r="1061">
          <cell r="H1061">
            <v>6536363</v>
          </cell>
          <cell r="M1061">
            <v>0</v>
          </cell>
        </row>
        <row r="1062">
          <cell r="H1062">
            <v>79865</v>
          </cell>
          <cell r="M1062" t="str">
            <v>1PPh Pasal 23-1</v>
          </cell>
        </row>
        <row r="1063">
          <cell r="H1063">
            <v>1292500</v>
          </cell>
          <cell r="M1063" t="str">
            <v>1PPh Final dan Fiskal LN-1</v>
          </cell>
        </row>
        <row r="1064">
          <cell r="H1064">
            <v>24671616</v>
          </cell>
          <cell r="M1064">
            <v>0</v>
          </cell>
        </row>
        <row r="1065">
          <cell r="H1065">
            <v>668550</v>
          </cell>
          <cell r="M1065" t="str">
            <v>1PPh Pasal 21-1</v>
          </cell>
        </row>
        <row r="1066">
          <cell r="H1066">
            <v>37500</v>
          </cell>
          <cell r="M1066">
            <v>0</v>
          </cell>
        </row>
        <row r="1067">
          <cell r="H1067">
            <v>17450</v>
          </cell>
          <cell r="M1067" t="str">
            <v>1PPh Pasal 23-1</v>
          </cell>
        </row>
        <row r="1068">
          <cell r="H1068">
            <v>2521818</v>
          </cell>
          <cell r="M1068">
            <v>0</v>
          </cell>
        </row>
        <row r="1069">
          <cell r="H1069">
            <v>2521818</v>
          </cell>
          <cell r="M1069">
            <v>0</v>
          </cell>
        </row>
        <row r="1070">
          <cell r="H1070">
            <v>200261</v>
          </cell>
          <cell r="M1070" t="str">
            <v>1PPh Pasal 23-1</v>
          </cell>
        </row>
        <row r="1071">
          <cell r="H1071">
            <v>104444</v>
          </cell>
          <cell r="M1071" t="str">
            <v>1PPh Final dan Fiskal LN-1</v>
          </cell>
        </row>
        <row r="1072">
          <cell r="H1072">
            <v>129486</v>
          </cell>
          <cell r="M1072" t="str">
            <v>1PPh Pasal 23-1</v>
          </cell>
        </row>
        <row r="1073">
          <cell r="H1073">
            <v>1540000</v>
          </cell>
          <cell r="M1073">
            <v>0</v>
          </cell>
        </row>
        <row r="1074">
          <cell r="H1074">
            <v>126893</v>
          </cell>
          <cell r="M1074">
            <v>0</v>
          </cell>
        </row>
        <row r="1075">
          <cell r="H1075">
            <v>5400000</v>
          </cell>
          <cell r="M1075" t="str">
            <v>1PPh Final dan Fiskal LN-1</v>
          </cell>
        </row>
        <row r="1076">
          <cell r="H1076">
            <v>1094000</v>
          </cell>
          <cell r="M1076">
            <v>0</v>
          </cell>
        </row>
        <row r="1077">
          <cell r="H1077">
            <v>3750000</v>
          </cell>
          <cell r="M1077">
            <v>0</v>
          </cell>
        </row>
        <row r="1078">
          <cell r="H1078">
            <v>378273</v>
          </cell>
          <cell r="M1078">
            <v>0</v>
          </cell>
        </row>
        <row r="1079">
          <cell r="H1079">
            <v>34330948</v>
          </cell>
          <cell r="M1079">
            <v>0</v>
          </cell>
        </row>
        <row r="1080">
          <cell r="H1080">
            <v>20928342</v>
          </cell>
          <cell r="M1080">
            <v>0</v>
          </cell>
        </row>
        <row r="1081">
          <cell r="H1081">
            <v>17738628</v>
          </cell>
          <cell r="M1081">
            <v>0</v>
          </cell>
        </row>
        <row r="1082">
          <cell r="H1082">
            <v>34025</v>
          </cell>
          <cell r="M1082">
            <v>0</v>
          </cell>
        </row>
        <row r="1083">
          <cell r="H1083">
            <v>11250</v>
          </cell>
          <cell r="M1083">
            <v>0</v>
          </cell>
        </row>
        <row r="1084">
          <cell r="H1084">
            <v>24356150</v>
          </cell>
          <cell r="M1084">
            <v>0</v>
          </cell>
        </row>
        <row r="1085">
          <cell r="H1085">
            <v>147098621</v>
          </cell>
          <cell r="M1085">
            <v>0</v>
          </cell>
        </row>
        <row r="1086">
          <cell r="H1086">
            <v>162725</v>
          </cell>
          <cell r="M1086">
            <v>0</v>
          </cell>
        </row>
        <row r="1087">
          <cell r="H1087">
            <v>378273</v>
          </cell>
          <cell r="M1087">
            <v>0</v>
          </cell>
        </row>
        <row r="1088">
          <cell r="H1088">
            <v>378273</v>
          </cell>
          <cell r="M1088">
            <v>0</v>
          </cell>
        </row>
        <row r="1089">
          <cell r="H1089">
            <v>7521588</v>
          </cell>
          <cell r="M1089">
            <v>0</v>
          </cell>
        </row>
        <row r="1090">
          <cell r="H1090">
            <v>378273</v>
          </cell>
          <cell r="M1090">
            <v>0</v>
          </cell>
        </row>
        <row r="1091">
          <cell r="H1091">
            <v>304836</v>
          </cell>
          <cell r="M1091">
            <v>0</v>
          </cell>
        </row>
        <row r="1092">
          <cell r="H1092">
            <v>1331816</v>
          </cell>
          <cell r="M1092" t="str">
            <v>1PPh Pasal 23-1</v>
          </cell>
        </row>
        <row r="1093">
          <cell r="H1093">
            <v>1881850</v>
          </cell>
          <cell r="M1093">
            <v>0</v>
          </cell>
        </row>
        <row r="1094">
          <cell r="H1094">
            <v>207500</v>
          </cell>
          <cell r="M1094">
            <v>0</v>
          </cell>
        </row>
        <row r="1095">
          <cell r="H1095">
            <v>79865</v>
          </cell>
          <cell r="M1095" t="str">
            <v>1PPh Pasal 23-1</v>
          </cell>
        </row>
        <row r="1096">
          <cell r="H1096">
            <v>788100</v>
          </cell>
          <cell r="M1096">
            <v>0</v>
          </cell>
        </row>
        <row r="1097">
          <cell r="H1097">
            <v>727688</v>
          </cell>
          <cell r="M1097">
            <v>0</v>
          </cell>
        </row>
        <row r="1098">
          <cell r="H1098">
            <v>280745</v>
          </cell>
          <cell r="M1098" t="str">
            <v>4PPh Pasal 23-1</v>
          </cell>
        </row>
        <row r="1099">
          <cell r="H1099">
            <v>3298709</v>
          </cell>
          <cell r="M1099">
            <v>0</v>
          </cell>
        </row>
        <row r="1100">
          <cell r="H1100">
            <v>4438961</v>
          </cell>
          <cell r="M1100">
            <v>0</v>
          </cell>
        </row>
        <row r="1101">
          <cell r="H1101">
            <v>403948</v>
          </cell>
          <cell r="M1101">
            <v>0</v>
          </cell>
        </row>
        <row r="1102">
          <cell r="H1102">
            <v>4001845</v>
          </cell>
          <cell r="M1102">
            <v>0</v>
          </cell>
        </row>
        <row r="1103">
          <cell r="H1103">
            <v>729366</v>
          </cell>
          <cell r="M1103">
            <v>0</v>
          </cell>
        </row>
        <row r="1104">
          <cell r="H1104">
            <v>78750</v>
          </cell>
          <cell r="M1104">
            <v>0</v>
          </cell>
        </row>
        <row r="1105">
          <cell r="H1105">
            <v>712138</v>
          </cell>
          <cell r="M1105" t="str">
            <v>4PPh Pasal 23-1</v>
          </cell>
        </row>
        <row r="1106">
          <cell r="H1106">
            <v>80000000</v>
          </cell>
          <cell r="M1106">
            <v>0</v>
          </cell>
        </row>
        <row r="1107">
          <cell r="H1107">
            <v>194051228</v>
          </cell>
          <cell r="M1107" t="str">
            <v>4PPh Pasal 23-1</v>
          </cell>
        </row>
        <row r="1108">
          <cell r="H1108">
            <v>15487448</v>
          </cell>
          <cell r="M1108">
            <v>0</v>
          </cell>
        </row>
        <row r="1109">
          <cell r="H1109">
            <v>31255849</v>
          </cell>
          <cell r="M1109" t="str">
            <v>4PPh Pasal 23-1</v>
          </cell>
        </row>
        <row r="1110">
          <cell r="H1110">
            <v>7898822</v>
          </cell>
          <cell r="M1110" t="str">
            <v>4PPh Pasal 23-1</v>
          </cell>
        </row>
        <row r="1111">
          <cell r="H1111">
            <v>87100</v>
          </cell>
          <cell r="M1111">
            <v>0</v>
          </cell>
        </row>
        <row r="1112">
          <cell r="H1112">
            <v>1069068</v>
          </cell>
          <cell r="M1112" t="str">
            <v>4PPh Pasal 23-1</v>
          </cell>
        </row>
        <row r="1113">
          <cell r="H1113">
            <v>6612800</v>
          </cell>
          <cell r="M1113">
            <v>0</v>
          </cell>
        </row>
        <row r="1114">
          <cell r="H1114">
            <v>2686500</v>
          </cell>
          <cell r="M1114">
            <v>0</v>
          </cell>
        </row>
        <row r="1115">
          <cell r="H1115">
            <v>88577</v>
          </cell>
          <cell r="M1115" t="str">
            <v>4PPh Pasal 23-1</v>
          </cell>
        </row>
        <row r="1116">
          <cell r="H1116">
            <v>186309826</v>
          </cell>
          <cell r="M1116">
            <v>0</v>
          </cell>
        </row>
        <row r="1117">
          <cell r="H1117">
            <v>6008900</v>
          </cell>
          <cell r="M1117">
            <v>0</v>
          </cell>
        </row>
        <row r="1118">
          <cell r="H1118">
            <v>50000</v>
          </cell>
          <cell r="M1118">
            <v>0</v>
          </cell>
        </row>
        <row r="1119">
          <cell r="H1119">
            <v>27900</v>
          </cell>
          <cell r="M1119">
            <v>0</v>
          </cell>
        </row>
        <row r="1120">
          <cell r="H1120">
            <v>8886467</v>
          </cell>
          <cell r="M1120">
            <v>0</v>
          </cell>
        </row>
        <row r="1121">
          <cell r="H1121">
            <v>584911</v>
          </cell>
          <cell r="M1121">
            <v>0</v>
          </cell>
        </row>
        <row r="1122">
          <cell r="H1122">
            <v>14438000</v>
          </cell>
          <cell r="M1122">
            <v>0</v>
          </cell>
        </row>
        <row r="1123">
          <cell r="H1123">
            <v>1518150</v>
          </cell>
          <cell r="M1123">
            <v>0</v>
          </cell>
        </row>
        <row r="1124">
          <cell r="H1124">
            <v>4202786</v>
          </cell>
          <cell r="M1124">
            <v>0</v>
          </cell>
        </row>
        <row r="1125">
          <cell r="H1125">
            <v>50000000</v>
          </cell>
          <cell r="M1125">
            <v>0</v>
          </cell>
        </row>
        <row r="1126">
          <cell r="H1126">
            <v>41178903</v>
          </cell>
          <cell r="M1126">
            <v>0</v>
          </cell>
        </row>
        <row r="1127">
          <cell r="H1127">
            <v>18599247</v>
          </cell>
          <cell r="M1127">
            <v>0</v>
          </cell>
        </row>
        <row r="1128">
          <cell r="H1128">
            <v>8299187</v>
          </cell>
          <cell r="M1128">
            <v>0</v>
          </cell>
        </row>
        <row r="1129">
          <cell r="H1129">
            <v>39464756</v>
          </cell>
          <cell r="M1129">
            <v>0</v>
          </cell>
        </row>
        <row r="1130">
          <cell r="H1130">
            <v>202182</v>
          </cell>
          <cell r="M1130">
            <v>0</v>
          </cell>
        </row>
        <row r="1131">
          <cell r="H1131">
            <v>14706100</v>
          </cell>
          <cell r="M1131">
            <v>0</v>
          </cell>
        </row>
        <row r="1132">
          <cell r="H1132">
            <v>50000</v>
          </cell>
          <cell r="M1132">
            <v>0</v>
          </cell>
        </row>
        <row r="1133">
          <cell r="H1133">
            <v>3883864</v>
          </cell>
          <cell r="M1133">
            <v>0</v>
          </cell>
        </row>
        <row r="1134">
          <cell r="H1134">
            <v>40500</v>
          </cell>
          <cell r="M1134">
            <v>0</v>
          </cell>
        </row>
        <row r="1135">
          <cell r="H1135">
            <v>2867300</v>
          </cell>
          <cell r="M1135">
            <v>0</v>
          </cell>
        </row>
        <row r="1136">
          <cell r="H1136">
            <v>79932842</v>
          </cell>
          <cell r="M1136">
            <v>0</v>
          </cell>
        </row>
        <row r="1137">
          <cell r="H1137">
            <v>206400</v>
          </cell>
          <cell r="M1137">
            <v>0</v>
          </cell>
        </row>
        <row r="1138">
          <cell r="H1138">
            <v>1708340</v>
          </cell>
          <cell r="M1138">
            <v>0</v>
          </cell>
        </row>
        <row r="1139">
          <cell r="H1139">
            <v>8606700</v>
          </cell>
          <cell r="M1139">
            <v>0</v>
          </cell>
        </row>
        <row r="1140">
          <cell r="H1140">
            <v>19506707</v>
          </cell>
          <cell r="M1140">
            <v>0</v>
          </cell>
        </row>
        <row r="1141">
          <cell r="H1141">
            <v>415328</v>
          </cell>
          <cell r="M1141">
            <v>0</v>
          </cell>
        </row>
        <row r="1142">
          <cell r="H1142">
            <v>1057203</v>
          </cell>
          <cell r="M1142">
            <v>0</v>
          </cell>
        </row>
        <row r="1143">
          <cell r="H1143">
            <v>100979709</v>
          </cell>
          <cell r="M1143">
            <v>0</v>
          </cell>
        </row>
        <row r="1144">
          <cell r="H1144">
            <v>648000</v>
          </cell>
          <cell r="M1144">
            <v>0</v>
          </cell>
        </row>
        <row r="1145">
          <cell r="H1145">
            <v>47388168</v>
          </cell>
          <cell r="M1145">
            <v>0</v>
          </cell>
        </row>
        <row r="1146">
          <cell r="H1146">
            <v>616700</v>
          </cell>
          <cell r="M1146">
            <v>0</v>
          </cell>
        </row>
        <row r="1147">
          <cell r="H1147">
            <v>112500</v>
          </cell>
          <cell r="M1147" t="str">
            <v>14PPh Pasal 23-1</v>
          </cell>
        </row>
        <row r="1148">
          <cell r="H1148">
            <v>3449176</v>
          </cell>
          <cell r="M1148">
            <v>0</v>
          </cell>
        </row>
        <row r="1149">
          <cell r="H1149">
            <v>12242144</v>
          </cell>
          <cell r="M1149">
            <v>0</v>
          </cell>
        </row>
        <row r="1150">
          <cell r="H1150">
            <v>3965618</v>
          </cell>
          <cell r="M1150" t="str">
            <v>14PPN Dalam Negeri-1</v>
          </cell>
        </row>
        <row r="1151">
          <cell r="H1151">
            <v>186030</v>
          </cell>
          <cell r="M1151">
            <v>0</v>
          </cell>
        </row>
        <row r="1152">
          <cell r="H1152">
            <v>542000</v>
          </cell>
          <cell r="M1152" t="str">
            <v>14PPh Pasal 25/29 Badan-1</v>
          </cell>
        </row>
        <row r="1153">
          <cell r="H1153">
            <v>257200</v>
          </cell>
          <cell r="M1153" t="str">
            <v>14PPh Pasal 21-1</v>
          </cell>
        </row>
        <row r="1154">
          <cell r="H1154">
            <v>12518492</v>
          </cell>
          <cell r="M1154">
            <v>0</v>
          </cell>
        </row>
        <row r="1155">
          <cell r="H1155">
            <v>93015</v>
          </cell>
          <cell r="M1155" t="str">
            <v>7PPh Pasal 22-1</v>
          </cell>
        </row>
        <row r="1156">
          <cell r="H1156">
            <v>71524082</v>
          </cell>
          <cell r="M1156">
            <v>0</v>
          </cell>
        </row>
        <row r="1157">
          <cell r="H1157">
            <v>148824</v>
          </cell>
          <cell r="M1157">
            <v>0</v>
          </cell>
        </row>
        <row r="1158">
          <cell r="H1158">
            <v>6540327</v>
          </cell>
          <cell r="M1158">
            <v>0</v>
          </cell>
        </row>
        <row r="1159">
          <cell r="H1159">
            <v>276629</v>
          </cell>
          <cell r="M1159">
            <v>0</v>
          </cell>
        </row>
        <row r="1160">
          <cell r="H1160">
            <v>90000000</v>
          </cell>
          <cell r="M1160">
            <v>0</v>
          </cell>
        </row>
        <row r="1161">
          <cell r="H1161">
            <v>625086507</v>
          </cell>
          <cell r="M1161">
            <v>0</v>
          </cell>
        </row>
        <row r="1162">
          <cell r="H1162">
            <v>2678000</v>
          </cell>
          <cell r="M1162" t="str">
            <v>14PPN Dalam Negeri-1</v>
          </cell>
        </row>
        <row r="1163">
          <cell r="H1163">
            <v>8833600</v>
          </cell>
          <cell r="M1163">
            <v>0</v>
          </cell>
        </row>
        <row r="1164">
          <cell r="H1164">
            <v>362287927</v>
          </cell>
          <cell r="M1164">
            <v>0</v>
          </cell>
        </row>
        <row r="1165">
          <cell r="H1165">
            <v>18251300</v>
          </cell>
          <cell r="M1165">
            <v>0</v>
          </cell>
        </row>
        <row r="1166">
          <cell r="H1166">
            <v>446465</v>
          </cell>
          <cell r="M1166">
            <v>0</v>
          </cell>
        </row>
        <row r="1167">
          <cell r="H1167">
            <v>93015</v>
          </cell>
          <cell r="M1167">
            <v>0</v>
          </cell>
        </row>
        <row r="1168">
          <cell r="H1168">
            <v>279800</v>
          </cell>
          <cell r="M1168">
            <v>0</v>
          </cell>
        </row>
        <row r="1169">
          <cell r="H1169">
            <v>93015</v>
          </cell>
          <cell r="M1169" t="str">
            <v>7PPh Pasal 22-1</v>
          </cell>
        </row>
        <row r="1170">
          <cell r="H1170">
            <v>4155437</v>
          </cell>
          <cell r="M1170" t="str">
            <v>14PPN Dalam Negeri-1</v>
          </cell>
        </row>
        <row r="1171">
          <cell r="H1171">
            <v>89679900</v>
          </cell>
          <cell r="M1171">
            <v>0</v>
          </cell>
        </row>
        <row r="1172">
          <cell r="H1172">
            <v>67973</v>
          </cell>
          <cell r="M1172">
            <v>0</v>
          </cell>
        </row>
        <row r="1173">
          <cell r="H1173">
            <v>186030</v>
          </cell>
          <cell r="M1173" t="str">
            <v>7PPh Pasal 22-1</v>
          </cell>
        </row>
        <row r="1174">
          <cell r="H1174">
            <v>399152802</v>
          </cell>
          <cell r="M1174">
            <v>0</v>
          </cell>
        </row>
        <row r="1175">
          <cell r="H1175">
            <v>124979</v>
          </cell>
          <cell r="M1175">
            <v>0</v>
          </cell>
        </row>
        <row r="1176">
          <cell r="H1176">
            <v>17803184</v>
          </cell>
          <cell r="M1176">
            <v>0</v>
          </cell>
        </row>
        <row r="1177">
          <cell r="H1177">
            <v>68090</v>
          </cell>
          <cell r="M1177">
            <v>0</v>
          </cell>
        </row>
        <row r="1178">
          <cell r="H1178">
            <v>443200</v>
          </cell>
          <cell r="M1178">
            <v>0</v>
          </cell>
        </row>
        <row r="1179">
          <cell r="H1179">
            <v>66480</v>
          </cell>
          <cell r="M1179">
            <v>0</v>
          </cell>
        </row>
        <row r="1180">
          <cell r="H1180">
            <v>445500</v>
          </cell>
          <cell r="M1180">
            <v>0</v>
          </cell>
        </row>
        <row r="1181">
          <cell r="H1181">
            <v>66825</v>
          </cell>
          <cell r="M1181">
            <v>0</v>
          </cell>
        </row>
        <row r="1182">
          <cell r="H1182">
            <v>62085</v>
          </cell>
          <cell r="M1182">
            <v>0</v>
          </cell>
        </row>
        <row r="1183">
          <cell r="H1183">
            <v>413900</v>
          </cell>
          <cell r="M1183">
            <v>0</v>
          </cell>
        </row>
        <row r="1184">
          <cell r="H1184">
            <v>45600</v>
          </cell>
          <cell r="M1184">
            <v>0</v>
          </cell>
        </row>
        <row r="1185">
          <cell r="H1185">
            <v>432500</v>
          </cell>
          <cell r="M1185">
            <v>0</v>
          </cell>
        </row>
        <row r="1186">
          <cell r="H1186">
            <v>64875</v>
          </cell>
          <cell r="M1186">
            <v>0</v>
          </cell>
        </row>
        <row r="1187">
          <cell r="H1187">
            <v>45306</v>
          </cell>
          <cell r="M1187">
            <v>0</v>
          </cell>
        </row>
        <row r="1188">
          <cell r="H1188">
            <v>302040</v>
          </cell>
          <cell r="M1188">
            <v>0</v>
          </cell>
        </row>
        <row r="1189">
          <cell r="H1189">
            <v>453930</v>
          </cell>
          <cell r="M1189">
            <v>0</v>
          </cell>
        </row>
        <row r="1190">
          <cell r="H1190">
            <v>446900</v>
          </cell>
          <cell r="M1190">
            <v>0</v>
          </cell>
        </row>
        <row r="1191">
          <cell r="H1191">
            <v>67035</v>
          </cell>
          <cell r="M1191">
            <v>0</v>
          </cell>
        </row>
        <row r="1192">
          <cell r="H1192">
            <v>304000</v>
          </cell>
          <cell r="M1192">
            <v>0</v>
          </cell>
        </row>
        <row r="1193">
          <cell r="H1193">
            <v>45360</v>
          </cell>
          <cell r="M1193">
            <v>0</v>
          </cell>
        </row>
        <row r="1194">
          <cell r="H1194">
            <v>302400</v>
          </cell>
          <cell r="M1194">
            <v>0</v>
          </cell>
        </row>
        <row r="1195">
          <cell r="H1195">
            <v>394200</v>
          </cell>
          <cell r="M1195">
            <v>0</v>
          </cell>
        </row>
        <row r="1196">
          <cell r="H1196">
            <v>59130</v>
          </cell>
          <cell r="M1196">
            <v>0</v>
          </cell>
        </row>
        <row r="1197">
          <cell r="H1197">
            <v>85414</v>
          </cell>
          <cell r="M1197">
            <v>0</v>
          </cell>
        </row>
        <row r="1198">
          <cell r="H1198">
            <v>344250</v>
          </cell>
          <cell r="M1198">
            <v>0</v>
          </cell>
        </row>
        <row r="1199">
          <cell r="H1199">
            <v>272727</v>
          </cell>
          <cell r="M1199">
            <v>0</v>
          </cell>
        </row>
        <row r="1200">
          <cell r="H1200">
            <v>5000</v>
          </cell>
          <cell r="M1200">
            <v>0</v>
          </cell>
        </row>
        <row r="1201">
          <cell r="H1201">
            <v>849500</v>
          </cell>
          <cell r="M1201">
            <v>0</v>
          </cell>
        </row>
        <row r="1202">
          <cell r="H1202">
            <v>11005091</v>
          </cell>
          <cell r="M1202">
            <v>0</v>
          </cell>
        </row>
        <row r="1203">
          <cell r="H1203">
            <v>55025455</v>
          </cell>
          <cell r="M1203">
            <v>0</v>
          </cell>
        </row>
        <row r="1204">
          <cell r="H1204">
            <v>4333357</v>
          </cell>
          <cell r="M1204">
            <v>0</v>
          </cell>
        </row>
        <row r="1205">
          <cell r="H1205">
            <v>93015</v>
          </cell>
          <cell r="M1205">
            <v>0</v>
          </cell>
        </row>
        <row r="1206">
          <cell r="H1206">
            <v>25096</v>
          </cell>
          <cell r="M1206">
            <v>0</v>
          </cell>
        </row>
        <row r="1207">
          <cell r="H1207">
            <v>93015</v>
          </cell>
          <cell r="M1207">
            <v>0</v>
          </cell>
        </row>
        <row r="1208">
          <cell r="H1208">
            <v>2500000</v>
          </cell>
          <cell r="M1208">
            <v>0</v>
          </cell>
        </row>
        <row r="1209">
          <cell r="H1209">
            <v>160244731</v>
          </cell>
          <cell r="M1209">
            <v>0</v>
          </cell>
        </row>
        <row r="1210">
          <cell r="H1210">
            <v>970642</v>
          </cell>
          <cell r="M1210">
            <v>0</v>
          </cell>
        </row>
        <row r="1211">
          <cell r="H1211">
            <v>309600</v>
          </cell>
          <cell r="M1211">
            <v>0</v>
          </cell>
        </row>
        <row r="1212">
          <cell r="H1212">
            <v>216000</v>
          </cell>
          <cell r="M1212">
            <v>0</v>
          </cell>
        </row>
        <row r="1213">
          <cell r="H1213">
            <v>11003281</v>
          </cell>
          <cell r="M1213">
            <v>0</v>
          </cell>
        </row>
        <row r="1214">
          <cell r="H1214">
            <v>46321442</v>
          </cell>
          <cell r="M1214">
            <v>0</v>
          </cell>
        </row>
        <row r="1215">
          <cell r="H1215">
            <v>36351</v>
          </cell>
          <cell r="M1215" t="str">
            <v>10PPh Pasal 23-1</v>
          </cell>
        </row>
        <row r="1216">
          <cell r="H1216">
            <v>305757</v>
          </cell>
          <cell r="M1216">
            <v>0</v>
          </cell>
        </row>
        <row r="1217">
          <cell r="H1217">
            <v>11003281</v>
          </cell>
          <cell r="M1217">
            <v>0</v>
          </cell>
        </row>
        <row r="1218">
          <cell r="H1218">
            <v>70443638</v>
          </cell>
          <cell r="M1218" t="str">
            <v>10PPh Pasal 21-1</v>
          </cell>
        </row>
        <row r="1219">
          <cell r="H1219">
            <v>4853208</v>
          </cell>
          <cell r="M1219">
            <v>0</v>
          </cell>
        </row>
        <row r="1220">
          <cell r="H1220">
            <v>4245057</v>
          </cell>
          <cell r="M1220">
            <v>0</v>
          </cell>
        </row>
        <row r="1221">
          <cell r="H1221">
            <v>21225285</v>
          </cell>
          <cell r="M1221">
            <v>0</v>
          </cell>
        </row>
        <row r="1222">
          <cell r="H1222">
            <v>216000</v>
          </cell>
          <cell r="M1222">
            <v>0</v>
          </cell>
        </row>
        <row r="1223">
          <cell r="H1223">
            <v>11003281</v>
          </cell>
          <cell r="M1223">
            <v>0</v>
          </cell>
        </row>
        <row r="1224">
          <cell r="H1224">
            <v>626403</v>
          </cell>
          <cell r="M1224">
            <v>0</v>
          </cell>
        </row>
        <row r="1225">
          <cell r="H1225">
            <v>172480</v>
          </cell>
          <cell r="M1225">
            <v>0</v>
          </cell>
        </row>
        <row r="1226">
          <cell r="H1226">
            <v>14141374</v>
          </cell>
          <cell r="M1226">
            <v>0</v>
          </cell>
        </row>
        <row r="1227">
          <cell r="H1227">
            <v>13257521</v>
          </cell>
          <cell r="M1227">
            <v>0</v>
          </cell>
        </row>
        <row r="1228">
          <cell r="H1228">
            <v>1301500</v>
          </cell>
          <cell r="M1228">
            <v>0</v>
          </cell>
        </row>
        <row r="1229">
          <cell r="H1229">
            <v>16583975</v>
          </cell>
          <cell r="M1229">
            <v>0</v>
          </cell>
        </row>
        <row r="1230">
          <cell r="H1230">
            <v>9780526</v>
          </cell>
          <cell r="M1230">
            <v>0</v>
          </cell>
        </row>
        <row r="1231">
          <cell r="H1231">
            <v>62806099</v>
          </cell>
          <cell r="M1231">
            <v>0</v>
          </cell>
        </row>
        <row r="1232">
          <cell r="H1232">
            <v>19403866</v>
          </cell>
          <cell r="M1232">
            <v>0</v>
          </cell>
        </row>
        <row r="1233">
          <cell r="H1233">
            <v>203880</v>
          </cell>
          <cell r="M1233">
            <v>0</v>
          </cell>
        </row>
        <row r="1234">
          <cell r="H1234">
            <v>830646</v>
          </cell>
          <cell r="M1234">
            <v>0</v>
          </cell>
        </row>
        <row r="1235">
          <cell r="H1235">
            <v>769091</v>
          </cell>
          <cell r="M1235" t="str">
            <v>8PPh Pasal 22-1</v>
          </cell>
        </row>
        <row r="1236">
          <cell r="H1236">
            <v>5127273</v>
          </cell>
          <cell r="M1236" t="str">
            <v>8PPN Dalam Negeri-1</v>
          </cell>
        </row>
        <row r="1237">
          <cell r="H1237">
            <v>855046</v>
          </cell>
          <cell r="M1237">
            <v>0</v>
          </cell>
        </row>
        <row r="1238">
          <cell r="H1238">
            <v>92045</v>
          </cell>
          <cell r="M1238">
            <v>0</v>
          </cell>
        </row>
        <row r="1239">
          <cell r="H1239">
            <v>1476994</v>
          </cell>
          <cell r="M1239">
            <v>0</v>
          </cell>
        </row>
        <row r="1240">
          <cell r="H1240">
            <v>1536417900</v>
          </cell>
          <cell r="M1240">
            <v>0</v>
          </cell>
        </row>
        <row r="1241">
          <cell r="H1241">
            <v>9792</v>
          </cell>
          <cell r="M1241">
            <v>0</v>
          </cell>
        </row>
        <row r="1242">
          <cell r="H1242">
            <v>206400</v>
          </cell>
          <cell r="M1242">
            <v>0</v>
          </cell>
        </row>
        <row r="1243">
          <cell r="H1243">
            <v>3170338</v>
          </cell>
          <cell r="M1243">
            <v>0</v>
          </cell>
        </row>
        <row r="1244">
          <cell r="H1244">
            <v>21135590</v>
          </cell>
          <cell r="M1244">
            <v>0</v>
          </cell>
        </row>
        <row r="1245">
          <cell r="H1245">
            <v>27279455</v>
          </cell>
          <cell r="M1245">
            <v>0</v>
          </cell>
        </row>
        <row r="1246">
          <cell r="H1246">
            <v>4091919</v>
          </cell>
          <cell r="M1246">
            <v>0</v>
          </cell>
        </row>
        <row r="1247">
          <cell r="H1247">
            <v>42421</v>
          </cell>
          <cell r="M1247" t="str">
            <v>2PPh Pasal 21-1</v>
          </cell>
        </row>
        <row r="1248">
          <cell r="H1248">
            <v>8160</v>
          </cell>
          <cell r="M1248">
            <v>0</v>
          </cell>
        </row>
        <row r="1249">
          <cell r="H1249">
            <v>33811817</v>
          </cell>
          <cell r="M1249">
            <v>0</v>
          </cell>
        </row>
        <row r="1250">
          <cell r="H1250">
            <v>357825</v>
          </cell>
          <cell r="M1250">
            <v>0</v>
          </cell>
        </row>
        <row r="1251">
          <cell r="H1251">
            <v>97875</v>
          </cell>
          <cell r="M1251">
            <v>0</v>
          </cell>
        </row>
        <row r="1252">
          <cell r="H1252">
            <v>93050</v>
          </cell>
          <cell r="M1252">
            <v>0</v>
          </cell>
        </row>
        <row r="1253">
          <cell r="H1253">
            <v>1615909</v>
          </cell>
          <cell r="M1253">
            <v>0</v>
          </cell>
        </row>
        <row r="1254">
          <cell r="H1254">
            <v>127179197</v>
          </cell>
          <cell r="M1254" t="str">
            <v>5PPN Dalam Negeri-1</v>
          </cell>
        </row>
        <row r="1255">
          <cell r="H1255">
            <v>303873</v>
          </cell>
          <cell r="M1255">
            <v>0</v>
          </cell>
        </row>
        <row r="1256">
          <cell r="H1256">
            <v>93050</v>
          </cell>
          <cell r="M1256">
            <v>0</v>
          </cell>
        </row>
        <row r="1257">
          <cell r="H1257">
            <v>97078025</v>
          </cell>
          <cell r="M1257">
            <v>0</v>
          </cell>
        </row>
        <row r="1258">
          <cell r="H1258">
            <v>66504076</v>
          </cell>
          <cell r="M1258">
            <v>0</v>
          </cell>
        </row>
        <row r="1259">
          <cell r="H1259">
            <v>108000</v>
          </cell>
          <cell r="M1259">
            <v>0</v>
          </cell>
        </row>
        <row r="1260">
          <cell r="H1260">
            <v>250772513</v>
          </cell>
          <cell r="M1260">
            <v>0</v>
          </cell>
        </row>
        <row r="1261">
          <cell r="H1261">
            <v>446281</v>
          </cell>
          <cell r="M1261">
            <v>0</v>
          </cell>
        </row>
        <row r="1262">
          <cell r="H1262">
            <v>797628</v>
          </cell>
          <cell r="M1262">
            <v>0</v>
          </cell>
        </row>
        <row r="1263">
          <cell r="H1263">
            <v>986600</v>
          </cell>
          <cell r="M1263">
            <v>0</v>
          </cell>
        </row>
        <row r="1264">
          <cell r="H1264">
            <v>271796</v>
          </cell>
          <cell r="M1264">
            <v>0</v>
          </cell>
        </row>
        <row r="1265">
          <cell r="H1265">
            <v>927193</v>
          </cell>
          <cell r="M1265">
            <v>0</v>
          </cell>
        </row>
        <row r="1266">
          <cell r="H1266">
            <v>639339</v>
          </cell>
          <cell r="M1266">
            <v>0</v>
          </cell>
        </row>
        <row r="1267">
          <cell r="H1267">
            <v>2555813</v>
          </cell>
          <cell r="M1267">
            <v>0</v>
          </cell>
        </row>
        <row r="1268">
          <cell r="H1268">
            <v>1181818</v>
          </cell>
          <cell r="M1268">
            <v>0</v>
          </cell>
        </row>
        <row r="1269">
          <cell r="H1269">
            <v>52270</v>
          </cell>
          <cell r="M1269">
            <v>0</v>
          </cell>
        </row>
        <row r="1270">
          <cell r="H1270">
            <v>7281818</v>
          </cell>
          <cell r="M1270">
            <v>0</v>
          </cell>
        </row>
        <row r="1271">
          <cell r="H1271">
            <v>48545454</v>
          </cell>
          <cell r="M1271">
            <v>0</v>
          </cell>
        </row>
        <row r="1272">
          <cell r="H1272">
            <v>2009698</v>
          </cell>
          <cell r="M1272">
            <v>0</v>
          </cell>
        </row>
        <row r="1273">
          <cell r="H1273">
            <v>3600000</v>
          </cell>
          <cell r="M1273">
            <v>0</v>
          </cell>
        </row>
        <row r="1274">
          <cell r="H1274">
            <v>4850000</v>
          </cell>
          <cell r="M1274">
            <v>0</v>
          </cell>
        </row>
        <row r="1275">
          <cell r="H1275">
            <v>380944</v>
          </cell>
          <cell r="M1275">
            <v>0</v>
          </cell>
        </row>
        <row r="1276">
          <cell r="H1276">
            <v>2115742</v>
          </cell>
          <cell r="M1276">
            <v>0</v>
          </cell>
        </row>
        <row r="1277">
          <cell r="H1277">
            <v>317361</v>
          </cell>
          <cell r="M1277">
            <v>0</v>
          </cell>
        </row>
        <row r="1278">
          <cell r="H1278">
            <v>555000</v>
          </cell>
          <cell r="M1278">
            <v>0</v>
          </cell>
        </row>
        <row r="1279">
          <cell r="H1279">
            <v>130264</v>
          </cell>
          <cell r="M1279">
            <v>0</v>
          </cell>
        </row>
        <row r="1280">
          <cell r="H1280">
            <v>177273</v>
          </cell>
          <cell r="M1280">
            <v>0</v>
          </cell>
        </row>
        <row r="1281">
          <cell r="H1281">
            <v>155898</v>
          </cell>
          <cell r="M1281">
            <v>0</v>
          </cell>
        </row>
        <row r="1282">
          <cell r="H1282">
            <v>43750</v>
          </cell>
          <cell r="M1282">
            <v>0</v>
          </cell>
        </row>
        <row r="1283">
          <cell r="H1283">
            <v>633205</v>
          </cell>
          <cell r="M1283">
            <v>0</v>
          </cell>
        </row>
        <row r="1284">
          <cell r="H1284">
            <v>436178</v>
          </cell>
          <cell r="M1284">
            <v>0</v>
          </cell>
        </row>
        <row r="1285">
          <cell r="H1285">
            <v>786451</v>
          </cell>
          <cell r="M1285">
            <v>0</v>
          </cell>
        </row>
        <row r="1286">
          <cell r="H1286">
            <v>100000</v>
          </cell>
          <cell r="M1286">
            <v>0</v>
          </cell>
        </row>
        <row r="1287">
          <cell r="H1287">
            <v>447140</v>
          </cell>
          <cell r="M1287">
            <v>0</v>
          </cell>
        </row>
        <row r="1288">
          <cell r="H1288">
            <v>450000</v>
          </cell>
          <cell r="M1288">
            <v>0</v>
          </cell>
        </row>
        <row r="1289">
          <cell r="H1289">
            <v>19088</v>
          </cell>
          <cell r="M1289">
            <v>0</v>
          </cell>
        </row>
        <row r="1290">
          <cell r="H1290">
            <v>1034543</v>
          </cell>
          <cell r="M1290">
            <v>0</v>
          </cell>
        </row>
        <row r="1291">
          <cell r="H1291">
            <v>1842065</v>
          </cell>
          <cell r="M1291">
            <v>0</v>
          </cell>
        </row>
        <row r="1292">
          <cell r="H1292">
            <v>1061353</v>
          </cell>
          <cell r="M1292">
            <v>0</v>
          </cell>
        </row>
        <row r="1293">
          <cell r="H1293">
            <v>1449555</v>
          </cell>
          <cell r="M1293">
            <v>0</v>
          </cell>
        </row>
        <row r="1294">
          <cell r="H1294">
            <v>276309</v>
          </cell>
          <cell r="M1294">
            <v>0</v>
          </cell>
        </row>
        <row r="1295">
          <cell r="H1295">
            <v>2539628</v>
          </cell>
          <cell r="M1295">
            <v>0</v>
          </cell>
        </row>
        <row r="1296">
          <cell r="H1296">
            <v>313189</v>
          </cell>
          <cell r="M1296">
            <v>0</v>
          </cell>
        </row>
        <row r="1297">
          <cell r="H1297">
            <v>28226100</v>
          </cell>
          <cell r="M1297">
            <v>0</v>
          </cell>
        </row>
        <row r="1298">
          <cell r="H1298">
            <v>9845189</v>
          </cell>
          <cell r="M1298">
            <v>0</v>
          </cell>
        </row>
        <row r="1299">
          <cell r="H1299">
            <v>393311</v>
          </cell>
          <cell r="M1299">
            <v>0</v>
          </cell>
        </row>
        <row r="1300">
          <cell r="H1300">
            <v>200000</v>
          </cell>
          <cell r="M1300">
            <v>0</v>
          </cell>
        </row>
        <row r="1301">
          <cell r="H1301">
            <v>2000000</v>
          </cell>
          <cell r="M1301">
            <v>0</v>
          </cell>
        </row>
        <row r="1302">
          <cell r="H1302">
            <v>43750</v>
          </cell>
          <cell r="M1302">
            <v>0</v>
          </cell>
        </row>
        <row r="1303">
          <cell r="H1303">
            <v>2363636</v>
          </cell>
          <cell r="M1303">
            <v>0</v>
          </cell>
        </row>
        <row r="1304">
          <cell r="H1304">
            <v>289719</v>
          </cell>
          <cell r="M1304">
            <v>0</v>
          </cell>
        </row>
        <row r="1305">
          <cell r="H1305">
            <v>38021</v>
          </cell>
          <cell r="M1305">
            <v>0</v>
          </cell>
        </row>
        <row r="1306">
          <cell r="H1306">
            <v>4300000</v>
          </cell>
          <cell r="M1306">
            <v>0</v>
          </cell>
        </row>
        <row r="1307">
          <cell r="H1307">
            <v>354545</v>
          </cell>
          <cell r="M1307">
            <v>0</v>
          </cell>
        </row>
        <row r="1308">
          <cell r="H1308">
            <v>87576100</v>
          </cell>
          <cell r="M1308" t="str">
            <v>7PPN Dalam Negeri-1</v>
          </cell>
        </row>
        <row r="1309">
          <cell r="H1309">
            <v>2277778</v>
          </cell>
          <cell r="M1309">
            <v>0</v>
          </cell>
        </row>
        <row r="1310">
          <cell r="H1310">
            <v>750000</v>
          </cell>
          <cell r="M1310">
            <v>0</v>
          </cell>
        </row>
        <row r="1311">
          <cell r="H1311">
            <v>1698086</v>
          </cell>
          <cell r="M1311">
            <v>0</v>
          </cell>
        </row>
        <row r="1312">
          <cell r="H1312">
            <v>677161459</v>
          </cell>
          <cell r="M1312">
            <v>0</v>
          </cell>
        </row>
        <row r="1313">
          <cell r="H1313">
            <v>94632128</v>
          </cell>
          <cell r="M1313">
            <v>0</v>
          </cell>
        </row>
        <row r="1314">
          <cell r="H1314">
            <v>359300</v>
          </cell>
          <cell r="M1314">
            <v>0</v>
          </cell>
        </row>
        <row r="1315">
          <cell r="H1315">
            <v>778870</v>
          </cell>
          <cell r="M1315">
            <v>0</v>
          </cell>
        </row>
        <row r="1316">
          <cell r="H1316">
            <v>2603000</v>
          </cell>
          <cell r="M1316">
            <v>0</v>
          </cell>
        </row>
        <row r="1317">
          <cell r="H1317">
            <v>667275</v>
          </cell>
          <cell r="M1317">
            <v>0</v>
          </cell>
        </row>
        <row r="1318">
          <cell r="H1318">
            <v>446279</v>
          </cell>
          <cell r="M1318">
            <v>0</v>
          </cell>
        </row>
        <row r="1319">
          <cell r="H1319">
            <v>1698086</v>
          </cell>
          <cell r="M1319">
            <v>0</v>
          </cell>
        </row>
        <row r="1320">
          <cell r="H1320">
            <v>441226</v>
          </cell>
          <cell r="M1320">
            <v>0</v>
          </cell>
        </row>
        <row r="1321">
          <cell r="H1321">
            <v>26775574</v>
          </cell>
          <cell r="M1321">
            <v>0</v>
          </cell>
        </row>
        <row r="1322">
          <cell r="H1322">
            <v>211536</v>
          </cell>
          <cell r="M1322">
            <v>0</v>
          </cell>
        </row>
        <row r="1323">
          <cell r="H1323">
            <v>330207</v>
          </cell>
          <cell r="M1323">
            <v>0</v>
          </cell>
        </row>
        <row r="1324">
          <cell r="H1324">
            <v>26368</v>
          </cell>
          <cell r="M1324">
            <v>0</v>
          </cell>
        </row>
        <row r="1325">
          <cell r="H1325">
            <v>6542211</v>
          </cell>
          <cell r="M1325">
            <v>0</v>
          </cell>
        </row>
        <row r="1326">
          <cell r="H1326">
            <v>1473606</v>
          </cell>
          <cell r="M1326">
            <v>0</v>
          </cell>
        </row>
        <row r="1327">
          <cell r="H1327">
            <v>594193</v>
          </cell>
          <cell r="M1327">
            <v>0</v>
          </cell>
        </row>
        <row r="1328">
          <cell r="H1328">
            <v>621665</v>
          </cell>
          <cell r="M1328">
            <v>0</v>
          </cell>
        </row>
        <row r="1329">
          <cell r="H1329">
            <v>489965</v>
          </cell>
          <cell r="M1329">
            <v>0</v>
          </cell>
        </row>
        <row r="1330">
          <cell r="H1330">
            <v>832823</v>
          </cell>
          <cell r="M1330" t="str">
            <v>4PPh Pasal 23-1</v>
          </cell>
        </row>
        <row r="1331">
          <cell r="H1331">
            <v>305855</v>
          </cell>
          <cell r="M1331">
            <v>0</v>
          </cell>
        </row>
        <row r="1332">
          <cell r="H1332">
            <v>92194</v>
          </cell>
          <cell r="M1332">
            <v>0</v>
          </cell>
        </row>
        <row r="1333">
          <cell r="H1333">
            <v>130366</v>
          </cell>
          <cell r="M1333">
            <v>0</v>
          </cell>
        </row>
        <row r="1334">
          <cell r="H1334">
            <v>365000</v>
          </cell>
          <cell r="M1334" t="str">
            <v>7PPh Pasal 21-1</v>
          </cell>
        </row>
        <row r="1335">
          <cell r="H1335">
            <v>28931382</v>
          </cell>
          <cell r="M1335">
            <v>0</v>
          </cell>
        </row>
        <row r="1336">
          <cell r="H1336">
            <v>4176020</v>
          </cell>
          <cell r="M1336">
            <v>0</v>
          </cell>
        </row>
        <row r="1337">
          <cell r="H1337">
            <v>8350500</v>
          </cell>
          <cell r="M1337" t="str">
            <v>9PPN Dalam Negeri-1</v>
          </cell>
        </row>
        <row r="1338">
          <cell r="H1338">
            <v>924624</v>
          </cell>
          <cell r="M1338">
            <v>0</v>
          </cell>
        </row>
        <row r="1339">
          <cell r="H1339">
            <v>328175</v>
          </cell>
          <cell r="M1339">
            <v>0</v>
          </cell>
        </row>
        <row r="1340">
          <cell r="H1340">
            <v>384423</v>
          </cell>
          <cell r="M1340">
            <v>0</v>
          </cell>
        </row>
        <row r="1341">
          <cell r="H1341">
            <v>475808</v>
          </cell>
          <cell r="M1341">
            <v>0</v>
          </cell>
        </row>
        <row r="1342">
          <cell r="H1342">
            <v>106213</v>
          </cell>
          <cell r="M1342">
            <v>0</v>
          </cell>
        </row>
        <row r="1343">
          <cell r="H1343">
            <v>14317500</v>
          </cell>
          <cell r="M1343" t="str">
            <v>9PPN Dalam Negeri-1</v>
          </cell>
        </row>
        <row r="1344">
          <cell r="H1344">
            <v>235136</v>
          </cell>
          <cell r="M1344">
            <v>0</v>
          </cell>
        </row>
        <row r="1345">
          <cell r="H1345">
            <v>3396250</v>
          </cell>
          <cell r="M1345" t="str">
            <v>9PPN Dalam Negeri-1</v>
          </cell>
        </row>
        <row r="1346">
          <cell r="H1346">
            <v>3454925</v>
          </cell>
          <cell r="M1346">
            <v>0</v>
          </cell>
        </row>
        <row r="1347">
          <cell r="H1347">
            <v>302055</v>
          </cell>
          <cell r="M1347">
            <v>0</v>
          </cell>
        </row>
        <row r="1348">
          <cell r="H1348">
            <v>750000</v>
          </cell>
          <cell r="M1348">
            <v>0</v>
          </cell>
        </row>
        <row r="1349">
          <cell r="H1349">
            <v>538121</v>
          </cell>
          <cell r="M1349">
            <v>0</v>
          </cell>
        </row>
        <row r="1350">
          <cell r="H1350">
            <v>850533</v>
          </cell>
          <cell r="M1350">
            <v>0</v>
          </cell>
        </row>
        <row r="1351">
          <cell r="H1351">
            <v>6469200</v>
          </cell>
          <cell r="M1351" t="str">
            <v>9PPN Dalam Negeri-1</v>
          </cell>
        </row>
        <row r="1352">
          <cell r="H1352">
            <v>285000</v>
          </cell>
          <cell r="M1352">
            <v>0</v>
          </cell>
        </row>
        <row r="1353">
          <cell r="H1353">
            <v>675856</v>
          </cell>
          <cell r="M1353">
            <v>0</v>
          </cell>
        </row>
        <row r="1354">
          <cell r="H1354">
            <v>345137</v>
          </cell>
          <cell r="M1354">
            <v>0</v>
          </cell>
        </row>
        <row r="1355">
          <cell r="H1355">
            <v>69600</v>
          </cell>
          <cell r="M1355" t="str">
            <v>9PPh Pasal 21-1</v>
          </cell>
        </row>
        <row r="1356">
          <cell r="H1356">
            <v>44858</v>
          </cell>
          <cell r="M1356">
            <v>0</v>
          </cell>
        </row>
        <row r="1357">
          <cell r="H1357">
            <v>25000</v>
          </cell>
          <cell r="M1357">
            <v>0</v>
          </cell>
        </row>
        <row r="1358">
          <cell r="H1358">
            <v>540186</v>
          </cell>
          <cell r="M1358">
            <v>0</v>
          </cell>
        </row>
        <row r="1359">
          <cell r="H1359">
            <v>1787000</v>
          </cell>
          <cell r="M1359" t="str">
            <v>9PPh Pasal 25/29 Badan-1</v>
          </cell>
        </row>
        <row r="1360">
          <cell r="H1360">
            <v>1597760</v>
          </cell>
          <cell r="M1360">
            <v>0</v>
          </cell>
        </row>
        <row r="1361">
          <cell r="H1361">
            <v>589201</v>
          </cell>
          <cell r="M1361">
            <v>0</v>
          </cell>
        </row>
        <row r="1362">
          <cell r="H1362">
            <v>349447</v>
          </cell>
          <cell r="M1362">
            <v>0</v>
          </cell>
        </row>
        <row r="1363">
          <cell r="H1363">
            <v>4335968</v>
          </cell>
          <cell r="M1363">
            <v>0</v>
          </cell>
        </row>
        <row r="1364">
          <cell r="H1364">
            <v>110306</v>
          </cell>
          <cell r="M1364">
            <v>0</v>
          </cell>
        </row>
        <row r="1365">
          <cell r="H1365">
            <v>50000</v>
          </cell>
          <cell r="M1365">
            <v>0</v>
          </cell>
        </row>
        <row r="1366">
          <cell r="H1366">
            <v>370040</v>
          </cell>
          <cell r="M1366">
            <v>0</v>
          </cell>
        </row>
        <row r="1367">
          <cell r="H1367">
            <v>655976</v>
          </cell>
          <cell r="M1367">
            <v>0</v>
          </cell>
        </row>
        <row r="1368">
          <cell r="H1368">
            <v>9152000</v>
          </cell>
          <cell r="M1368" t="str">
            <v>9PPN Dalam Negeri-1</v>
          </cell>
        </row>
        <row r="1369">
          <cell r="H1369">
            <v>16990500</v>
          </cell>
          <cell r="M1369" t="str">
            <v>9PPN Dalam Negeri-1</v>
          </cell>
        </row>
        <row r="1370">
          <cell r="H1370">
            <v>200379</v>
          </cell>
          <cell r="M1370">
            <v>0</v>
          </cell>
        </row>
        <row r="1371">
          <cell r="H1371">
            <v>46406966</v>
          </cell>
          <cell r="M1371">
            <v>0</v>
          </cell>
        </row>
        <row r="1372">
          <cell r="H1372">
            <v>1698086</v>
          </cell>
          <cell r="M1372">
            <v>0</v>
          </cell>
        </row>
        <row r="1373">
          <cell r="H1373">
            <v>432149</v>
          </cell>
          <cell r="M1373">
            <v>0</v>
          </cell>
        </row>
        <row r="1374">
          <cell r="H1374">
            <v>6740000</v>
          </cell>
          <cell r="M1374" t="str">
            <v>9PPN Dalam Negeri-1</v>
          </cell>
        </row>
        <row r="1375">
          <cell r="H1375">
            <v>426262</v>
          </cell>
          <cell r="M1375">
            <v>0</v>
          </cell>
        </row>
        <row r="1376">
          <cell r="H1376">
            <v>108438</v>
          </cell>
          <cell r="M1376">
            <v>0</v>
          </cell>
        </row>
        <row r="1377">
          <cell r="H1377">
            <v>926485</v>
          </cell>
          <cell r="M1377">
            <v>0</v>
          </cell>
        </row>
        <row r="1378">
          <cell r="H1378">
            <v>1605421</v>
          </cell>
          <cell r="M1378">
            <v>0</v>
          </cell>
        </row>
        <row r="1379">
          <cell r="H1379">
            <v>207823</v>
          </cell>
          <cell r="M1379">
            <v>0</v>
          </cell>
        </row>
        <row r="1380">
          <cell r="H1380">
            <v>779726</v>
          </cell>
          <cell r="M1380">
            <v>0</v>
          </cell>
        </row>
        <row r="1381">
          <cell r="H1381">
            <v>619200</v>
          </cell>
          <cell r="M1381">
            <v>0</v>
          </cell>
        </row>
        <row r="1382">
          <cell r="H1382">
            <v>445643</v>
          </cell>
          <cell r="M1382">
            <v>0</v>
          </cell>
        </row>
        <row r="1383">
          <cell r="H1383">
            <v>156000</v>
          </cell>
          <cell r="M1383">
            <v>0</v>
          </cell>
        </row>
        <row r="1384">
          <cell r="H1384">
            <v>1601360</v>
          </cell>
          <cell r="M1384">
            <v>0</v>
          </cell>
        </row>
        <row r="1385">
          <cell r="H1385">
            <v>3509866</v>
          </cell>
          <cell r="M1385">
            <v>0</v>
          </cell>
        </row>
        <row r="1386">
          <cell r="H1386">
            <v>370040</v>
          </cell>
          <cell r="M1386">
            <v>0</v>
          </cell>
        </row>
        <row r="1387">
          <cell r="H1387">
            <v>954702</v>
          </cell>
          <cell r="M1387">
            <v>0</v>
          </cell>
        </row>
        <row r="1388">
          <cell r="H1388">
            <v>157208</v>
          </cell>
          <cell r="M1388">
            <v>0</v>
          </cell>
        </row>
        <row r="1389">
          <cell r="H1389">
            <v>891724</v>
          </cell>
          <cell r="M1389">
            <v>0</v>
          </cell>
        </row>
        <row r="1390">
          <cell r="H1390">
            <v>465279</v>
          </cell>
          <cell r="M1390">
            <v>0</v>
          </cell>
        </row>
        <row r="1391">
          <cell r="H1391">
            <v>145824</v>
          </cell>
          <cell r="M1391">
            <v>0</v>
          </cell>
        </row>
        <row r="1392">
          <cell r="H1392">
            <v>21874</v>
          </cell>
          <cell r="M1392">
            <v>0</v>
          </cell>
        </row>
        <row r="1393">
          <cell r="H1393">
            <v>133759</v>
          </cell>
          <cell r="M1393">
            <v>0</v>
          </cell>
        </row>
        <row r="1394">
          <cell r="H1394">
            <v>26435483</v>
          </cell>
          <cell r="M1394">
            <v>0</v>
          </cell>
        </row>
        <row r="1395">
          <cell r="H1395">
            <v>7016461000</v>
          </cell>
          <cell r="M1395">
            <v>0</v>
          </cell>
        </row>
        <row r="1396">
          <cell r="H1396">
            <v>521967</v>
          </cell>
          <cell r="M1396">
            <v>0</v>
          </cell>
        </row>
        <row r="1397">
          <cell r="H1397">
            <v>2423671</v>
          </cell>
          <cell r="M1397">
            <v>0</v>
          </cell>
        </row>
        <row r="1398">
          <cell r="H1398">
            <v>250203</v>
          </cell>
          <cell r="M1398">
            <v>0</v>
          </cell>
        </row>
        <row r="1399">
          <cell r="H1399">
            <v>464825</v>
          </cell>
          <cell r="M1399">
            <v>0</v>
          </cell>
        </row>
        <row r="1400">
          <cell r="H1400">
            <v>2808000</v>
          </cell>
          <cell r="M1400">
            <v>0</v>
          </cell>
        </row>
        <row r="1401">
          <cell r="H1401">
            <v>78499178</v>
          </cell>
          <cell r="M1401">
            <v>0</v>
          </cell>
        </row>
        <row r="1402">
          <cell r="H1402">
            <v>942043</v>
          </cell>
          <cell r="M1402">
            <v>0</v>
          </cell>
        </row>
        <row r="1403">
          <cell r="H1403">
            <v>118543</v>
          </cell>
          <cell r="M1403">
            <v>0</v>
          </cell>
        </row>
        <row r="1404">
          <cell r="H1404">
            <v>1048053</v>
          </cell>
          <cell r="M1404">
            <v>0</v>
          </cell>
        </row>
        <row r="1405">
          <cell r="H1405">
            <v>389829</v>
          </cell>
          <cell r="M1405">
            <v>0</v>
          </cell>
        </row>
        <row r="1406">
          <cell r="H1406">
            <v>498168</v>
          </cell>
          <cell r="M1406">
            <v>0</v>
          </cell>
        </row>
        <row r="1407">
          <cell r="H1407">
            <v>556978</v>
          </cell>
          <cell r="M1407">
            <v>0</v>
          </cell>
        </row>
        <row r="1408">
          <cell r="H1408">
            <v>551532</v>
          </cell>
          <cell r="M1408">
            <v>0</v>
          </cell>
        </row>
        <row r="1409">
          <cell r="H1409">
            <v>632167</v>
          </cell>
          <cell r="M1409">
            <v>0</v>
          </cell>
        </row>
        <row r="1410">
          <cell r="H1410">
            <v>13679561</v>
          </cell>
          <cell r="M1410">
            <v>0</v>
          </cell>
        </row>
        <row r="1411">
          <cell r="H1411">
            <v>115449</v>
          </cell>
          <cell r="M1411">
            <v>0</v>
          </cell>
        </row>
        <row r="1412">
          <cell r="H1412">
            <v>351369</v>
          </cell>
          <cell r="M1412">
            <v>0</v>
          </cell>
        </row>
        <row r="1413">
          <cell r="H1413">
            <v>125330</v>
          </cell>
          <cell r="M1413">
            <v>0</v>
          </cell>
        </row>
        <row r="1414">
          <cell r="H1414">
            <v>3267000</v>
          </cell>
          <cell r="M1414">
            <v>0</v>
          </cell>
        </row>
        <row r="1415">
          <cell r="H1415">
            <v>372038</v>
          </cell>
          <cell r="M1415">
            <v>0</v>
          </cell>
        </row>
        <row r="1416">
          <cell r="H1416">
            <v>256177</v>
          </cell>
          <cell r="M1416">
            <v>0</v>
          </cell>
        </row>
        <row r="1417">
          <cell r="H1417">
            <v>164200</v>
          </cell>
          <cell r="M1417">
            <v>0</v>
          </cell>
        </row>
        <row r="1418">
          <cell r="H1418">
            <v>256247</v>
          </cell>
          <cell r="M1418">
            <v>0</v>
          </cell>
        </row>
        <row r="1419">
          <cell r="H1419">
            <v>158533</v>
          </cell>
          <cell r="M1419">
            <v>0</v>
          </cell>
        </row>
        <row r="1420">
          <cell r="H1420">
            <v>351369</v>
          </cell>
          <cell r="M1420">
            <v>0</v>
          </cell>
        </row>
        <row r="1421">
          <cell r="H1421">
            <v>250660</v>
          </cell>
          <cell r="M1421">
            <v>0</v>
          </cell>
        </row>
        <row r="1422">
          <cell r="H1422">
            <v>240942</v>
          </cell>
          <cell r="M1422">
            <v>0</v>
          </cell>
        </row>
        <row r="1423">
          <cell r="H1423">
            <v>663280</v>
          </cell>
          <cell r="M1423">
            <v>0</v>
          </cell>
        </row>
        <row r="1424">
          <cell r="H1424">
            <v>632237</v>
          </cell>
          <cell r="M1424">
            <v>0</v>
          </cell>
        </row>
        <row r="1425">
          <cell r="H1425">
            <v>1350000</v>
          </cell>
          <cell r="M1425">
            <v>0</v>
          </cell>
        </row>
        <row r="1426">
          <cell r="H1426">
            <v>874593</v>
          </cell>
          <cell r="M1426">
            <v>0</v>
          </cell>
        </row>
        <row r="1427">
          <cell r="H1427">
            <v>115449</v>
          </cell>
          <cell r="M1427">
            <v>0</v>
          </cell>
        </row>
        <row r="1428">
          <cell r="H1428">
            <v>69431</v>
          </cell>
          <cell r="M1428">
            <v>0</v>
          </cell>
        </row>
        <row r="1429">
          <cell r="H1429">
            <v>381507</v>
          </cell>
          <cell r="M1429">
            <v>0</v>
          </cell>
        </row>
        <row r="1430">
          <cell r="H1430">
            <v>18877897</v>
          </cell>
          <cell r="M1430">
            <v>0</v>
          </cell>
        </row>
        <row r="1431">
          <cell r="H1431">
            <v>33636363</v>
          </cell>
          <cell r="M1431">
            <v>0</v>
          </cell>
        </row>
        <row r="1432">
          <cell r="H1432">
            <v>813163</v>
          </cell>
          <cell r="M1432">
            <v>0</v>
          </cell>
        </row>
        <row r="1433">
          <cell r="H1433">
            <v>136686</v>
          </cell>
          <cell r="M1433">
            <v>0</v>
          </cell>
        </row>
        <row r="1434">
          <cell r="H1434">
            <v>5045455</v>
          </cell>
          <cell r="M1434">
            <v>0</v>
          </cell>
        </row>
        <row r="1435">
          <cell r="H1435">
            <v>145564</v>
          </cell>
          <cell r="M1435">
            <v>0</v>
          </cell>
        </row>
        <row r="1436">
          <cell r="H1436">
            <v>250660</v>
          </cell>
          <cell r="M1436">
            <v>0</v>
          </cell>
        </row>
        <row r="1437">
          <cell r="H1437">
            <v>1226504</v>
          </cell>
          <cell r="M1437">
            <v>0</v>
          </cell>
        </row>
        <row r="1438">
          <cell r="H1438">
            <v>3267000</v>
          </cell>
          <cell r="M1438">
            <v>0</v>
          </cell>
        </row>
        <row r="1439">
          <cell r="H1439">
            <v>87500</v>
          </cell>
          <cell r="M1439">
            <v>0</v>
          </cell>
        </row>
        <row r="1440">
          <cell r="H1440">
            <v>375990</v>
          </cell>
          <cell r="M1440">
            <v>0</v>
          </cell>
        </row>
        <row r="1441">
          <cell r="H1441">
            <v>20481437</v>
          </cell>
          <cell r="M1441">
            <v>0</v>
          </cell>
        </row>
        <row r="1442">
          <cell r="H1442">
            <v>7428749</v>
          </cell>
          <cell r="M1442">
            <v>0</v>
          </cell>
        </row>
        <row r="1443">
          <cell r="H1443">
            <v>2916845</v>
          </cell>
          <cell r="M1443">
            <v>0</v>
          </cell>
        </row>
        <row r="1444">
          <cell r="H1444">
            <v>763014</v>
          </cell>
          <cell r="M1444">
            <v>0</v>
          </cell>
        </row>
        <row r="1445">
          <cell r="H1445">
            <v>292307</v>
          </cell>
          <cell r="M1445">
            <v>0</v>
          </cell>
        </row>
        <row r="1446">
          <cell r="H1446">
            <v>4900500</v>
          </cell>
          <cell r="M1446">
            <v>0</v>
          </cell>
        </row>
        <row r="1447">
          <cell r="H1447">
            <v>1044842</v>
          </cell>
          <cell r="M1447">
            <v>0</v>
          </cell>
        </row>
        <row r="1448">
          <cell r="H1448">
            <v>4760530</v>
          </cell>
          <cell r="M1448">
            <v>0</v>
          </cell>
        </row>
        <row r="1449">
          <cell r="H1449">
            <v>487487</v>
          </cell>
          <cell r="M1449">
            <v>0</v>
          </cell>
        </row>
        <row r="1450">
          <cell r="H1450">
            <v>340807</v>
          </cell>
          <cell r="M1450">
            <v>0</v>
          </cell>
        </row>
        <row r="1451">
          <cell r="H1451">
            <v>158533</v>
          </cell>
          <cell r="M1451">
            <v>0</v>
          </cell>
        </row>
        <row r="1452">
          <cell r="H1452">
            <v>158533</v>
          </cell>
          <cell r="M1452">
            <v>0</v>
          </cell>
        </row>
        <row r="1453">
          <cell r="H1453">
            <v>246545</v>
          </cell>
          <cell r="M1453">
            <v>0</v>
          </cell>
        </row>
        <row r="1454">
          <cell r="H1454">
            <v>843878</v>
          </cell>
          <cell r="M1454">
            <v>0</v>
          </cell>
        </row>
        <row r="1455">
          <cell r="H1455">
            <v>362560</v>
          </cell>
          <cell r="M1455">
            <v>0</v>
          </cell>
        </row>
        <row r="1456">
          <cell r="H1456">
            <v>256247</v>
          </cell>
          <cell r="M1456">
            <v>0</v>
          </cell>
        </row>
        <row r="1457">
          <cell r="H1457">
            <v>125330</v>
          </cell>
          <cell r="M1457">
            <v>0</v>
          </cell>
        </row>
        <row r="1458">
          <cell r="H1458">
            <v>1083471</v>
          </cell>
          <cell r="M1458">
            <v>0</v>
          </cell>
        </row>
        <row r="1459">
          <cell r="H1459">
            <v>115449</v>
          </cell>
          <cell r="M1459">
            <v>0</v>
          </cell>
        </row>
        <row r="1460">
          <cell r="H1460">
            <v>22925</v>
          </cell>
          <cell r="M1460">
            <v>0</v>
          </cell>
        </row>
        <row r="1461">
          <cell r="H1461">
            <v>393464</v>
          </cell>
          <cell r="M1461">
            <v>0</v>
          </cell>
        </row>
        <row r="1462">
          <cell r="H1462">
            <v>256247</v>
          </cell>
          <cell r="M1462">
            <v>0</v>
          </cell>
        </row>
        <row r="1463">
          <cell r="H1463">
            <v>744697</v>
          </cell>
          <cell r="M1463">
            <v>0</v>
          </cell>
        </row>
        <row r="1464">
          <cell r="H1464">
            <v>347903</v>
          </cell>
          <cell r="M1464">
            <v>0</v>
          </cell>
        </row>
        <row r="1465">
          <cell r="H1465">
            <v>4536364</v>
          </cell>
          <cell r="M1465">
            <v>0</v>
          </cell>
        </row>
        <row r="1466">
          <cell r="H1466">
            <v>1814546</v>
          </cell>
          <cell r="M1466">
            <v>0</v>
          </cell>
        </row>
        <row r="1467">
          <cell r="H1467">
            <v>147300</v>
          </cell>
          <cell r="M1467">
            <v>0</v>
          </cell>
        </row>
        <row r="1468">
          <cell r="H1468">
            <v>655222</v>
          </cell>
          <cell r="M1468">
            <v>0</v>
          </cell>
        </row>
        <row r="1469">
          <cell r="H1469">
            <v>125330</v>
          </cell>
          <cell r="M1469">
            <v>0</v>
          </cell>
        </row>
        <row r="1470">
          <cell r="H1470">
            <v>241623</v>
          </cell>
          <cell r="M1470">
            <v>0</v>
          </cell>
        </row>
        <row r="1471">
          <cell r="H1471">
            <v>3583000</v>
          </cell>
          <cell r="M1471">
            <v>0</v>
          </cell>
        </row>
        <row r="1472">
          <cell r="H1472">
            <v>130807</v>
          </cell>
          <cell r="M1472">
            <v>0</v>
          </cell>
        </row>
        <row r="1473">
          <cell r="H1473">
            <v>206848</v>
          </cell>
          <cell r="M1473">
            <v>0</v>
          </cell>
        </row>
        <row r="1474">
          <cell r="H1474">
            <v>136874</v>
          </cell>
          <cell r="M1474">
            <v>0</v>
          </cell>
        </row>
        <row r="1475">
          <cell r="H1475">
            <v>264024</v>
          </cell>
          <cell r="M1475">
            <v>0</v>
          </cell>
        </row>
        <row r="1476">
          <cell r="H1476">
            <v>1142500</v>
          </cell>
          <cell r="M1476">
            <v>0</v>
          </cell>
        </row>
        <row r="1477">
          <cell r="H1477">
            <v>802076</v>
          </cell>
          <cell r="M1477">
            <v>0</v>
          </cell>
        </row>
        <row r="1478">
          <cell r="H1478">
            <v>27770200</v>
          </cell>
          <cell r="M1478">
            <v>0</v>
          </cell>
        </row>
        <row r="1479">
          <cell r="H1479">
            <v>132983</v>
          </cell>
          <cell r="M1479">
            <v>0</v>
          </cell>
        </row>
        <row r="1480">
          <cell r="H1480">
            <v>326381</v>
          </cell>
          <cell r="M1480">
            <v>0</v>
          </cell>
        </row>
        <row r="1481">
          <cell r="H1481">
            <v>682322</v>
          </cell>
          <cell r="M1481">
            <v>0</v>
          </cell>
        </row>
        <row r="1482">
          <cell r="H1482">
            <v>5962196</v>
          </cell>
          <cell r="M1482">
            <v>0</v>
          </cell>
        </row>
        <row r="1483">
          <cell r="H1483">
            <v>1052994</v>
          </cell>
          <cell r="M1483">
            <v>0</v>
          </cell>
        </row>
        <row r="1484">
          <cell r="H1484">
            <v>130916</v>
          </cell>
          <cell r="M1484">
            <v>0</v>
          </cell>
        </row>
        <row r="1485">
          <cell r="H1485">
            <v>44854</v>
          </cell>
          <cell r="M1485">
            <v>0</v>
          </cell>
        </row>
        <row r="1486">
          <cell r="H1486">
            <v>262000</v>
          </cell>
          <cell r="M1486">
            <v>0</v>
          </cell>
        </row>
        <row r="1487">
          <cell r="H1487">
            <v>1778901</v>
          </cell>
          <cell r="M1487">
            <v>0</v>
          </cell>
        </row>
        <row r="1488">
          <cell r="H1488">
            <v>102315</v>
          </cell>
          <cell r="M1488">
            <v>0</v>
          </cell>
        </row>
        <row r="1489">
          <cell r="H1489">
            <v>133219</v>
          </cell>
          <cell r="M1489">
            <v>0</v>
          </cell>
        </row>
        <row r="1490">
          <cell r="H1490">
            <v>3985893</v>
          </cell>
          <cell r="M1490">
            <v>0</v>
          </cell>
        </row>
        <row r="1491">
          <cell r="H1491">
            <v>1469000</v>
          </cell>
          <cell r="M1491">
            <v>0</v>
          </cell>
        </row>
        <row r="1492">
          <cell r="H1492">
            <v>156361</v>
          </cell>
          <cell r="M1492">
            <v>0</v>
          </cell>
        </row>
        <row r="1493">
          <cell r="H1493">
            <v>3613893</v>
          </cell>
          <cell r="M1493">
            <v>0</v>
          </cell>
        </row>
        <row r="1494">
          <cell r="H1494">
            <v>63750</v>
          </cell>
          <cell r="M1494">
            <v>0</v>
          </cell>
        </row>
        <row r="1495">
          <cell r="H1495">
            <v>787536</v>
          </cell>
          <cell r="M1495">
            <v>0</v>
          </cell>
        </row>
        <row r="1496">
          <cell r="H1496">
            <v>1699675</v>
          </cell>
          <cell r="M1496">
            <v>0</v>
          </cell>
        </row>
        <row r="1497">
          <cell r="H1497">
            <v>1169136</v>
          </cell>
          <cell r="M1497">
            <v>0</v>
          </cell>
        </row>
        <row r="1498">
          <cell r="H1498">
            <v>234682</v>
          </cell>
          <cell r="M1498">
            <v>0</v>
          </cell>
        </row>
        <row r="1499">
          <cell r="H1499">
            <v>235373</v>
          </cell>
          <cell r="M1499">
            <v>0</v>
          </cell>
        </row>
        <row r="1500">
          <cell r="H1500">
            <v>46832</v>
          </cell>
          <cell r="M1500">
            <v>0</v>
          </cell>
        </row>
        <row r="1501">
          <cell r="H1501">
            <v>120712</v>
          </cell>
          <cell r="M1501">
            <v>0</v>
          </cell>
        </row>
        <row r="1502">
          <cell r="H1502">
            <v>138426</v>
          </cell>
          <cell r="M1502">
            <v>0</v>
          </cell>
        </row>
        <row r="1503">
          <cell r="H1503">
            <v>1265387</v>
          </cell>
          <cell r="M1503">
            <v>0</v>
          </cell>
        </row>
        <row r="1504">
          <cell r="H1504">
            <v>859365</v>
          </cell>
          <cell r="M1504">
            <v>0</v>
          </cell>
        </row>
        <row r="1505">
          <cell r="H1505">
            <v>1554713</v>
          </cell>
          <cell r="M1505">
            <v>0</v>
          </cell>
        </row>
        <row r="1506">
          <cell r="H1506">
            <v>544090</v>
          </cell>
          <cell r="M1506">
            <v>0</v>
          </cell>
        </row>
        <row r="1507">
          <cell r="H1507">
            <v>3627272</v>
          </cell>
          <cell r="M1507">
            <v>0</v>
          </cell>
        </row>
        <row r="1508">
          <cell r="H1508">
            <v>125330</v>
          </cell>
          <cell r="M1508">
            <v>0</v>
          </cell>
        </row>
        <row r="1509">
          <cell r="H1509">
            <v>696125</v>
          </cell>
          <cell r="M1509">
            <v>0</v>
          </cell>
        </row>
        <row r="1510">
          <cell r="H1510">
            <v>540750</v>
          </cell>
          <cell r="M1510">
            <v>0</v>
          </cell>
        </row>
        <row r="1511">
          <cell r="H1511">
            <v>289028</v>
          </cell>
          <cell r="M1511">
            <v>0</v>
          </cell>
        </row>
        <row r="1512">
          <cell r="H1512">
            <v>133219</v>
          </cell>
          <cell r="M1512">
            <v>0</v>
          </cell>
        </row>
        <row r="1513">
          <cell r="H1513">
            <v>1851547</v>
          </cell>
          <cell r="M1513">
            <v>0</v>
          </cell>
        </row>
        <row r="1514">
          <cell r="H1514">
            <v>376716</v>
          </cell>
          <cell r="M1514">
            <v>0</v>
          </cell>
        </row>
        <row r="1515">
          <cell r="H1515">
            <v>1077542</v>
          </cell>
          <cell r="M1515">
            <v>0</v>
          </cell>
        </row>
        <row r="1516">
          <cell r="H1516">
            <v>2182594120</v>
          </cell>
          <cell r="M1516">
            <v>0</v>
          </cell>
        </row>
        <row r="1517">
          <cell r="H1517">
            <v>1960000000</v>
          </cell>
          <cell r="M1517">
            <v>0</v>
          </cell>
        </row>
        <row r="1518">
          <cell r="H1518">
            <v>6437600</v>
          </cell>
          <cell r="M1518">
            <v>0</v>
          </cell>
        </row>
        <row r="1519">
          <cell r="H1519">
            <v>93015</v>
          </cell>
          <cell r="M1519">
            <v>0</v>
          </cell>
        </row>
        <row r="1520">
          <cell r="H1520">
            <v>136788</v>
          </cell>
          <cell r="M1520">
            <v>0</v>
          </cell>
        </row>
        <row r="1521">
          <cell r="H1521">
            <v>206400</v>
          </cell>
          <cell r="M1521">
            <v>0</v>
          </cell>
        </row>
        <row r="1522">
          <cell r="H1522">
            <v>324000</v>
          </cell>
          <cell r="M1522">
            <v>0</v>
          </cell>
        </row>
        <row r="1523">
          <cell r="H1523">
            <v>864000</v>
          </cell>
          <cell r="M1523">
            <v>0</v>
          </cell>
        </row>
        <row r="1524">
          <cell r="H1524">
            <v>156000</v>
          </cell>
          <cell r="M1524">
            <v>0</v>
          </cell>
        </row>
        <row r="1525">
          <cell r="H1525">
            <v>50000</v>
          </cell>
          <cell r="M1525">
            <v>0</v>
          </cell>
        </row>
        <row r="1526">
          <cell r="H1526">
            <v>153454604</v>
          </cell>
          <cell r="M1526">
            <v>0</v>
          </cell>
        </row>
        <row r="1527">
          <cell r="H1527">
            <v>619080</v>
          </cell>
          <cell r="M1527">
            <v>0</v>
          </cell>
        </row>
        <row r="1528">
          <cell r="H1528">
            <v>7357000</v>
          </cell>
          <cell r="M1528">
            <v>0</v>
          </cell>
        </row>
        <row r="1529">
          <cell r="H1529">
            <v>143813</v>
          </cell>
          <cell r="M1529">
            <v>0</v>
          </cell>
        </row>
        <row r="1530">
          <cell r="H1530">
            <v>272490</v>
          </cell>
          <cell r="M1530">
            <v>0</v>
          </cell>
        </row>
        <row r="1531">
          <cell r="H1531">
            <v>1289058</v>
          </cell>
          <cell r="M1531">
            <v>0</v>
          </cell>
        </row>
        <row r="1532">
          <cell r="H1532">
            <v>1562500</v>
          </cell>
          <cell r="M1532">
            <v>0</v>
          </cell>
        </row>
        <row r="1533">
          <cell r="H1533">
            <v>842000</v>
          </cell>
          <cell r="M1533">
            <v>0</v>
          </cell>
        </row>
        <row r="1534">
          <cell r="H1534">
            <v>7359145</v>
          </cell>
          <cell r="M1534">
            <v>0</v>
          </cell>
        </row>
        <row r="1535">
          <cell r="H1535">
            <v>195683238</v>
          </cell>
          <cell r="M1535">
            <v>0</v>
          </cell>
        </row>
        <row r="1536">
          <cell r="H1536">
            <v>15783598</v>
          </cell>
          <cell r="M1536" t="str">
            <v>11PPN Dalam Negeri-2</v>
          </cell>
        </row>
        <row r="1537">
          <cell r="H1537">
            <v>18671806</v>
          </cell>
          <cell r="M1537">
            <v>0</v>
          </cell>
        </row>
        <row r="1538">
          <cell r="H1538">
            <v>716827</v>
          </cell>
          <cell r="M1538">
            <v>0</v>
          </cell>
        </row>
        <row r="1539">
          <cell r="H1539">
            <v>4970244</v>
          </cell>
          <cell r="M1539">
            <v>0</v>
          </cell>
        </row>
        <row r="1540">
          <cell r="H1540">
            <v>907005</v>
          </cell>
          <cell r="M1540">
            <v>0</v>
          </cell>
        </row>
        <row r="1541">
          <cell r="H1541">
            <v>3005187</v>
          </cell>
          <cell r="M1541">
            <v>0</v>
          </cell>
        </row>
        <row r="1542">
          <cell r="H1542">
            <v>2987998</v>
          </cell>
          <cell r="M1542">
            <v>0</v>
          </cell>
        </row>
        <row r="1543">
          <cell r="H1543">
            <v>22173174</v>
          </cell>
          <cell r="M1543">
            <v>0</v>
          </cell>
        </row>
        <row r="1544">
          <cell r="H1544">
            <v>1000000</v>
          </cell>
          <cell r="M1544">
            <v>0</v>
          </cell>
        </row>
        <row r="1545">
          <cell r="H1545">
            <v>935000</v>
          </cell>
          <cell r="M1545">
            <v>0</v>
          </cell>
        </row>
        <row r="1546">
          <cell r="H1546">
            <v>245000</v>
          </cell>
          <cell r="M1546">
            <v>0</v>
          </cell>
        </row>
        <row r="1547">
          <cell r="H1547">
            <v>11180000</v>
          </cell>
          <cell r="M1547">
            <v>0</v>
          </cell>
        </row>
        <row r="1548">
          <cell r="H1548">
            <v>210000</v>
          </cell>
          <cell r="M1548">
            <v>0</v>
          </cell>
        </row>
        <row r="1549">
          <cell r="H1549">
            <v>3225000</v>
          </cell>
          <cell r="M1549">
            <v>0</v>
          </cell>
        </row>
        <row r="1550">
          <cell r="H1550">
            <v>1464000</v>
          </cell>
          <cell r="M1550">
            <v>0</v>
          </cell>
        </row>
        <row r="1551">
          <cell r="H1551">
            <v>2137500</v>
          </cell>
          <cell r="M1551">
            <v>0</v>
          </cell>
        </row>
        <row r="1552">
          <cell r="H1552">
            <v>5250000</v>
          </cell>
          <cell r="M1552">
            <v>0</v>
          </cell>
        </row>
        <row r="1553">
          <cell r="H1553">
            <v>279500</v>
          </cell>
          <cell r="M1553">
            <v>0</v>
          </cell>
        </row>
        <row r="1554">
          <cell r="H1554">
            <v>354000</v>
          </cell>
          <cell r="M1554">
            <v>0</v>
          </cell>
        </row>
        <row r="1555">
          <cell r="H1555">
            <v>3060000</v>
          </cell>
          <cell r="M1555">
            <v>0</v>
          </cell>
        </row>
        <row r="1556">
          <cell r="H1556">
            <v>6340078</v>
          </cell>
          <cell r="M1556">
            <v>0</v>
          </cell>
        </row>
        <row r="1557">
          <cell r="H1557">
            <v>21868084</v>
          </cell>
          <cell r="M1557">
            <v>0</v>
          </cell>
        </row>
        <row r="1558">
          <cell r="H1558">
            <v>2571668</v>
          </cell>
          <cell r="M1558" t="str">
            <v>8PPh Pasal 22-2</v>
          </cell>
        </row>
        <row r="1559">
          <cell r="H1559">
            <v>17144454</v>
          </cell>
          <cell r="M1559" t="str">
            <v>8PPN Dalam Negeri-2</v>
          </cell>
        </row>
        <row r="1560">
          <cell r="H1560">
            <v>3995578</v>
          </cell>
          <cell r="M1560">
            <v>0</v>
          </cell>
        </row>
        <row r="1561">
          <cell r="H1561">
            <v>2791789</v>
          </cell>
          <cell r="M1561">
            <v>0</v>
          </cell>
        </row>
        <row r="1562">
          <cell r="H1562">
            <v>1031642</v>
          </cell>
          <cell r="M1562">
            <v>0</v>
          </cell>
        </row>
        <row r="1563">
          <cell r="H1563">
            <v>4825325</v>
          </cell>
          <cell r="M1563">
            <v>0</v>
          </cell>
        </row>
        <row r="1564">
          <cell r="H1564">
            <v>10543089</v>
          </cell>
          <cell r="M1564">
            <v>0</v>
          </cell>
        </row>
        <row r="1565">
          <cell r="H1565">
            <v>10201060</v>
          </cell>
          <cell r="M1565">
            <v>0</v>
          </cell>
        </row>
        <row r="1566">
          <cell r="H1566">
            <v>2751451</v>
          </cell>
          <cell r="M1566">
            <v>0</v>
          </cell>
        </row>
        <row r="1567">
          <cell r="H1567">
            <v>36857233</v>
          </cell>
          <cell r="M1567">
            <v>0</v>
          </cell>
        </row>
        <row r="1568">
          <cell r="H1568">
            <v>9872454</v>
          </cell>
          <cell r="M1568">
            <v>0</v>
          </cell>
        </row>
        <row r="1569">
          <cell r="H1569">
            <v>88320749</v>
          </cell>
          <cell r="M1569">
            <v>0</v>
          </cell>
        </row>
        <row r="1570">
          <cell r="H1570">
            <v>18197170</v>
          </cell>
          <cell r="M1570">
            <v>0</v>
          </cell>
        </row>
        <row r="1571">
          <cell r="H1571">
            <v>359597</v>
          </cell>
          <cell r="M1571">
            <v>0</v>
          </cell>
        </row>
        <row r="1572">
          <cell r="H1572">
            <v>1430284</v>
          </cell>
          <cell r="M1572">
            <v>0</v>
          </cell>
        </row>
        <row r="1573">
          <cell r="H1573">
            <v>4893594</v>
          </cell>
          <cell r="M1573">
            <v>0</v>
          </cell>
        </row>
        <row r="1574">
          <cell r="H1574">
            <v>920456</v>
          </cell>
          <cell r="M1574">
            <v>0</v>
          </cell>
        </row>
        <row r="1575">
          <cell r="H1575">
            <v>14753300</v>
          </cell>
          <cell r="M1575">
            <v>0</v>
          </cell>
        </row>
        <row r="1576">
          <cell r="H1576">
            <v>6175000</v>
          </cell>
          <cell r="M1576">
            <v>0</v>
          </cell>
        </row>
        <row r="1577">
          <cell r="H1577">
            <v>359597</v>
          </cell>
          <cell r="M1577">
            <v>0</v>
          </cell>
        </row>
        <row r="1578">
          <cell r="H1578">
            <v>192866040</v>
          </cell>
          <cell r="M1578">
            <v>0</v>
          </cell>
        </row>
        <row r="1579">
          <cell r="H1579">
            <v>194357475</v>
          </cell>
          <cell r="M1579">
            <v>0</v>
          </cell>
        </row>
        <row r="1580">
          <cell r="H1580">
            <v>194344020</v>
          </cell>
          <cell r="M1580">
            <v>0</v>
          </cell>
        </row>
        <row r="1581">
          <cell r="H1581">
            <v>57830965</v>
          </cell>
          <cell r="M1581">
            <v>0</v>
          </cell>
        </row>
        <row r="1582">
          <cell r="H1582">
            <v>3490000</v>
          </cell>
          <cell r="M1582" t="str">
            <v>6PPN Dalam Negeri-2</v>
          </cell>
        </row>
        <row r="1583">
          <cell r="H1583">
            <v>10002825</v>
          </cell>
          <cell r="M1583" t="str">
            <v>6PPN Dalam Negeri-2</v>
          </cell>
        </row>
        <row r="1584">
          <cell r="H1584">
            <v>50815806</v>
          </cell>
          <cell r="M1584" t="str">
            <v>6PPN Dalam Negeri-2</v>
          </cell>
        </row>
        <row r="1585">
          <cell r="H1585">
            <v>2556281</v>
          </cell>
          <cell r="M1585" t="str">
            <v>6PPN Dalam Negeri-2</v>
          </cell>
        </row>
        <row r="1586">
          <cell r="H1586">
            <v>289091</v>
          </cell>
          <cell r="M1586">
            <v>0</v>
          </cell>
        </row>
        <row r="1587">
          <cell r="H1587">
            <v>501009</v>
          </cell>
          <cell r="M1587">
            <v>0</v>
          </cell>
        </row>
        <row r="1588">
          <cell r="H1588">
            <v>194592420</v>
          </cell>
          <cell r="M1588">
            <v>0</v>
          </cell>
        </row>
        <row r="1589">
          <cell r="H1589">
            <v>194608980</v>
          </cell>
          <cell r="M1589">
            <v>0</v>
          </cell>
        </row>
        <row r="1590">
          <cell r="H1590">
            <v>194683500</v>
          </cell>
          <cell r="M1590">
            <v>0</v>
          </cell>
        </row>
        <row r="1591">
          <cell r="H1591">
            <v>11623111</v>
          </cell>
          <cell r="M1591">
            <v>0</v>
          </cell>
        </row>
        <row r="1592">
          <cell r="H1592">
            <v>6952500</v>
          </cell>
          <cell r="M1592">
            <v>0</v>
          </cell>
        </row>
        <row r="1593">
          <cell r="H1593">
            <v>7184250</v>
          </cell>
          <cell r="M1593">
            <v>0</v>
          </cell>
        </row>
        <row r="1594">
          <cell r="H1594">
            <v>150000</v>
          </cell>
          <cell r="M1594">
            <v>0</v>
          </cell>
        </row>
        <row r="1595">
          <cell r="H1595">
            <v>255000</v>
          </cell>
          <cell r="M1595">
            <v>0</v>
          </cell>
        </row>
        <row r="1596">
          <cell r="H1596">
            <v>1006850</v>
          </cell>
          <cell r="M1596">
            <v>0</v>
          </cell>
        </row>
        <row r="1597">
          <cell r="H1597">
            <v>525000</v>
          </cell>
          <cell r="M1597">
            <v>0</v>
          </cell>
        </row>
        <row r="1598">
          <cell r="H1598">
            <v>2250000</v>
          </cell>
          <cell r="M1598">
            <v>0</v>
          </cell>
        </row>
        <row r="1599">
          <cell r="H1599">
            <v>250000</v>
          </cell>
          <cell r="M1599">
            <v>0</v>
          </cell>
        </row>
        <row r="1600">
          <cell r="H1600">
            <v>31818182</v>
          </cell>
          <cell r="M1600">
            <v>0</v>
          </cell>
        </row>
        <row r="1601">
          <cell r="H1601">
            <v>4772727</v>
          </cell>
          <cell r="M1601">
            <v>0</v>
          </cell>
        </row>
        <row r="1602">
          <cell r="H1602">
            <v>462258</v>
          </cell>
          <cell r="M1602">
            <v>0</v>
          </cell>
        </row>
        <row r="1603">
          <cell r="H1603">
            <v>3081718</v>
          </cell>
          <cell r="M1603">
            <v>0</v>
          </cell>
        </row>
        <row r="1604">
          <cell r="H1604">
            <v>28262975</v>
          </cell>
          <cell r="M1604">
            <v>0</v>
          </cell>
        </row>
        <row r="1605">
          <cell r="H1605">
            <v>19896219</v>
          </cell>
          <cell r="M1605">
            <v>0</v>
          </cell>
        </row>
        <row r="1606">
          <cell r="H1606">
            <v>22537072</v>
          </cell>
          <cell r="M1606">
            <v>0</v>
          </cell>
        </row>
        <row r="1607">
          <cell r="H1607">
            <v>3307841</v>
          </cell>
          <cell r="M1607">
            <v>0</v>
          </cell>
        </row>
        <row r="1608">
          <cell r="H1608">
            <v>21646800</v>
          </cell>
          <cell r="M1608">
            <v>0</v>
          </cell>
        </row>
        <row r="1609">
          <cell r="H1609">
            <v>32427067</v>
          </cell>
          <cell r="M1609">
            <v>0</v>
          </cell>
        </row>
        <row r="1610">
          <cell r="H1610">
            <v>101446311</v>
          </cell>
          <cell r="M1610">
            <v>0</v>
          </cell>
        </row>
        <row r="1611">
          <cell r="H1611">
            <v>10897250</v>
          </cell>
          <cell r="M1611">
            <v>0</v>
          </cell>
        </row>
        <row r="1612">
          <cell r="H1612">
            <v>160189215</v>
          </cell>
          <cell r="M1612">
            <v>0</v>
          </cell>
        </row>
        <row r="1613">
          <cell r="H1613">
            <v>27707300</v>
          </cell>
          <cell r="M1613">
            <v>0</v>
          </cell>
        </row>
        <row r="1614">
          <cell r="H1614">
            <v>23063266</v>
          </cell>
          <cell r="M1614">
            <v>0</v>
          </cell>
        </row>
        <row r="1615">
          <cell r="H1615">
            <v>9748375</v>
          </cell>
          <cell r="M1615">
            <v>0</v>
          </cell>
        </row>
        <row r="1616">
          <cell r="H1616">
            <v>328743692</v>
          </cell>
          <cell r="M1616">
            <v>0</v>
          </cell>
        </row>
        <row r="1617">
          <cell r="H1617">
            <v>1796090</v>
          </cell>
          <cell r="M1617">
            <v>0</v>
          </cell>
        </row>
        <row r="1618">
          <cell r="H1618">
            <v>249736</v>
          </cell>
          <cell r="M1618">
            <v>0</v>
          </cell>
        </row>
        <row r="1619">
          <cell r="H1619">
            <v>857143</v>
          </cell>
          <cell r="M1619">
            <v>0</v>
          </cell>
        </row>
        <row r="1620">
          <cell r="H1620">
            <v>542857</v>
          </cell>
          <cell r="M1620">
            <v>0</v>
          </cell>
        </row>
        <row r="1621">
          <cell r="H1621">
            <v>54054285</v>
          </cell>
          <cell r="M1621">
            <v>0</v>
          </cell>
        </row>
        <row r="1622">
          <cell r="H1622">
            <v>38595237</v>
          </cell>
          <cell r="M1622">
            <v>0</v>
          </cell>
        </row>
        <row r="1623">
          <cell r="H1623">
            <v>857143</v>
          </cell>
          <cell r="M1623">
            <v>0</v>
          </cell>
        </row>
        <row r="1624">
          <cell r="H1624">
            <v>1707587</v>
          </cell>
          <cell r="M1624">
            <v>0</v>
          </cell>
        </row>
        <row r="1625">
          <cell r="H1625">
            <v>542857</v>
          </cell>
          <cell r="M1625">
            <v>0</v>
          </cell>
        </row>
        <row r="1626">
          <cell r="H1626">
            <v>52832807</v>
          </cell>
          <cell r="M1626">
            <v>0</v>
          </cell>
        </row>
        <row r="1627">
          <cell r="H1627">
            <v>6335129</v>
          </cell>
          <cell r="M1627">
            <v>0</v>
          </cell>
        </row>
        <row r="1628">
          <cell r="H1628">
            <v>56885641</v>
          </cell>
          <cell r="M1628">
            <v>0</v>
          </cell>
        </row>
        <row r="1629">
          <cell r="H1629">
            <v>628000</v>
          </cell>
          <cell r="M1629">
            <v>0</v>
          </cell>
        </row>
        <row r="1630">
          <cell r="H1630">
            <v>740600</v>
          </cell>
          <cell r="M1630">
            <v>0</v>
          </cell>
        </row>
        <row r="1631">
          <cell r="H1631">
            <v>4572500</v>
          </cell>
          <cell r="M1631">
            <v>0</v>
          </cell>
        </row>
        <row r="1632">
          <cell r="H1632">
            <v>48154207</v>
          </cell>
          <cell r="M1632">
            <v>0</v>
          </cell>
        </row>
        <row r="1633">
          <cell r="H1633">
            <v>64283013</v>
          </cell>
          <cell r="M1633">
            <v>0</v>
          </cell>
        </row>
        <row r="1634">
          <cell r="H1634">
            <v>59063872</v>
          </cell>
          <cell r="M1634">
            <v>0</v>
          </cell>
        </row>
        <row r="1635">
          <cell r="H1635">
            <v>457200</v>
          </cell>
          <cell r="M1635">
            <v>0</v>
          </cell>
        </row>
        <row r="1636">
          <cell r="H1636">
            <v>312500</v>
          </cell>
          <cell r="M1636">
            <v>0</v>
          </cell>
        </row>
        <row r="1637">
          <cell r="H1637">
            <v>155000</v>
          </cell>
          <cell r="M1637">
            <v>0</v>
          </cell>
        </row>
        <row r="1638">
          <cell r="H1638">
            <v>520000</v>
          </cell>
          <cell r="M1638">
            <v>0</v>
          </cell>
        </row>
        <row r="1639">
          <cell r="H1639">
            <v>5433640</v>
          </cell>
          <cell r="M1639">
            <v>0</v>
          </cell>
        </row>
        <row r="1640">
          <cell r="H1640">
            <v>4882260</v>
          </cell>
          <cell r="M1640">
            <v>0</v>
          </cell>
        </row>
        <row r="1641">
          <cell r="H1641">
            <v>5806250</v>
          </cell>
          <cell r="M1641">
            <v>0</v>
          </cell>
        </row>
        <row r="1642">
          <cell r="H1642">
            <v>15600175</v>
          </cell>
          <cell r="M1642">
            <v>0</v>
          </cell>
        </row>
        <row r="1643">
          <cell r="H1643">
            <v>6275000</v>
          </cell>
          <cell r="M1643">
            <v>0</v>
          </cell>
        </row>
        <row r="1644">
          <cell r="H1644">
            <v>186413</v>
          </cell>
          <cell r="M1644">
            <v>0</v>
          </cell>
        </row>
        <row r="1645">
          <cell r="H1645">
            <v>5454563</v>
          </cell>
          <cell r="M1645">
            <v>0</v>
          </cell>
        </row>
        <row r="1646">
          <cell r="H1646">
            <v>97088814</v>
          </cell>
          <cell r="M1646">
            <v>0</v>
          </cell>
        </row>
        <row r="1647">
          <cell r="H1647">
            <v>57088992</v>
          </cell>
          <cell r="M1647">
            <v>0</v>
          </cell>
        </row>
        <row r="1648">
          <cell r="H1648">
            <v>32276011</v>
          </cell>
          <cell r="M1648">
            <v>0</v>
          </cell>
        </row>
        <row r="1649">
          <cell r="H1649">
            <v>13648991</v>
          </cell>
          <cell r="M1649">
            <v>0</v>
          </cell>
        </row>
        <row r="1650">
          <cell r="H1650">
            <v>360000</v>
          </cell>
          <cell r="M1650">
            <v>0</v>
          </cell>
        </row>
        <row r="1651">
          <cell r="H1651">
            <v>11886548</v>
          </cell>
          <cell r="M1651">
            <v>0</v>
          </cell>
        </row>
        <row r="1652">
          <cell r="H1652">
            <v>2219544</v>
          </cell>
          <cell r="M1652" t="str">
            <v>11PPN Dalam Negeri-2</v>
          </cell>
        </row>
        <row r="1653">
          <cell r="H1653">
            <v>155672</v>
          </cell>
          <cell r="M1653">
            <v>0</v>
          </cell>
        </row>
        <row r="1654">
          <cell r="H1654">
            <v>845350</v>
          </cell>
          <cell r="M1654">
            <v>0</v>
          </cell>
        </row>
        <row r="1655">
          <cell r="H1655">
            <v>1258560</v>
          </cell>
          <cell r="M1655">
            <v>0</v>
          </cell>
        </row>
        <row r="1656">
          <cell r="H1656">
            <v>29005371</v>
          </cell>
          <cell r="M1656">
            <v>0</v>
          </cell>
        </row>
        <row r="1657">
          <cell r="H1657">
            <v>93015</v>
          </cell>
          <cell r="M1657">
            <v>0</v>
          </cell>
        </row>
        <row r="1658">
          <cell r="H1658">
            <v>279045</v>
          </cell>
          <cell r="M1658">
            <v>0</v>
          </cell>
        </row>
        <row r="1659">
          <cell r="H1659">
            <v>1296000</v>
          </cell>
          <cell r="M1659">
            <v>0</v>
          </cell>
        </row>
        <row r="1660">
          <cell r="H1660">
            <v>176614589</v>
          </cell>
          <cell r="M1660">
            <v>0</v>
          </cell>
        </row>
        <row r="1661">
          <cell r="H1661">
            <v>55809</v>
          </cell>
          <cell r="M1661">
            <v>0</v>
          </cell>
        </row>
        <row r="1662">
          <cell r="H1662">
            <v>279045</v>
          </cell>
          <cell r="M1662">
            <v>0</v>
          </cell>
        </row>
        <row r="1663">
          <cell r="H1663">
            <v>540000</v>
          </cell>
          <cell r="M1663">
            <v>0</v>
          </cell>
        </row>
        <row r="1664">
          <cell r="H1664">
            <v>619200</v>
          </cell>
          <cell r="M1664">
            <v>0</v>
          </cell>
        </row>
        <row r="1665">
          <cell r="H1665">
            <v>37206</v>
          </cell>
          <cell r="M1665" t="str">
            <v>7PPh Pasal 22-2</v>
          </cell>
        </row>
        <row r="1666">
          <cell r="H1666">
            <v>186419078</v>
          </cell>
          <cell r="M1666">
            <v>0</v>
          </cell>
        </row>
        <row r="1667">
          <cell r="H1667">
            <v>5480130</v>
          </cell>
          <cell r="M1667">
            <v>0</v>
          </cell>
        </row>
        <row r="1668">
          <cell r="H1668">
            <v>35221950</v>
          </cell>
          <cell r="M1668">
            <v>0</v>
          </cell>
        </row>
        <row r="1669">
          <cell r="H1669">
            <v>42644666</v>
          </cell>
          <cell r="M1669">
            <v>0</v>
          </cell>
        </row>
        <row r="1670">
          <cell r="H1670">
            <v>29775750</v>
          </cell>
          <cell r="M1670">
            <v>0</v>
          </cell>
        </row>
        <row r="1671">
          <cell r="H1671">
            <v>42644666</v>
          </cell>
          <cell r="M1671">
            <v>0</v>
          </cell>
        </row>
        <row r="1672">
          <cell r="H1672">
            <v>297648</v>
          </cell>
          <cell r="M1672">
            <v>0</v>
          </cell>
        </row>
        <row r="1673">
          <cell r="H1673">
            <v>93015</v>
          </cell>
          <cell r="M1673">
            <v>0</v>
          </cell>
        </row>
        <row r="1674">
          <cell r="H1674">
            <v>93015</v>
          </cell>
          <cell r="M1674" t="str">
            <v>7PPh Pasal 22-2</v>
          </cell>
        </row>
        <row r="1675">
          <cell r="H1675">
            <v>186030</v>
          </cell>
          <cell r="M1675">
            <v>0</v>
          </cell>
        </row>
        <row r="1676">
          <cell r="H1676">
            <v>309600</v>
          </cell>
          <cell r="M1676">
            <v>0</v>
          </cell>
        </row>
        <row r="1677">
          <cell r="H1677">
            <v>62092653</v>
          </cell>
          <cell r="M1677">
            <v>0</v>
          </cell>
        </row>
        <row r="1678">
          <cell r="H1678">
            <v>248370612</v>
          </cell>
          <cell r="M1678">
            <v>0</v>
          </cell>
        </row>
        <row r="1679">
          <cell r="H1679">
            <v>8464833</v>
          </cell>
          <cell r="M1679">
            <v>0</v>
          </cell>
        </row>
        <row r="1680">
          <cell r="H1680">
            <v>412800</v>
          </cell>
          <cell r="M1680">
            <v>0</v>
          </cell>
        </row>
        <row r="1681">
          <cell r="H1681">
            <v>324000</v>
          </cell>
          <cell r="M1681">
            <v>0</v>
          </cell>
        </row>
        <row r="1682">
          <cell r="H1682">
            <v>3233043</v>
          </cell>
          <cell r="M1682">
            <v>0</v>
          </cell>
        </row>
        <row r="1683">
          <cell r="H1683">
            <v>5276756</v>
          </cell>
          <cell r="M1683">
            <v>0</v>
          </cell>
        </row>
        <row r="1684">
          <cell r="H1684">
            <v>621782</v>
          </cell>
          <cell r="M1684">
            <v>0</v>
          </cell>
        </row>
        <row r="1685">
          <cell r="H1685">
            <v>113147039</v>
          </cell>
          <cell r="M1685">
            <v>0</v>
          </cell>
        </row>
        <row r="1686">
          <cell r="H1686">
            <v>28286757</v>
          </cell>
          <cell r="M1686">
            <v>0</v>
          </cell>
        </row>
        <row r="1687">
          <cell r="H1687">
            <v>14220909</v>
          </cell>
          <cell r="M1687">
            <v>0</v>
          </cell>
        </row>
        <row r="1688">
          <cell r="H1688">
            <v>2133136</v>
          </cell>
          <cell r="M1688">
            <v>0</v>
          </cell>
        </row>
        <row r="1689">
          <cell r="H1689">
            <v>184455</v>
          </cell>
          <cell r="M1689">
            <v>0</v>
          </cell>
        </row>
        <row r="1690">
          <cell r="H1690">
            <v>1236364</v>
          </cell>
          <cell r="M1690">
            <v>0</v>
          </cell>
        </row>
        <row r="1691">
          <cell r="H1691">
            <v>3610912</v>
          </cell>
          <cell r="M1691">
            <v>0</v>
          </cell>
        </row>
        <row r="1692">
          <cell r="H1692">
            <v>44932757</v>
          </cell>
          <cell r="M1692">
            <v>0</v>
          </cell>
        </row>
        <row r="1693">
          <cell r="H1693">
            <v>24867172</v>
          </cell>
          <cell r="M1693">
            <v>0</v>
          </cell>
        </row>
        <row r="1694">
          <cell r="H1694">
            <v>10658268</v>
          </cell>
          <cell r="M1694">
            <v>0</v>
          </cell>
        </row>
        <row r="1695">
          <cell r="H1695">
            <v>42633075</v>
          </cell>
          <cell r="M1695">
            <v>0</v>
          </cell>
        </row>
        <row r="1696">
          <cell r="H1696">
            <v>328150</v>
          </cell>
          <cell r="M1696">
            <v>0</v>
          </cell>
        </row>
        <row r="1697">
          <cell r="H1697">
            <v>459200</v>
          </cell>
          <cell r="M1697">
            <v>0</v>
          </cell>
        </row>
        <row r="1698">
          <cell r="H1698">
            <v>1823606</v>
          </cell>
          <cell r="M1698">
            <v>0</v>
          </cell>
        </row>
        <row r="1699">
          <cell r="H1699">
            <v>6194718</v>
          </cell>
          <cell r="M1699">
            <v>0</v>
          </cell>
        </row>
        <row r="1700">
          <cell r="H1700">
            <v>24778877</v>
          </cell>
          <cell r="M1700">
            <v>0</v>
          </cell>
        </row>
        <row r="1701">
          <cell r="H1701">
            <v>2271818</v>
          </cell>
          <cell r="M1701">
            <v>0</v>
          </cell>
        </row>
        <row r="1702">
          <cell r="H1702">
            <v>340773</v>
          </cell>
          <cell r="M1702">
            <v>0</v>
          </cell>
        </row>
        <row r="1703">
          <cell r="H1703">
            <v>5200000</v>
          </cell>
          <cell r="M1703">
            <v>0</v>
          </cell>
        </row>
        <row r="1704">
          <cell r="H1704">
            <v>541250</v>
          </cell>
          <cell r="M1704">
            <v>0</v>
          </cell>
        </row>
        <row r="1705">
          <cell r="H1705">
            <v>814500</v>
          </cell>
          <cell r="M1705">
            <v>0</v>
          </cell>
        </row>
        <row r="1706">
          <cell r="H1706">
            <v>692200</v>
          </cell>
          <cell r="M1706">
            <v>0</v>
          </cell>
        </row>
        <row r="1707">
          <cell r="H1707">
            <v>22345791</v>
          </cell>
          <cell r="M1707">
            <v>0</v>
          </cell>
        </row>
        <row r="1708">
          <cell r="H1708">
            <v>89383171</v>
          </cell>
          <cell r="M1708">
            <v>0</v>
          </cell>
        </row>
        <row r="1709">
          <cell r="H1709">
            <v>1785900</v>
          </cell>
          <cell r="M1709">
            <v>0</v>
          </cell>
        </row>
        <row r="1710">
          <cell r="H1710">
            <v>46525904</v>
          </cell>
          <cell r="M1710">
            <v>0</v>
          </cell>
        </row>
        <row r="1711">
          <cell r="H1711">
            <v>11884450</v>
          </cell>
          <cell r="M1711">
            <v>0</v>
          </cell>
        </row>
        <row r="1712">
          <cell r="H1712">
            <v>3272727</v>
          </cell>
          <cell r="M1712">
            <v>0</v>
          </cell>
        </row>
        <row r="1713">
          <cell r="H1713">
            <v>490909</v>
          </cell>
          <cell r="M1713">
            <v>0</v>
          </cell>
        </row>
        <row r="1714">
          <cell r="H1714">
            <v>1090909</v>
          </cell>
          <cell r="M1714">
            <v>0</v>
          </cell>
        </row>
        <row r="1715">
          <cell r="H1715">
            <v>163636</v>
          </cell>
          <cell r="M1715">
            <v>0</v>
          </cell>
        </row>
        <row r="1716">
          <cell r="H1716">
            <v>17500</v>
          </cell>
          <cell r="M1716">
            <v>0</v>
          </cell>
        </row>
        <row r="1717">
          <cell r="H1717">
            <v>1048700</v>
          </cell>
          <cell r="M1717">
            <v>0</v>
          </cell>
        </row>
        <row r="1718">
          <cell r="H1718">
            <v>457800</v>
          </cell>
          <cell r="M1718">
            <v>0</v>
          </cell>
        </row>
        <row r="1719">
          <cell r="H1719">
            <v>1051932</v>
          </cell>
          <cell r="M1719">
            <v>0</v>
          </cell>
        </row>
        <row r="1720">
          <cell r="H1720">
            <v>1859996</v>
          </cell>
          <cell r="M1720">
            <v>0</v>
          </cell>
        </row>
        <row r="1721">
          <cell r="H1721">
            <v>644889</v>
          </cell>
          <cell r="M1721">
            <v>0</v>
          </cell>
        </row>
        <row r="1722">
          <cell r="H1722">
            <v>22500</v>
          </cell>
          <cell r="M1722">
            <v>0</v>
          </cell>
        </row>
        <row r="1723">
          <cell r="H1723">
            <v>90000</v>
          </cell>
          <cell r="M1723">
            <v>0</v>
          </cell>
        </row>
        <row r="1724">
          <cell r="H1724">
            <v>1360000</v>
          </cell>
          <cell r="M1724">
            <v>0</v>
          </cell>
        </row>
        <row r="1725">
          <cell r="H1725">
            <v>426000</v>
          </cell>
          <cell r="M1725">
            <v>0</v>
          </cell>
        </row>
        <row r="1726">
          <cell r="H1726">
            <v>49999091</v>
          </cell>
          <cell r="M1726">
            <v>0</v>
          </cell>
        </row>
        <row r="1727">
          <cell r="H1727">
            <v>540000</v>
          </cell>
          <cell r="M1727">
            <v>0</v>
          </cell>
        </row>
        <row r="1728">
          <cell r="H1728">
            <v>3980309</v>
          </cell>
          <cell r="M1728">
            <v>0</v>
          </cell>
        </row>
        <row r="1729">
          <cell r="H1729">
            <v>165386956</v>
          </cell>
          <cell r="M1729">
            <v>0</v>
          </cell>
        </row>
        <row r="1730">
          <cell r="H1730">
            <v>798800</v>
          </cell>
          <cell r="M1730">
            <v>0</v>
          </cell>
        </row>
        <row r="1731">
          <cell r="H1731">
            <v>100000</v>
          </cell>
          <cell r="M1731">
            <v>0</v>
          </cell>
        </row>
        <row r="1732">
          <cell r="H1732">
            <v>144000</v>
          </cell>
          <cell r="M1732">
            <v>0</v>
          </cell>
        </row>
        <row r="1733">
          <cell r="H1733">
            <v>92450</v>
          </cell>
          <cell r="M1733">
            <v>0</v>
          </cell>
        </row>
        <row r="1734">
          <cell r="H1734">
            <v>121150</v>
          </cell>
          <cell r="M1734">
            <v>0</v>
          </cell>
        </row>
        <row r="1735">
          <cell r="H1735">
            <v>1358000</v>
          </cell>
          <cell r="M1735">
            <v>0</v>
          </cell>
        </row>
        <row r="1736">
          <cell r="H1736">
            <v>120000</v>
          </cell>
          <cell r="M1736">
            <v>0</v>
          </cell>
        </row>
        <row r="1737">
          <cell r="H1737">
            <v>93050</v>
          </cell>
          <cell r="M1737">
            <v>0</v>
          </cell>
        </row>
        <row r="1738">
          <cell r="H1738">
            <v>150600</v>
          </cell>
          <cell r="M1738">
            <v>0</v>
          </cell>
        </row>
        <row r="1739">
          <cell r="H1739">
            <v>20565</v>
          </cell>
          <cell r="M1739">
            <v>0</v>
          </cell>
        </row>
        <row r="1740">
          <cell r="H1740">
            <v>523950</v>
          </cell>
          <cell r="M1740">
            <v>0</v>
          </cell>
        </row>
        <row r="1741">
          <cell r="H1741">
            <v>195525</v>
          </cell>
          <cell r="M1741">
            <v>0</v>
          </cell>
        </row>
        <row r="1742">
          <cell r="H1742">
            <v>64505235</v>
          </cell>
          <cell r="M1742">
            <v>0</v>
          </cell>
        </row>
        <row r="1743">
          <cell r="H1743">
            <v>695810</v>
          </cell>
          <cell r="M1743">
            <v>0</v>
          </cell>
        </row>
        <row r="1744">
          <cell r="H1744">
            <v>4699091</v>
          </cell>
          <cell r="M1744" t="str">
            <v>8PPh Pasal 22-2</v>
          </cell>
        </row>
        <row r="1745">
          <cell r="H1745">
            <v>52150000</v>
          </cell>
          <cell r="M1745">
            <v>0</v>
          </cell>
        </row>
        <row r="1746">
          <cell r="H1746">
            <v>439806</v>
          </cell>
          <cell r="M1746">
            <v>0</v>
          </cell>
        </row>
        <row r="1747">
          <cell r="H1747">
            <v>60789</v>
          </cell>
          <cell r="M1747">
            <v>0</v>
          </cell>
        </row>
        <row r="1748">
          <cell r="H1748">
            <v>2928121400</v>
          </cell>
          <cell r="M1748">
            <v>0</v>
          </cell>
        </row>
        <row r="1749">
          <cell r="H1749">
            <v>1046646</v>
          </cell>
          <cell r="M1749">
            <v>0</v>
          </cell>
        </row>
        <row r="1750">
          <cell r="H1750">
            <v>4242545</v>
          </cell>
          <cell r="M1750">
            <v>0</v>
          </cell>
        </row>
        <row r="1751">
          <cell r="H1751">
            <v>400000</v>
          </cell>
          <cell r="M1751">
            <v>0</v>
          </cell>
        </row>
        <row r="1752">
          <cell r="H1752">
            <v>12081256</v>
          </cell>
          <cell r="M1752">
            <v>0</v>
          </cell>
        </row>
        <row r="1753">
          <cell r="H1753">
            <v>1450000</v>
          </cell>
          <cell r="M1753">
            <v>0</v>
          </cell>
        </row>
        <row r="1754">
          <cell r="H1754">
            <v>29500</v>
          </cell>
          <cell r="M1754">
            <v>0</v>
          </cell>
        </row>
        <row r="1755">
          <cell r="H1755">
            <v>165000</v>
          </cell>
          <cell r="M1755">
            <v>0</v>
          </cell>
        </row>
        <row r="1756">
          <cell r="H1756">
            <v>393000</v>
          </cell>
          <cell r="M1756">
            <v>0</v>
          </cell>
        </row>
        <row r="1757">
          <cell r="H1757">
            <v>537500</v>
          </cell>
          <cell r="M1757">
            <v>0</v>
          </cell>
        </row>
        <row r="1758">
          <cell r="H1758">
            <v>268500</v>
          </cell>
          <cell r="M1758">
            <v>0</v>
          </cell>
        </row>
        <row r="1759">
          <cell r="H1759">
            <v>220000</v>
          </cell>
          <cell r="M1759">
            <v>0</v>
          </cell>
        </row>
        <row r="1760">
          <cell r="H1760">
            <v>30000</v>
          </cell>
          <cell r="M1760">
            <v>0</v>
          </cell>
        </row>
        <row r="1761">
          <cell r="H1761">
            <v>150000</v>
          </cell>
          <cell r="M1761">
            <v>0</v>
          </cell>
        </row>
        <row r="1762">
          <cell r="H1762">
            <v>100000</v>
          </cell>
          <cell r="M1762">
            <v>0</v>
          </cell>
        </row>
        <row r="1763">
          <cell r="H1763">
            <v>50000</v>
          </cell>
          <cell r="M1763">
            <v>0</v>
          </cell>
        </row>
        <row r="1764">
          <cell r="H1764">
            <v>672500</v>
          </cell>
          <cell r="M1764">
            <v>0</v>
          </cell>
        </row>
        <row r="1765">
          <cell r="H1765">
            <v>95000</v>
          </cell>
          <cell r="M1765">
            <v>0</v>
          </cell>
        </row>
        <row r="1766">
          <cell r="H1766">
            <v>80625</v>
          </cell>
          <cell r="M1766">
            <v>0</v>
          </cell>
        </row>
        <row r="1767">
          <cell r="H1767">
            <v>7500</v>
          </cell>
          <cell r="M1767">
            <v>0</v>
          </cell>
        </row>
        <row r="1768">
          <cell r="H1768">
            <v>15000</v>
          </cell>
          <cell r="M1768">
            <v>0</v>
          </cell>
        </row>
        <row r="1769">
          <cell r="H1769">
            <v>22500</v>
          </cell>
          <cell r="M1769">
            <v>0</v>
          </cell>
        </row>
        <row r="1770">
          <cell r="H1770">
            <v>10125687</v>
          </cell>
          <cell r="M1770">
            <v>0</v>
          </cell>
        </row>
        <row r="1771">
          <cell r="H1771">
            <v>53441250</v>
          </cell>
          <cell r="M1771">
            <v>0</v>
          </cell>
        </row>
        <row r="1772">
          <cell r="H1772">
            <v>103115</v>
          </cell>
          <cell r="M1772">
            <v>0</v>
          </cell>
        </row>
        <row r="1773">
          <cell r="H1773">
            <v>26447</v>
          </cell>
          <cell r="M1773">
            <v>0</v>
          </cell>
        </row>
        <row r="1774">
          <cell r="H1774">
            <v>818003</v>
          </cell>
          <cell r="M1774">
            <v>0</v>
          </cell>
        </row>
        <row r="1775">
          <cell r="H1775">
            <v>25496551</v>
          </cell>
          <cell r="M1775">
            <v>0</v>
          </cell>
        </row>
        <row r="1776">
          <cell r="H1776">
            <v>2920729</v>
          </cell>
          <cell r="M1776">
            <v>0</v>
          </cell>
        </row>
        <row r="1777">
          <cell r="H1777">
            <v>2819238</v>
          </cell>
          <cell r="M1777">
            <v>0</v>
          </cell>
        </row>
        <row r="1778">
          <cell r="H1778">
            <v>104850</v>
          </cell>
          <cell r="M1778">
            <v>0</v>
          </cell>
        </row>
        <row r="1779">
          <cell r="H1779">
            <v>825300</v>
          </cell>
          <cell r="M1779">
            <v>0</v>
          </cell>
        </row>
        <row r="1780">
          <cell r="H1780">
            <v>55976750</v>
          </cell>
          <cell r="M1780">
            <v>0</v>
          </cell>
        </row>
        <row r="1781">
          <cell r="H1781">
            <v>204877</v>
          </cell>
          <cell r="M1781">
            <v>0</v>
          </cell>
        </row>
        <row r="1782">
          <cell r="H1782">
            <v>33000</v>
          </cell>
          <cell r="M1782">
            <v>0</v>
          </cell>
        </row>
        <row r="1783">
          <cell r="H1783">
            <v>24682900</v>
          </cell>
          <cell r="M1783">
            <v>0</v>
          </cell>
        </row>
        <row r="1784">
          <cell r="H1784">
            <v>600000</v>
          </cell>
          <cell r="M1784">
            <v>0</v>
          </cell>
        </row>
        <row r="1785">
          <cell r="H1785">
            <v>249995455</v>
          </cell>
          <cell r="M1785">
            <v>0</v>
          </cell>
        </row>
        <row r="1786">
          <cell r="H1786">
            <v>846000</v>
          </cell>
          <cell r="M1786">
            <v>0</v>
          </cell>
        </row>
        <row r="1787">
          <cell r="H1787">
            <v>12650500</v>
          </cell>
          <cell r="M1787">
            <v>0</v>
          </cell>
        </row>
        <row r="1788">
          <cell r="H1788">
            <v>1465000</v>
          </cell>
          <cell r="M1788">
            <v>0</v>
          </cell>
        </row>
        <row r="1789">
          <cell r="H1789">
            <v>249400</v>
          </cell>
          <cell r="M1789">
            <v>0</v>
          </cell>
        </row>
        <row r="1790">
          <cell r="H1790">
            <v>7273671</v>
          </cell>
          <cell r="M1790">
            <v>0</v>
          </cell>
        </row>
        <row r="1791">
          <cell r="H1791">
            <v>20125989</v>
          </cell>
          <cell r="M1791">
            <v>0</v>
          </cell>
        </row>
        <row r="1792">
          <cell r="H1792">
            <v>25106750</v>
          </cell>
          <cell r="M1792">
            <v>0</v>
          </cell>
        </row>
        <row r="1793">
          <cell r="H1793">
            <v>22010000</v>
          </cell>
          <cell r="M1793">
            <v>0</v>
          </cell>
        </row>
        <row r="1794">
          <cell r="H1794">
            <v>4155166</v>
          </cell>
          <cell r="M1794">
            <v>0</v>
          </cell>
        </row>
        <row r="1795">
          <cell r="H1795">
            <v>25917000</v>
          </cell>
          <cell r="M1795">
            <v>0</v>
          </cell>
        </row>
        <row r="1796">
          <cell r="H1796">
            <v>266554</v>
          </cell>
          <cell r="M1796">
            <v>0</v>
          </cell>
        </row>
        <row r="1797">
          <cell r="H1797">
            <v>5924</v>
          </cell>
          <cell r="M1797">
            <v>0</v>
          </cell>
        </row>
        <row r="1798">
          <cell r="H1798">
            <v>3736790</v>
          </cell>
          <cell r="M1798">
            <v>0</v>
          </cell>
        </row>
        <row r="1799">
          <cell r="H1799">
            <v>2379489</v>
          </cell>
          <cell r="M1799">
            <v>0</v>
          </cell>
        </row>
        <row r="1800">
          <cell r="H1800">
            <v>587619</v>
          </cell>
          <cell r="M1800">
            <v>0</v>
          </cell>
        </row>
        <row r="1801">
          <cell r="H1801">
            <v>699000</v>
          </cell>
          <cell r="M1801">
            <v>0</v>
          </cell>
        </row>
        <row r="1802">
          <cell r="H1802">
            <v>5502000</v>
          </cell>
          <cell r="M1802">
            <v>0</v>
          </cell>
        </row>
        <row r="1803">
          <cell r="H1803">
            <v>115000</v>
          </cell>
          <cell r="M1803">
            <v>0</v>
          </cell>
        </row>
        <row r="1804">
          <cell r="H1804">
            <v>279883750</v>
          </cell>
          <cell r="M1804">
            <v>0</v>
          </cell>
        </row>
        <row r="1805">
          <cell r="H1805">
            <v>189000</v>
          </cell>
          <cell r="M1805">
            <v>0</v>
          </cell>
        </row>
        <row r="1806">
          <cell r="H1806">
            <v>203260</v>
          </cell>
          <cell r="M1806">
            <v>0</v>
          </cell>
        </row>
        <row r="1807">
          <cell r="H1807">
            <v>31327273</v>
          </cell>
          <cell r="M1807" t="str">
            <v>8PPN Dalam Negeri-2</v>
          </cell>
        </row>
        <row r="1808">
          <cell r="H1808">
            <v>1049700</v>
          </cell>
          <cell r="M1808">
            <v>0</v>
          </cell>
        </row>
        <row r="1809">
          <cell r="H1809">
            <v>3927500</v>
          </cell>
          <cell r="M1809">
            <v>0</v>
          </cell>
        </row>
        <row r="1810">
          <cell r="H1810">
            <v>187065045</v>
          </cell>
          <cell r="M1810">
            <v>0</v>
          </cell>
        </row>
        <row r="1811">
          <cell r="H1811">
            <v>103200</v>
          </cell>
          <cell r="M1811">
            <v>0</v>
          </cell>
        </row>
        <row r="1812">
          <cell r="H1812">
            <v>156000</v>
          </cell>
          <cell r="M1812">
            <v>0</v>
          </cell>
        </row>
        <row r="1813">
          <cell r="H1813">
            <v>11044864</v>
          </cell>
          <cell r="M1813">
            <v>0</v>
          </cell>
        </row>
        <row r="1814">
          <cell r="H1814">
            <v>135961851</v>
          </cell>
          <cell r="M1814">
            <v>0</v>
          </cell>
        </row>
        <row r="1815">
          <cell r="H1815">
            <v>67229888</v>
          </cell>
          <cell r="M1815">
            <v>0</v>
          </cell>
        </row>
        <row r="1816">
          <cell r="H1816">
            <v>432000</v>
          </cell>
          <cell r="M1816">
            <v>0</v>
          </cell>
        </row>
        <row r="1817">
          <cell r="H1817">
            <v>10491974</v>
          </cell>
          <cell r="M1817">
            <v>0</v>
          </cell>
        </row>
        <row r="1818">
          <cell r="H1818">
            <v>1755776</v>
          </cell>
          <cell r="M1818">
            <v>0</v>
          </cell>
        </row>
        <row r="1819">
          <cell r="H1819">
            <v>558090</v>
          </cell>
          <cell r="M1819">
            <v>0</v>
          </cell>
        </row>
        <row r="1820">
          <cell r="H1820">
            <v>3640200</v>
          </cell>
          <cell r="M1820">
            <v>0</v>
          </cell>
        </row>
        <row r="1821">
          <cell r="H1821">
            <v>204000</v>
          </cell>
          <cell r="M1821">
            <v>0</v>
          </cell>
        </row>
        <row r="1822">
          <cell r="H1822">
            <v>216000</v>
          </cell>
          <cell r="M1822">
            <v>0</v>
          </cell>
        </row>
        <row r="1823">
          <cell r="H1823">
            <v>156997</v>
          </cell>
          <cell r="M1823">
            <v>0</v>
          </cell>
        </row>
        <row r="1824">
          <cell r="H1824">
            <v>103200</v>
          </cell>
          <cell r="M1824">
            <v>0</v>
          </cell>
        </row>
        <row r="1825">
          <cell r="H1825">
            <v>273541</v>
          </cell>
          <cell r="M1825">
            <v>0</v>
          </cell>
        </row>
        <row r="1826">
          <cell r="H1826">
            <v>21600</v>
          </cell>
          <cell r="M1826">
            <v>0</v>
          </cell>
        </row>
        <row r="1827">
          <cell r="H1827">
            <v>18173</v>
          </cell>
          <cell r="M1827">
            <v>0</v>
          </cell>
        </row>
        <row r="1828">
          <cell r="H1828">
            <v>216000</v>
          </cell>
          <cell r="M1828">
            <v>0</v>
          </cell>
        </row>
        <row r="1829">
          <cell r="H1829">
            <v>108000</v>
          </cell>
          <cell r="M1829">
            <v>0</v>
          </cell>
        </row>
        <row r="1830">
          <cell r="H1830">
            <v>18000</v>
          </cell>
          <cell r="M1830">
            <v>0</v>
          </cell>
        </row>
        <row r="1831">
          <cell r="H1831">
            <v>217500</v>
          </cell>
          <cell r="M1831">
            <v>0</v>
          </cell>
        </row>
        <row r="1832">
          <cell r="H1832">
            <v>309600</v>
          </cell>
          <cell r="M1832">
            <v>0</v>
          </cell>
        </row>
        <row r="1833">
          <cell r="H1833">
            <v>309600</v>
          </cell>
          <cell r="M1833">
            <v>0</v>
          </cell>
        </row>
        <row r="1834">
          <cell r="H1834">
            <v>309600</v>
          </cell>
          <cell r="M1834">
            <v>0</v>
          </cell>
        </row>
        <row r="1835">
          <cell r="H1835">
            <v>250000</v>
          </cell>
          <cell r="M1835">
            <v>0</v>
          </cell>
        </row>
        <row r="1836">
          <cell r="H1836">
            <v>150000</v>
          </cell>
          <cell r="M1836">
            <v>0</v>
          </cell>
        </row>
        <row r="1837">
          <cell r="H1837">
            <v>206400</v>
          </cell>
          <cell r="M1837">
            <v>0</v>
          </cell>
        </row>
        <row r="1838">
          <cell r="H1838">
            <v>93015</v>
          </cell>
          <cell r="M1838">
            <v>0</v>
          </cell>
        </row>
        <row r="1839">
          <cell r="H1839">
            <v>50000</v>
          </cell>
          <cell r="M1839">
            <v>0</v>
          </cell>
        </row>
        <row r="1840">
          <cell r="H1840">
            <v>150000</v>
          </cell>
          <cell r="M1840">
            <v>0</v>
          </cell>
        </row>
        <row r="1841">
          <cell r="H1841">
            <v>1602177</v>
          </cell>
          <cell r="M1841">
            <v>0</v>
          </cell>
        </row>
        <row r="1842">
          <cell r="H1842">
            <v>410627</v>
          </cell>
          <cell r="M1842">
            <v>0</v>
          </cell>
        </row>
        <row r="1843">
          <cell r="H1843">
            <v>418845</v>
          </cell>
          <cell r="M1843">
            <v>0</v>
          </cell>
        </row>
        <row r="1844">
          <cell r="H1844">
            <v>93015</v>
          </cell>
          <cell r="M1844">
            <v>0</v>
          </cell>
        </row>
        <row r="1845">
          <cell r="H1845">
            <v>9365870</v>
          </cell>
          <cell r="M1845">
            <v>0</v>
          </cell>
        </row>
        <row r="1846">
          <cell r="H1846">
            <v>5307981</v>
          </cell>
          <cell r="M1846">
            <v>0</v>
          </cell>
        </row>
        <row r="1847">
          <cell r="H1847">
            <v>3093585</v>
          </cell>
          <cell r="M1847">
            <v>0</v>
          </cell>
        </row>
        <row r="1848">
          <cell r="H1848">
            <v>2497014</v>
          </cell>
          <cell r="M1848">
            <v>0</v>
          </cell>
        </row>
        <row r="1849">
          <cell r="H1849">
            <v>11282590</v>
          </cell>
          <cell r="M1849">
            <v>0</v>
          </cell>
        </row>
        <row r="1850">
          <cell r="H1850">
            <v>12952164</v>
          </cell>
          <cell r="M1850">
            <v>0</v>
          </cell>
        </row>
        <row r="1851">
          <cell r="H1851">
            <v>7809467</v>
          </cell>
          <cell r="M1851">
            <v>0</v>
          </cell>
        </row>
        <row r="1852">
          <cell r="H1852">
            <v>1300775</v>
          </cell>
          <cell r="M1852">
            <v>0</v>
          </cell>
        </row>
        <row r="1853">
          <cell r="H1853">
            <v>2020365</v>
          </cell>
          <cell r="M1853">
            <v>0</v>
          </cell>
        </row>
        <row r="1854">
          <cell r="H1854">
            <v>112500</v>
          </cell>
          <cell r="M1854">
            <v>0</v>
          </cell>
        </row>
        <row r="1855">
          <cell r="H1855">
            <v>80000</v>
          </cell>
          <cell r="M1855">
            <v>0</v>
          </cell>
        </row>
        <row r="1856">
          <cell r="H1856">
            <v>622875</v>
          </cell>
          <cell r="M1856">
            <v>0</v>
          </cell>
        </row>
        <row r="1857">
          <cell r="H1857">
            <v>2187076</v>
          </cell>
          <cell r="M1857">
            <v>0</v>
          </cell>
        </row>
        <row r="1858">
          <cell r="H1858">
            <v>40797955</v>
          </cell>
          <cell r="M1858">
            <v>0</v>
          </cell>
        </row>
        <row r="1859">
          <cell r="H1859">
            <v>1100000</v>
          </cell>
          <cell r="M1859">
            <v>0</v>
          </cell>
        </row>
        <row r="1860">
          <cell r="H1860">
            <v>1260000</v>
          </cell>
          <cell r="M1860">
            <v>0</v>
          </cell>
        </row>
        <row r="1861">
          <cell r="H1861">
            <v>13979184</v>
          </cell>
          <cell r="M1861">
            <v>0</v>
          </cell>
        </row>
        <row r="1862">
          <cell r="H1862">
            <v>2136300</v>
          </cell>
          <cell r="M1862">
            <v>0</v>
          </cell>
        </row>
        <row r="1863">
          <cell r="H1863">
            <v>22886722</v>
          </cell>
          <cell r="M1863">
            <v>0</v>
          </cell>
        </row>
        <row r="1864">
          <cell r="H1864">
            <v>114433609</v>
          </cell>
          <cell r="M1864">
            <v>0</v>
          </cell>
        </row>
        <row r="1865">
          <cell r="H1865">
            <v>20266543</v>
          </cell>
          <cell r="M1865">
            <v>0</v>
          </cell>
        </row>
        <row r="1866">
          <cell r="H1866">
            <v>101332717</v>
          </cell>
          <cell r="M1866">
            <v>0</v>
          </cell>
        </row>
        <row r="1867">
          <cell r="H1867">
            <v>35499</v>
          </cell>
          <cell r="M1867">
            <v>0</v>
          </cell>
        </row>
        <row r="1868">
          <cell r="H1868">
            <v>30644</v>
          </cell>
          <cell r="M1868">
            <v>0</v>
          </cell>
        </row>
        <row r="1869">
          <cell r="H1869">
            <v>153077089</v>
          </cell>
          <cell r="M1869">
            <v>0</v>
          </cell>
        </row>
        <row r="1870">
          <cell r="H1870">
            <v>40275</v>
          </cell>
          <cell r="M1870">
            <v>0</v>
          </cell>
        </row>
        <row r="1871">
          <cell r="H1871">
            <v>58950</v>
          </cell>
          <cell r="M1871">
            <v>0</v>
          </cell>
        </row>
        <row r="1872">
          <cell r="H1872">
            <v>4500</v>
          </cell>
          <cell r="M1872">
            <v>0</v>
          </cell>
        </row>
        <row r="1873">
          <cell r="H1873">
            <v>100875</v>
          </cell>
          <cell r="M1873">
            <v>0</v>
          </cell>
        </row>
        <row r="1874">
          <cell r="H1874">
            <v>14250</v>
          </cell>
          <cell r="M1874">
            <v>0</v>
          </cell>
        </row>
        <row r="1875">
          <cell r="H1875">
            <v>24750</v>
          </cell>
          <cell r="M1875">
            <v>0</v>
          </cell>
        </row>
        <row r="1876">
          <cell r="H1876">
            <v>4425</v>
          </cell>
          <cell r="M1876">
            <v>0</v>
          </cell>
        </row>
        <row r="1877">
          <cell r="H1877">
            <v>864461</v>
          </cell>
          <cell r="M1877">
            <v>0</v>
          </cell>
        </row>
        <row r="1878">
          <cell r="H1878">
            <v>29080540</v>
          </cell>
          <cell r="M1878">
            <v>0</v>
          </cell>
        </row>
        <row r="1879">
          <cell r="H1879">
            <v>103115</v>
          </cell>
          <cell r="M1879">
            <v>0</v>
          </cell>
        </row>
        <row r="1880">
          <cell r="H1880">
            <v>547458</v>
          </cell>
          <cell r="M1880">
            <v>0</v>
          </cell>
        </row>
        <row r="1881">
          <cell r="H1881">
            <v>490909</v>
          </cell>
          <cell r="M1881" t="str">
            <v>8PPN Dalam Negeri-2</v>
          </cell>
        </row>
        <row r="1882">
          <cell r="H1882">
            <v>2581818</v>
          </cell>
          <cell r="M1882">
            <v>0</v>
          </cell>
        </row>
        <row r="1883">
          <cell r="H1883">
            <v>75825</v>
          </cell>
          <cell r="M1883">
            <v>0</v>
          </cell>
        </row>
        <row r="1884">
          <cell r="H1884">
            <v>50400</v>
          </cell>
          <cell r="M1884">
            <v>0</v>
          </cell>
        </row>
        <row r="1885">
          <cell r="H1885">
            <v>846700</v>
          </cell>
          <cell r="M1885">
            <v>0</v>
          </cell>
        </row>
        <row r="1886">
          <cell r="H1886">
            <v>1208560</v>
          </cell>
          <cell r="M1886">
            <v>0</v>
          </cell>
        </row>
        <row r="1887">
          <cell r="H1887">
            <v>6750</v>
          </cell>
          <cell r="M1887">
            <v>0</v>
          </cell>
        </row>
        <row r="1888">
          <cell r="H1888">
            <v>5728619</v>
          </cell>
          <cell r="M1888">
            <v>0</v>
          </cell>
        </row>
        <row r="1889">
          <cell r="H1889">
            <v>1145724</v>
          </cell>
          <cell r="M1889">
            <v>0</v>
          </cell>
        </row>
        <row r="1890">
          <cell r="H1890">
            <v>57286191</v>
          </cell>
          <cell r="M1890">
            <v>0</v>
          </cell>
        </row>
        <row r="1891">
          <cell r="H1891">
            <v>11457238</v>
          </cell>
          <cell r="M1891">
            <v>0</v>
          </cell>
        </row>
        <row r="1892">
          <cell r="H1892">
            <v>5728619</v>
          </cell>
          <cell r="M1892">
            <v>0</v>
          </cell>
        </row>
        <row r="1893">
          <cell r="H1893">
            <v>1145724</v>
          </cell>
          <cell r="M1893">
            <v>0</v>
          </cell>
        </row>
        <row r="1894">
          <cell r="H1894">
            <v>57286191</v>
          </cell>
          <cell r="M1894">
            <v>0</v>
          </cell>
        </row>
        <row r="1895">
          <cell r="H1895">
            <v>11457238</v>
          </cell>
          <cell r="M1895">
            <v>0</v>
          </cell>
        </row>
        <row r="1896">
          <cell r="H1896">
            <v>103200</v>
          </cell>
          <cell r="M1896">
            <v>0</v>
          </cell>
        </row>
        <row r="1897">
          <cell r="H1897">
            <v>30000</v>
          </cell>
          <cell r="M1897">
            <v>0</v>
          </cell>
        </row>
        <row r="1898">
          <cell r="H1898">
            <v>267410754</v>
          </cell>
          <cell r="M1898">
            <v>0</v>
          </cell>
        </row>
        <row r="1899">
          <cell r="H1899">
            <v>200000</v>
          </cell>
          <cell r="M1899">
            <v>0</v>
          </cell>
        </row>
        <row r="1900">
          <cell r="H1900">
            <v>36000</v>
          </cell>
          <cell r="M1900">
            <v>0</v>
          </cell>
        </row>
        <row r="1901">
          <cell r="H1901">
            <v>111100215</v>
          </cell>
          <cell r="M1901">
            <v>0</v>
          </cell>
        </row>
        <row r="1902">
          <cell r="H1902">
            <v>387273</v>
          </cell>
          <cell r="M1902">
            <v>0</v>
          </cell>
        </row>
        <row r="1903">
          <cell r="H1903">
            <v>13650000</v>
          </cell>
          <cell r="M1903">
            <v>0</v>
          </cell>
        </row>
        <row r="1904">
          <cell r="H1904">
            <v>240000</v>
          </cell>
          <cell r="M1904">
            <v>0</v>
          </cell>
        </row>
        <row r="1905">
          <cell r="H1905">
            <v>432000</v>
          </cell>
          <cell r="M1905">
            <v>0</v>
          </cell>
        </row>
        <row r="1906">
          <cell r="H1906">
            <v>73636</v>
          </cell>
          <cell r="M1906" t="str">
            <v>8PPh Pasal 22-2</v>
          </cell>
        </row>
        <row r="1907">
          <cell r="H1907">
            <v>15000000</v>
          </cell>
          <cell r="M1907">
            <v>0</v>
          </cell>
        </row>
        <row r="1908">
          <cell r="H1908">
            <v>14678317</v>
          </cell>
          <cell r="M1908">
            <v>0</v>
          </cell>
        </row>
        <row r="1909">
          <cell r="H1909">
            <v>58713270</v>
          </cell>
          <cell r="M1909">
            <v>0</v>
          </cell>
        </row>
        <row r="1910">
          <cell r="H1910">
            <v>1100000</v>
          </cell>
          <cell r="M1910">
            <v>0</v>
          </cell>
        </row>
        <row r="1911">
          <cell r="H1911">
            <v>186030</v>
          </cell>
          <cell r="M1911" t="str">
            <v>7PPh Pasal 22-2</v>
          </cell>
        </row>
        <row r="1912">
          <cell r="H1912">
            <v>206400</v>
          </cell>
          <cell r="M1912">
            <v>0</v>
          </cell>
        </row>
        <row r="1913">
          <cell r="H1913">
            <v>465075</v>
          </cell>
          <cell r="M1913">
            <v>0</v>
          </cell>
        </row>
        <row r="1914">
          <cell r="H1914">
            <v>108000</v>
          </cell>
          <cell r="M1914">
            <v>0</v>
          </cell>
        </row>
        <row r="1915">
          <cell r="H1915">
            <v>971642</v>
          </cell>
          <cell r="M1915">
            <v>0</v>
          </cell>
        </row>
        <row r="1916">
          <cell r="H1916">
            <v>184090</v>
          </cell>
          <cell r="M1916">
            <v>0</v>
          </cell>
        </row>
        <row r="1917">
          <cell r="H1917">
            <v>90105</v>
          </cell>
          <cell r="M1917">
            <v>0</v>
          </cell>
        </row>
        <row r="1918">
          <cell r="H1918">
            <v>1831650</v>
          </cell>
          <cell r="M1918">
            <v>0</v>
          </cell>
        </row>
        <row r="1919">
          <cell r="H1919">
            <v>1782989</v>
          </cell>
          <cell r="M1919">
            <v>0</v>
          </cell>
        </row>
        <row r="1920">
          <cell r="H1920">
            <v>172480</v>
          </cell>
          <cell r="M1920">
            <v>0</v>
          </cell>
        </row>
        <row r="1921">
          <cell r="H1921">
            <v>27000</v>
          </cell>
          <cell r="M1921">
            <v>0</v>
          </cell>
        </row>
        <row r="1922">
          <cell r="H1922">
            <v>258720</v>
          </cell>
          <cell r="M1922">
            <v>0</v>
          </cell>
        </row>
        <row r="1923">
          <cell r="H1923">
            <v>184090</v>
          </cell>
          <cell r="M1923">
            <v>0</v>
          </cell>
        </row>
        <row r="1924">
          <cell r="H1924">
            <v>23701</v>
          </cell>
          <cell r="M1924">
            <v>0</v>
          </cell>
        </row>
        <row r="1925">
          <cell r="H1925">
            <v>23701</v>
          </cell>
          <cell r="M1925">
            <v>0</v>
          </cell>
        </row>
        <row r="1926">
          <cell r="H1926">
            <v>12654545</v>
          </cell>
          <cell r="M1926">
            <v>0</v>
          </cell>
        </row>
        <row r="1927">
          <cell r="H1927">
            <v>21090909</v>
          </cell>
          <cell r="M1927">
            <v>0</v>
          </cell>
        </row>
        <row r="1928">
          <cell r="H1928">
            <v>1572727</v>
          </cell>
          <cell r="M1928">
            <v>0</v>
          </cell>
        </row>
        <row r="1929">
          <cell r="H1929">
            <v>3931818</v>
          </cell>
          <cell r="M1929">
            <v>0</v>
          </cell>
        </row>
        <row r="1930">
          <cell r="H1930">
            <v>38700</v>
          </cell>
          <cell r="M1930">
            <v>0</v>
          </cell>
        </row>
        <row r="1931">
          <cell r="H1931">
            <v>93015</v>
          </cell>
          <cell r="M1931">
            <v>0</v>
          </cell>
        </row>
        <row r="1932">
          <cell r="H1932">
            <v>375000</v>
          </cell>
          <cell r="M1932">
            <v>0</v>
          </cell>
        </row>
        <row r="1933">
          <cell r="H1933">
            <v>142763</v>
          </cell>
          <cell r="M1933">
            <v>0</v>
          </cell>
        </row>
        <row r="1934">
          <cell r="H1934">
            <v>558090</v>
          </cell>
          <cell r="M1934">
            <v>0</v>
          </cell>
        </row>
        <row r="1935">
          <cell r="H1935">
            <v>41653645</v>
          </cell>
          <cell r="M1935">
            <v>0</v>
          </cell>
        </row>
        <row r="1936">
          <cell r="H1936">
            <v>208268223</v>
          </cell>
          <cell r="M1936">
            <v>0</v>
          </cell>
        </row>
        <row r="1937">
          <cell r="H1937">
            <v>172221913</v>
          </cell>
          <cell r="M1937">
            <v>0</v>
          </cell>
        </row>
        <row r="1938">
          <cell r="H1938">
            <v>103116</v>
          </cell>
          <cell r="M1938">
            <v>0</v>
          </cell>
        </row>
        <row r="1939">
          <cell r="H1939">
            <v>51200</v>
          </cell>
          <cell r="M1939">
            <v>0</v>
          </cell>
        </row>
        <row r="1940">
          <cell r="H1940">
            <v>915477257</v>
          </cell>
          <cell r="M1940">
            <v>0</v>
          </cell>
        </row>
        <row r="1941">
          <cell r="H1941">
            <v>757091</v>
          </cell>
          <cell r="M1941">
            <v>0</v>
          </cell>
        </row>
        <row r="1942">
          <cell r="H1942">
            <v>365200</v>
          </cell>
          <cell r="M1942">
            <v>0</v>
          </cell>
        </row>
        <row r="1943">
          <cell r="H1943">
            <v>214439</v>
          </cell>
          <cell r="M1943">
            <v>0</v>
          </cell>
        </row>
        <row r="1944">
          <cell r="H1944">
            <v>39197</v>
          </cell>
          <cell r="M1944">
            <v>0</v>
          </cell>
        </row>
        <row r="1945">
          <cell r="H1945">
            <v>261318</v>
          </cell>
          <cell r="M1945">
            <v>0</v>
          </cell>
        </row>
        <row r="1946">
          <cell r="H1946">
            <v>5047273</v>
          </cell>
          <cell r="M1946">
            <v>0</v>
          </cell>
        </row>
        <row r="1947">
          <cell r="H1947">
            <v>412300830</v>
          </cell>
          <cell r="M1947">
            <v>0</v>
          </cell>
        </row>
        <row r="1948">
          <cell r="H1948">
            <v>1273356</v>
          </cell>
          <cell r="M1948">
            <v>0</v>
          </cell>
        </row>
        <row r="1949">
          <cell r="H1949">
            <v>5093424</v>
          </cell>
          <cell r="M1949">
            <v>0</v>
          </cell>
        </row>
        <row r="1950">
          <cell r="H1950">
            <v>103200</v>
          </cell>
          <cell r="M1950">
            <v>0</v>
          </cell>
        </row>
        <row r="1951">
          <cell r="H1951">
            <v>106502</v>
          </cell>
          <cell r="M1951">
            <v>0</v>
          </cell>
        </row>
        <row r="1952">
          <cell r="H1952">
            <v>50000</v>
          </cell>
          <cell r="M1952">
            <v>0</v>
          </cell>
        </row>
        <row r="1953">
          <cell r="H1953">
            <v>1236364</v>
          </cell>
          <cell r="M1953">
            <v>0</v>
          </cell>
        </row>
        <row r="1954">
          <cell r="H1954">
            <v>185455</v>
          </cell>
          <cell r="M1954">
            <v>0</v>
          </cell>
        </row>
        <row r="1955">
          <cell r="H1955">
            <v>432000</v>
          </cell>
          <cell r="M1955">
            <v>0</v>
          </cell>
        </row>
        <row r="1956">
          <cell r="H1956">
            <v>3789692</v>
          </cell>
          <cell r="M1956">
            <v>0</v>
          </cell>
        </row>
        <row r="1957">
          <cell r="H1957">
            <v>13164000</v>
          </cell>
          <cell r="M1957">
            <v>0</v>
          </cell>
        </row>
        <row r="1958">
          <cell r="H1958">
            <v>9940392</v>
          </cell>
          <cell r="M1958">
            <v>0</v>
          </cell>
        </row>
        <row r="1959">
          <cell r="H1959">
            <v>34507849</v>
          </cell>
          <cell r="M1959">
            <v>0</v>
          </cell>
        </row>
        <row r="1960">
          <cell r="H1960">
            <v>6901570</v>
          </cell>
          <cell r="M1960">
            <v>0</v>
          </cell>
        </row>
        <row r="1961">
          <cell r="H1961">
            <v>412800</v>
          </cell>
          <cell r="M1961">
            <v>0</v>
          </cell>
        </row>
        <row r="1962">
          <cell r="H1962">
            <v>412800</v>
          </cell>
          <cell r="M1962">
            <v>0</v>
          </cell>
        </row>
        <row r="1963">
          <cell r="H1963">
            <v>412800</v>
          </cell>
          <cell r="M1963">
            <v>0</v>
          </cell>
        </row>
        <row r="1964">
          <cell r="H1964">
            <v>1069912</v>
          </cell>
          <cell r="M1964">
            <v>0</v>
          </cell>
        </row>
        <row r="1965">
          <cell r="H1965">
            <v>4279648</v>
          </cell>
          <cell r="M1965">
            <v>0</v>
          </cell>
        </row>
        <row r="1966">
          <cell r="H1966">
            <v>2082488</v>
          </cell>
          <cell r="M1966">
            <v>0</v>
          </cell>
        </row>
        <row r="1967">
          <cell r="H1967">
            <v>88155270</v>
          </cell>
          <cell r="M1967">
            <v>0</v>
          </cell>
        </row>
        <row r="1968">
          <cell r="H1968">
            <v>342698</v>
          </cell>
          <cell r="M1968">
            <v>0</v>
          </cell>
        </row>
        <row r="1969">
          <cell r="H1969">
            <v>30294</v>
          </cell>
          <cell r="M1969">
            <v>0</v>
          </cell>
        </row>
        <row r="1970">
          <cell r="H1970">
            <v>184090</v>
          </cell>
          <cell r="M1970">
            <v>0</v>
          </cell>
        </row>
        <row r="1971">
          <cell r="H1971">
            <v>4607939</v>
          </cell>
          <cell r="M1971">
            <v>0</v>
          </cell>
        </row>
        <row r="1972">
          <cell r="H1972">
            <v>3968801</v>
          </cell>
          <cell r="M1972">
            <v>0</v>
          </cell>
        </row>
        <row r="1973">
          <cell r="H1973">
            <v>4520000</v>
          </cell>
          <cell r="M1973">
            <v>0</v>
          </cell>
        </row>
        <row r="1974">
          <cell r="H1974">
            <v>678000</v>
          </cell>
          <cell r="M1974">
            <v>0</v>
          </cell>
        </row>
        <row r="1975">
          <cell r="H1975">
            <v>1112000</v>
          </cell>
          <cell r="M1975">
            <v>0</v>
          </cell>
        </row>
        <row r="1976">
          <cell r="H1976">
            <v>7325780</v>
          </cell>
          <cell r="M1976" t="str">
            <v>4PPh Pasal 21-2</v>
          </cell>
        </row>
        <row r="1977">
          <cell r="H1977">
            <v>10112190</v>
          </cell>
          <cell r="M1977" t="str">
            <v>4PPh Pasal 21-2</v>
          </cell>
        </row>
        <row r="1978">
          <cell r="H1978">
            <v>46924790</v>
          </cell>
          <cell r="M1978" t="str">
            <v>4PPh Pasal 21-2</v>
          </cell>
        </row>
        <row r="1979">
          <cell r="H1979">
            <v>2238876</v>
          </cell>
          <cell r="M1979">
            <v>0</v>
          </cell>
        </row>
        <row r="1980">
          <cell r="H1980">
            <v>2238876</v>
          </cell>
          <cell r="M1980">
            <v>0</v>
          </cell>
        </row>
        <row r="1981">
          <cell r="H1981">
            <v>246586</v>
          </cell>
          <cell r="M1981">
            <v>0</v>
          </cell>
        </row>
        <row r="1982">
          <cell r="H1982">
            <v>245000</v>
          </cell>
          <cell r="M1982">
            <v>0</v>
          </cell>
        </row>
        <row r="1983">
          <cell r="H1983">
            <v>165400</v>
          </cell>
          <cell r="M1983">
            <v>0</v>
          </cell>
        </row>
        <row r="1984">
          <cell r="H1984">
            <v>51651</v>
          </cell>
          <cell r="M1984">
            <v>0</v>
          </cell>
        </row>
        <row r="1985">
          <cell r="H1985">
            <v>103200</v>
          </cell>
          <cell r="M1985">
            <v>0</v>
          </cell>
        </row>
        <row r="1986">
          <cell r="H1986">
            <v>1971741</v>
          </cell>
          <cell r="M1986">
            <v>0</v>
          </cell>
        </row>
        <row r="1987">
          <cell r="H1987">
            <v>48575</v>
          </cell>
          <cell r="M1987">
            <v>0</v>
          </cell>
        </row>
        <row r="1988">
          <cell r="H1988">
            <v>191045</v>
          </cell>
          <cell r="M1988">
            <v>0</v>
          </cell>
        </row>
        <row r="1989">
          <cell r="H1989">
            <v>16212</v>
          </cell>
          <cell r="M1989">
            <v>0</v>
          </cell>
        </row>
        <row r="1990">
          <cell r="H1990">
            <v>297400</v>
          </cell>
          <cell r="M1990">
            <v>0</v>
          </cell>
        </row>
        <row r="1991">
          <cell r="H1991">
            <v>200000000</v>
          </cell>
          <cell r="M1991">
            <v>0</v>
          </cell>
        </row>
        <row r="1992">
          <cell r="H1992">
            <v>5722799</v>
          </cell>
          <cell r="M1992">
            <v>0</v>
          </cell>
        </row>
        <row r="1993">
          <cell r="H1993">
            <v>1971741</v>
          </cell>
          <cell r="M1993">
            <v>0</v>
          </cell>
        </row>
        <row r="1994">
          <cell r="H1994">
            <v>48575</v>
          </cell>
          <cell r="M1994">
            <v>0</v>
          </cell>
        </row>
        <row r="1995">
          <cell r="H1995">
            <v>5722799</v>
          </cell>
          <cell r="M1995">
            <v>0</v>
          </cell>
        </row>
        <row r="1996">
          <cell r="H1996">
            <v>4065951</v>
          </cell>
          <cell r="M1996">
            <v>0</v>
          </cell>
        </row>
        <row r="1997">
          <cell r="H1997">
            <v>16263822</v>
          </cell>
          <cell r="M1997">
            <v>0</v>
          </cell>
        </row>
        <row r="1998">
          <cell r="H1998">
            <v>36750</v>
          </cell>
          <cell r="M1998">
            <v>0</v>
          </cell>
        </row>
        <row r="1999">
          <cell r="H1999">
            <v>5722799</v>
          </cell>
          <cell r="M1999">
            <v>0</v>
          </cell>
        </row>
        <row r="2000">
          <cell r="H2000">
            <v>1971741</v>
          </cell>
          <cell r="M2000">
            <v>0</v>
          </cell>
        </row>
        <row r="2001">
          <cell r="H2001">
            <v>791450</v>
          </cell>
          <cell r="M2001">
            <v>0</v>
          </cell>
        </row>
        <row r="2002">
          <cell r="H2002">
            <v>1971741</v>
          </cell>
          <cell r="M2002">
            <v>0</v>
          </cell>
        </row>
        <row r="2003">
          <cell r="H2003">
            <v>7452400</v>
          </cell>
          <cell r="M2003">
            <v>0</v>
          </cell>
        </row>
        <row r="2004">
          <cell r="H2004">
            <v>18427</v>
          </cell>
          <cell r="M2004">
            <v>0</v>
          </cell>
        </row>
        <row r="2005">
          <cell r="H2005">
            <v>296448</v>
          </cell>
          <cell r="M2005">
            <v>0</v>
          </cell>
        </row>
        <row r="2006">
          <cell r="H2006">
            <v>115819</v>
          </cell>
          <cell r="M2006">
            <v>0</v>
          </cell>
        </row>
        <row r="2007">
          <cell r="H2007">
            <v>432000</v>
          </cell>
          <cell r="M2007">
            <v>0</v>
          </cell>
        </row>
        <row r="2008">
          <cell r="H2008">
            <v>65187370</v>
          </cell>
          <cell r="M2008">
            <v>0</v>
          </cell>
        </row>
        <row r="2009">
          <cell r="H2009">
            <v>13037474</v>
          </cell>
          <cell r="M2009">
            <v>0</v>
          </cell>
        </row>
        <row r="2010">
          <cell r="H2010">
            <v>3463157</v>
          </cell>
          <cell r="M2010">
            <v>0</v>
          </cell>
        </row>
        <row r="2011">
          <cell r="H2011">
            <v>19642567</v>
          </cell>
          <cell r="M2011">
            <v>0</v>
          </cell>
        </row>
        <row r="2012">
          <cell r="H2012">
            <v>1971741</v>
          </cell>
          <cell r="M2012">
            <v>0</v>
          </cell>
        </row>
        <row r="2013">
          <cell r="H2013">
            <v>326577</v>
          </cell>
          <cell r="M2013">
            <v>0</v>
          </cell>
        </row>
        <row r="2014">
          <cell r="H2014">
            <v>39168</v>
          </cell>
          <cell r="M2014">
            <v>0</v>
          </cell>
        </row>
        <row r="2015">
          <cell r="H2015">
            <v>1273636</v>
          </cell>
          <cell r="M2015">
            <v>0</v>
          </cell>
        </row>
        <row r="2016">
          <cell r="H2016">
            <v>4558959</v>
          </cell>
          <cell r="M2016">
            <v>0</v>
          </cell>
        </row>
        <row r="2017">
          <cell r="H2017">
            <v>3463157</v>
          </cell>
          <cell r="M2017">
            <v>0</v>
          </cell>
        </row>
        <row r="2018">
          <cell r="H2018">
            <v>1971741</v>
          </cell>
          <cell r="M2018">
            <v>0</v>
          </cell>
        </row>
        <row r="2019">
          <cell r="H2019">
            <v>1421073</v>
          </cell>
          <cell r="M2019">
            <v>0</v>
          </cell>
        </row>
        <row r="2020">
          <cell r="H2020">
            <v>19642567</v>
          </cell>
          <cell r="M2020">
            <v>0</v>
          </cell>
        </row>
        <row r="2021">
          <cell r="H2021">
            <v>247123826</v>
          </cell>
          <cell r="M2021">
            <v>0</v>
          </cell>
        </row>
        <row r="2022">
          <cell r="H2022">
            <v>7374668</v>
          </cell>
          <cell r="M2022">
            <v>0</v>
          </cell>
        </row>
        <row r="2023">
          <cell r="H2023">
            <v>471365</v>
          </cell>
          <cell r="M2023">
            <v>0</v>
          </cell>
        </row>
        <row r="2024">
          <cell r="H2024">
            <v>344960</v>
          </cell>
          <cell r="M2024">
            <v>0</v>
          </cell>
        </row>
        <row r="2025">
          <cell r="H2025">
            <v>247123826</v>
          </cell>
          <cell r="M2025">
            <v>0</v>
          </cell>
        </row>
        <row r="2026">
          <cell r="H2026">
            <v>1421073</v>
          </cell>
          <cell r="M2026">
            <v>0</v>
          </cell>
        </row>
        <row r="2027">
          <cell r="H2027">
            <v>14800</v>
          </cell>
          <cell r="M2027">
            <v>0</v>
          </cell>
        </row>
        <row r="2028">
          <cell r="H2028">
            <v>485955</v>
          </cell>
          <cell r="M2028">
            <v>0</v>
          </cell>
        </row>
        <row r="2029">
          <cell r="H2029">
            <v>7785209</v>
          </cell>
          <cell r="M2029">
            <v>0</v>
          </cell>
        </row>
        <row r="2030">
          <cell r="H2030">
            <v>956485</v>
          </cell>
          <cell r="M2030">
            <v>0</v>
          </cell>
        </row>
        <row r="2031">
          <cell r="H2031">
            <v>829196</v>
          </cell>
          <cell r="M2031">
            <v>0</v>
          </cell>
        </row>
        <row r="2032">
          <cell r="H2032">
            <v>9400711</v>
          </cell>
          <cell r="M2032">
            <v>0</v>
          </cell>
        </row>
        <row r="2033">
          <cell r="H2033">
            <v>144503</v>
          </cell>
          <cell r="M2033">
            <v>0</v>
          </cell>
        </row>
        <row r="2034">
          <cell r="H2034">
            <v>175873</v>
          </cell>
          <cell r="M2034">
            <v>0</v>
          </cell>
        </row>
        <row r="2035">
          <cell r="H2035">
            <v>206400</v>
          </cell>
          <cell r="M2035">
            <v>0</v>
          </cell>
        </row>
        <row r="2036">
          <cell r="H2036">
            <v>746595</v>
          </cell>
          <cell r="M2036">
            <v>0</v>
          </cell>
        </row>
        <row r="2037">
          <cell r="H2037">
            <v>372060</v>
          </cell>
          <cell r="M2037">
            <v>0</v>
          </cell>
        </row>
        <row r="2038">
          <cell r="H2038">
            <v>354614</v>
          </cell>
          <cell r="M2038">
            <v>0</v>
          </cell>
        </row>
        <row r="2039">
          <cell r="H2039">
            <v>80000000</v>
          </cell>
          <cell r="M2039">
            <v>0</v>
          </cell>
        </row>
        <row r="2040">
          <cell r="H2040">
            <v>62358</v>
          </cell>
          <cell r="M2040">
            <v>0</v>
          </cell>
        </row>
        <row r="2041">
          <cell r="H2041">
            <v>5662567</v>
          </cell>
          <cell r="M2041">
            <v>0</v>
          </cell>
        </row>
        <row r="2042">
          <cell r="H2042">
            <v>485955</v>
          </cell>
          <cell r="M2042">
            <v>0</v>
          </cell>
        </row>
        <row r="2043">
          <cell r="H2043">
            <v>7220455</v>
          </cell>
          <cell r="M2043" t="str">
            <v>8PPh Pasal 22 Impor-2</v>
          </cell>
        </row>
        <row r="2044">
          <cell r="H2044">
            <v>16045455</v>
          </cell>
          <cell r="M2044" t="str">
            <v>8PPN Dalam Negeri-2</v>
          </cell>
        </row>
        <row r="2045">
          <cell r="H2045">
            <v>340773</v>
          </cell>
          <cell r="M2045">
            <v>0</v>
          </cell>
        </row>
        <row r="2046">
          <cell r="H2046">
            <v>9400711</v>
          </cell>
          <cell r="M2046">
            <v>0</v>
          </cell>
        </row>
        <row r="2047">
          <cell r="H2047">
            <v>62358</v>
          </cell>
          <cell r="M2047">
            <v>0</v>
          </cell>
        </row>
        <row r="2048">
          <cell r="H2048">
            <v>2271818</v>
          </cell>
          <cell r="M2048">
            <v>0</v>
          </cell>
        </row>
        <row r="2049">
          <cell r="H2049">
            <v>206400</v>
          </cell>
          <cell r="M2049">
            <v>0</v>
          </cell>
        </row>
        <row r="2050">
          <cell r="H2050">
            <v>216000</v>
          </cell>
          <cell r="M2050">
            <v>0</v>
          </cell>
        </row>
        <row r="2051">
          <cell r="H2051">
            <v>243958</v>
          </cell>
          <cell r="M2051">
            <v>0</v>
          </cell>
        </row>
        <row r="2052">
          <cell r="H2052">
            <v>108000</v>
          </cell>
          <cell r="M2052">
            <v>0</v>
          </cell>
        </row>
        <row r="2053">
          <cell r="H2053">
            <v>2512849</v>
          </cell>
          <cell r="M2053">
            <v>0</v>
          </cell>
        </row>
        <row r="2054">
          <cell r="H2054">
            <v>119656</v>
          </cell>
          <cell r="M2054">
            <v>0</v>
          </cell>
        </row>
        <row r="2055">
          <cell r="H2055">
            <v>61753</v>
          </cell>
          <cell r="M2055">
            <v>0</v>
          </cell>
        </row>
        <row r="2056">
          <cell r="H2056">
            <v>6892310</v>
          </cell>
          <cell r="M2056">
            <v>0</v>
          </cell>
        </row>
        <row r="2057">
          <cell r="H2057">
            <v>1204396</v>
          </cell>
          <cell r="M2057">
            <v>0</v>
          </cell>
        </row>
        <row r="2058">
          <cell r="H2058">
            <v>98755257</v>
          </cell>
          <cell r="M2058">
            <v>0</v>
          </cell>
        </row>
        <row r="2059">
          <cell r="H2059">
            <v>395021028</v>
          </cell>
          <cell r="M2059">
            <v>0</v>
          </cell>
        </row>
        <row r="2060">
          <cell r="H2060">
            <v>62599265</v>
          </cell>
          <cell r="M2060">
            <v>0</v>
          </cell>
        </row>
        <row r="2061">
          <cell r="H2061">
            <v>9389890</v>
          </cell>
          <cell r="M2061">
            <v>0</v>
          </cell>
        </row>
        <row r="2062">
          <cell r="H2062">
            <v>51625</v>
          </cell>
          <cell r="M2062">
            <v>0</v>
          </cell>
        </row>
        <row r="2063">
          <cell r="H2063">
            <v>2426415</v>
          </cell>
          <cell r="M2063">
            <v>0</v>
          </cell>
        </row>
        <row r="2064">
          <cell r="H2064">
            <v>9705663</v>
          </cell>
          <cell r="M2064">
            <v>0</v>
          </cell>
        </row>
        <row r="2065">
          <cell r="H2065">
            <v>8150221</v>
          </cell>
          <cell r="M2065">
            <v>0</v>
          </cell>
        </row>
        <row r="2066">
          <cell r="H2066">
            <v>7009760</v>
          </cell>
          <cell r="M2066">
            <v>0</v>
          </cell>
        </row>
        <row r="2067">
          <cell r="H2067">
            <v>4363290</v>
          </cell>
          <cell r="M2067">
            <v>0</v>
          </cell>
        </row>
        <row r="2068">
          <cell r="H2068">
            <v>52500</v>
          </cell>
          <cell r="M2068">
            <v>0</v>
          </cell>
        </row>
        <row r="2069">
          <cell r="H2069">
            <v>202500</v>
          </cell>
          <cell r="M2069">
            <v>0</v>
          </cell>
        </row>
        <row r="2070">
          <cell r="H2070">
            <v>1350000</v>
          </cell>
          <cell r="M2070">
            <v>0</v>
          </cell>
        </row>
        <row r="2071">
          <cell r="H2071">
            <v>350000</v>
          </cell>
          <cell r="M2071">
            <v>0</v>
          </cell>
        </row>
        <row r="2072">
          <cell r="H2072">
            <v>3338182</v>
          </cell>
          <cell r="M2072">
            <v>0</v>
          </cell>
        </row>
        <row r="2073">
          <cell r="H2073">
            <v>22254546</v>
          </cell>
          <cell r="M2073">
            <v>0</v>
          </cell>
        </row>
        <row r="2074">
          <cell r="H2074">
            <v>1482545</v>
          </cell>
          <cell r="M2074">
            <v>0</v>
          </cell>
        </row>
        <row r="2075">
          <cell r="H2075">
            <v>9883636</v>
          </cell>
          <cell r="M2075">
            <v>0</v>
          </cell>
        </row>
        <row r="2076">
          <cell r="H2076">
            <v>3977273</v>
          </cell>
          <cell r="M2076">
            <v>0</v>
          </cell>
        </row>
        <row r="2077">
          <cell r="H2077">
            <v>29500</v>
          </cell>
          <cell r="M2077">
            <v>0</v>
          </cell>
        </row>
        <row r="2078">
          <cell r="H2078">
            <v>340069</v>
          </cell>
          <cell r="M2078">
            <v>0</v>
          </cell>
        </row>
        <row r="2079">
          <cell r="H2079">
            <v>14722728</v>
          </cell>
          <cell r="M2079">
            <v>0</v>
          </cell>
        </row>
        <row r="2080">
          <cell r="H2080">
            <v>2208410</v>
          </cell>
          <cell r="M2080">
            <v>0</v>
          </cell>
        </row>
        <row r="2081">
          <cell r="H2081">
            <v>14722728</v>
          </cell>
          <cell r="M2081">
            <v>0</v>
          </cell>
        </row>
        <row r="2082">
          <cell r="H2082">
            <v>139856462</v>
          </cell>
          <cell r="M2082">
            <v>0</v>
          </cell>
        </row>
        <row r="2083">
          <cell r="H2083">
            <v>4531925</v>
          </cell>
          <cell r="M2083">
            <v>0</v>
          </cell>
        </row>
        <row r="2084">
          <cell r="H2084">
            <v>4537000</v>
          </cell>
          <cell r="M2084">
            <v>0</v>
          </cell>
        </row>
        <row r="2085">
          <cell r="H2085">
            <v>270000000</v>
          </cell>
          <cell r="M2085">
            <v>0</v>
          </cell>
        </row>
        <row r="2086">
          <cell r="H2086">
            <v>185500</v>
          </cell>
          <cell r="M2086">
            <v>0</v>
          </cell>
        </row>
        <row r="2087">
          <cell r="H2087">
            <v>14722728</v>
          </cell>
          <cell r="M2087">
            <v>0</v>
          </cell>
        </row>
        <row r="2088">
          <cell r="H2088">
            <v>1097232</v>
          </cell>
          <cell r="M2088">
            <v>0</v>
          </cell>
        </row>
        <row r="2089">
          <cell r="H2089">
            <v>1296000</v>
          </cell>
          <cell r="M2089">
            <v>0</v>
          </cell>
        </row>
        <row r="2090">
          <cell r="H2090">
            <v>93050</v>
          </cell>
          <cell r="M2090">
            <v>0</v>
          </cell>
        </row>
        <row r="2091">
          <cell r="H2091">
            <v>309600</v>
          </cell>
          <cell r="M2091">
            <v>0</v>
          </cell>
        </row>
        <row r="2092">
          <cell r="H2092">
            <v>1022504</v>
          </cell>
          <cell r="M2092">
            <v>0</v>
          </cell>
        </row>
        <row r="2093">
          <cell r="H2093">
            <v>1332955</v>
          </cell>
          <cell r="M2093">
            <v>0</v>
          </cell>
        </row>
        <row r="2094">
          <cell r="H2094">
            <v>93015</v>
          </cell>
          <cell r="M2094">
            <v>0</v>
          </cell>
        </row>
        <row r="2095">
          <cell r="H2095">
            <v>1538942</v>
          </cell>
          <cell r="M2095">
            <v>0</v>
          </cell>
        </row>
        <row r="2096">
          <cell r="H2096">
            <v>3505782</v>
          </cell>
          <cell r="M2096">
            <v>0</v>
          </cell>
        </row>
        <row r="2097">
          <cell r="H2097">
            <v>171150</v>
          </cell>
          <cell r="M2097">
            <v>0</v>
          </cell>
        </row>
        <row r="2098">
          <cell r="H2098">
            <v>194168</v>
          </cell>
          <cell r="M2098">
            <v>0</v>
          </cell>
        </row>
        <row r="2099">
          <cell r="H2099">
            <v>29966</v>
          </cell>
          <cell r="M2099">
            <v>0</v>
          </cell>
        </row>
        <row r="2100">
          <cell r="H2100">
            <v>369614</v>
          </cell>
          <cell r="M2100">
            <v>0</v>
          </cell>
        </row>
        <row r="2101">
          <cell r="H2101">
            <v>37100</v>
          </cell>
          <cell r="M2101">
            <v>0</v>
          </cell>
        </row>
        <row r="2102">
          <cell r="H2102">
            <v>1827262</v>
          </cell>
          <cell r="M2102">
            <v>0</v>
          </cell>
        </row>
        <row r="2103">
          <cell r="H2103">
            <v>7985486</v>
          </cell>
          <cell r="M2103">
            <v>0</v>
          </cell>
        </row>
        <row r="2104">
          <cell r="H2104">
            <v>48542</v>
          </cell>
          <cell r="M2104">
            <v>0</v>
          </cell>
        </row>
        <row r="2105">
          <cell r="H2105">
            <v>276135</v>
          </cell>
          <cell r="M2105">
            <v>0</v>
          </cell>
        </row>
        <row r="2106">
          <cell r="H2106">
            <v>2464091</v>
          </cell>
          <cell r="M2106">
            <v>0</v>
          </cell>
        </row>
        <row r="2107">
          <cell r="H2107">
            <v>68367</v>
          </cell>
          <cell r="M2107">
            <v>0</v>
          </cell>
        </row>
        <row r="2108">
          <cell r="H2108">
            <v>679789</v>
          </cell>
          <cell r="M2108">
            <v>0</v>
          </cell>
        </row>
        <row r="2109">
          <cell r="H2109">
            <v>680550</v>
          </cell>
          <cell r="M2109">
            <v>0</v>
          </cell>
        </row>
        <row r="2110">
          <cell r="H2110">
            <v>27971293</v>
          </cell>
          <cell r="M2110">
            <v>0</v>
          </cell>
        </row>
        <row r="2111">
          <cell r="H2111">
            <v>14023129</v>
          </cell>
          <cell r="M2111">
            <v>0</v>
          </cell>
        </row>
        <row r="2112">
          <cell r="H2112">
            <v>1272727</v>
          </cell>
          <cell r="M2112">
            <v>0</v>
          </cell>
        </row>
        <row r="2113">
          <cell r="H2113">
            <v>190909</v>
          </cell>
          <cell r="M2113">
            <v>0</v>
          </cell>
        </row>
        <row r="2114">
          <cell r="H2114">
            <v>216000</v>
          </cell>
          <cell r="M2114">
            <v>0</v>
          </cell>
        </row>
        <row r="2115">
          <cell r="H2115">
            <v>309600</v>
          </cell>
          <cell r="M2115">
            <v>0</v>
          </cell>
        </row>
        <row r="2116">
          <cell r="H2116">
            <v>26545650</v>
          </cell>
          <cell r="M2116">
            <v>0</v>
          </cell>
        </row>
        <row r="2117">
          <cell r="H2117">
            <v>50000</v>
          </cell>
          <cell r="M2117">
            <v>0</v>
          </cell>
        </row>
        <row r="2118">
          <cell r="H2118">
            <v>75000</v>
          </cell>
          <cell r="M2118">
            <v>0</v>
          </cell>
        </row>
        <row r="2119">
          <cell r="H2119">
            <v>25000</v>
          </cell>
          <cell r="M2119">
            <v>0</v>
          </cell>
        </row>
        <row r="2120">
          <cell r="H2120">
            <v>301370</v>
          </cell>
          <cell r="M2120">
            <v>0</v>
          </cell>
        </row>
        <row r="2121">
          <cell r="H2121">
            <v>50000</v>
          </cell>
          <cell r="M2121">
            <v>0</v>
          </cell>
        </row>
        <row r="2122">
          <cell r="H2122">
            <v>180822</v>
          </cell>
          <cell r="M2122">
            <v>0</v>
          </cell>
        </row>
        <row r="2123">
          <cell r="H2123">
            <v>25000</v>
          </cell>
          <cell r="M2123">
            <v>0</v>
          </cell>
        </row>
        <row r="2124">
          <cell r="H2124">
            <v>357740</v>
          </cell>
          <cell r="M2124">
            <v>0</v>
          </cell>
        </row>
        <row r="2125">
          <cell r="H2125">
            <v>8597212</v>
          </cell>
          <cell r="M2125">
            <v>0</v>
          </cell>
        </row>
        <row r="2126">
          <cell r="H2126">
            <v>50000</v>
          </cell>
          <cell r="M2126">
            <v>0</v>
          </cell>
        </row>
        <row r="2127">
          <cell r="H2127">
            <v>25000</v>
          </cell>
          <cell r="M2127">
            <v>0</v>
          </cell>
        </row>
        <row r="2128">
          <cell r="H2128">
            <v>8597212</v>
          </cell>
          <cell r="M2128">
            <v>0</v>
          </cell>
        </row>
        <row r="2129">
          <cell r="H2129">
            <v>214644</v>
          </cell>
          <cell r="M2129">
            <v>0</v>
          </cell>
        </row>
        <row r="2130">
          <cell r="H2130">
            <v>633364</v>
          </cell>
          <cell r="M2130">
            <v>0</v>
          </cell>
        </row>
        <row r="2131">
          <cell r="H2131">
            <v>2533458</v>
          </cell>
          <cell r="M2131">
            <v>0</v>
          </cell>
        </row>
        <row r="2132">
          <cell r="H2132">
            <v>108000</v>
          </cell>
          <cell r="M2132">
            <v>0</v>
          </cell>
        </row>
        <row r="2133">
          <cell r="H2133">
            <v>206400</v>
          </cell>
          <cell r="M2133">
            <v>0</v>
          </cell>
        </row>
        <row r="2134">
          <cell r="H2134">
            <v>5280289</v>
          </cell>
          <cell r="M2134">
            <v>0</v>
          </cell>
        </row>
        <row r="2135">
          <cell r="H2135">
            <v>95455</v>
          </cell>
          <cell r="M2135">
            <v>0</v>
          </cell>
        </row>
        <row r="2136">
          <cell r="H2136">
            <v>1331104</v>
          </cell>
          <cell r="M2136" t="str">
            <v>8PPh Pasal 22-2</v>
          </cell>
        </row>
        <row r="2137">
          <cell r="H2137">
            <v>1500004</v>
          </cell>
          <cell r="M2137" t="str">
            <v>8PPh Pasal 22-2</v>
          </cell>
        </row>
        <row r="2138">
          <cell r="H2138">
            <v>184090</v>
          </cell>
          <cell r="M2138">
            <v>0</v>
          </cell>
        </row>
        <row r="2139">
          <cell r="H2139">
            <v>656069</v>
          </cell>
          <cell r="M2139">
            <v>0</v>
          </cell>
        </row>
        <row r="2140">
          <cell r="H2140">
            <v>596591</v>
          </cell>
          <cell r="M2140">
            <v>0</v>
          </cell>
        </row>
        <row r="2141">
          <cell r="H2141">
            <v>217558466</v>
          </cell>
          <cell r="M2141">
            <v>0</v>
          </cell>
        </row>
        <row r="2142">
          <cell r="H2142">
            <v>302552</v>
          </cell>
          <cell r="M2142">
            <v>0</v>
          </cell>
        </row>
        <row r="2143">
          <cell r="H2143">
            <v>1210208</v>
          </cell>
          <cell r="M2143">
            <v>0</v>
          </cell>
        </row>
        <row r="2144">
          <cell r="H2144">
            <v>596591</v>
          </cell>
          <cell r="M2144">
            <v>0</v>
          </cell>
        </row>
        <row r="2145">
          <cell r="H2145">
            <v>24520200</v>
          </cell>
          <cell r="M2145">
            <v>0</v>
          </cell>
        </row>
        <row r="2146">
          <cell r="H2146">
            <v>3818900</v>
          </cell>
          <cell r="M2146">
            <v>0</v>
          </cell>
        </row>
        <row r="2147">
          <cell r="H2147">
            <v>184090</v>
          </cell>
          <cell r="M2147">
            <v>0</v>
          </cell>
        </row>
        <row r="2148">
          <cell r="H2148">
            <v>3407400</v>
          </cell>
          <cell r="M2148">
            <v>0</v>
          </cell>
        </row>
        <row r="2149">
          <cell r="H2149">
            <v>22716000</v>
          </cell>
          <cell r="M2149">
            <v>0</v>
          </cell>
        </row>
        <row r="2150">
          <cell r="H2150">
            <v>5866360</v>
          </cell>
          <cell r="M2150" t="str">
            <v>6PPh Pasal 23-2</v>
          </cell>
        </row>
        <row r="2151">
          <cell r="H2151">
            <v>3453549</v>
          </cell>
          <cell r="M2151">
            <v>0</v>
          </cell>
        </row>
        <row r="2152">
          <cell r="H2152">
            <v>10000025</v>
          </cell>
          <cell r="M2152" t="str">
            <v>8PPN Dalam Negeri-2</v>
          </cell>
        </row>
        <row r="2153">
          <cell r="H2153">
            <v>8874025</v>
          </cell>
          <cell r="M2153" t="str">
            <v>8PPN Dalam Negeri-2</v>
          </cell>
        </row>
        <row r="2154">
          <cell r="H2154">
            <v>636364</v>
          </cell>
          <cell r="M2154">
            <v>0</v>
          </cell>
        </row>
        <row r="2155">
          <cell r="H2155">
            <v>11926993</v>
          </cell>
          <cell r="M2155" t="str">
            <v>6PPh Pasal 21-2</v>
          </cell>
        </row>
        <row r="2156">
          <cell r="H2156">
            <v>93015</v>
          </cell>
          <cell r="M2156">
            <v>0</v>
          </cell>
        </row>
        <row r="2157">
          <cell r="H2157">
            <v>818003</v>
          </cell>
          <cell r="M2157">
            <v>0</v>
          </cell>
        </row>
        <row r="2158">
          <cell r="H2158">
            <v>101690</v>
          </cell>
          <cell r="M2158">
            <v>0</v>
          </cell>
        </row>
        <row r="2159">
          <cell r="H2159">
            <v>7868837</v>
          </cell>
          <cell r="M2159" t="str">
            <v>4PPh Pasal 21-2</v>
          </cell>
        </row>
        <row r="2160">
          <cell r="H2160">
            <v>139523</v>
          </cell>
          <cell r="M2160" t="str">
            <v>7PPh Pasal 22-2</v>
          </cell>
        </row>
        <row r="2161">
          <cell r="H2161">
            <v>1772727</v>
          </cell>
          <cell r="M2161">
            <v>0</v>
          </cell>
        </row>
        <row r="2162">
          <cell r="H2162">
            <v>11818182</v>
          </cell>
          <cell r="M2162">
            <v>0</v>
          </cell>
        </row>
        <row r="2163">
          <cell r="H2163">
            <v>1576445</v>
          </cell>
          <cell r="M2163">
            <v>0</v>
          </cell>
        </row>
        <row r="2164">
          <cell r="H2164">
            <v>394112</v>
          </cell>
          <cell r="M2164">
            <v>0</v>
          </cell>
        </row>
        <row r="2165">
          <cell r="H2165">
            <v>11111</v>
          </cell>
          <cell r="M2165" t="str">
            <v>4PPh Pasal 21-2</v>
          </cell>
        </row>
        <row r="2166">
          <cell r="H2166">
            <v>1434561</v>
          </cell>
          <cell r="M2166" t="str">
            <v>4PPh Pasal 21-2</v>
          </cell>
        </row>
        <row r="2167">
          <cell r="H2167">
            <v>1649255</v>
          </cell>
          <cell r="M2167" t="str">
            <v>4PPh Pasal 21-2</v>
          </cell>
        </row>
        <row r="2168">
          <cell r="H2168">
            <v>11111</v>
          </cell>
          <cell r="M2168" t="str">
            <v>4PPh Pasal 21-2</v>
          </cell>
        </row>
        <row r="2169">
          <cell r="H2169">
            <v>2814390</v>
          </cell>
          <cell r="M2169" t="str">
            <v>4PPh Pasal 21-2</v>
          </cell>
        </row>
        <row r="2170">
          <cell r="H2170">
            <v>186030</v>
          </cell>
          <cell r="M2170">
            <v>0</v>
          </cell>
        </row>
        <row r="2171">
          <cell r="H2171">
            <v>75959</v>
          </cell>
          <cell r="M2171">
            <v>0</v>
          </cell>
        </row>
        <row r="2172">
          <cell r="H2172">
            <v>186030</v>
          </cell>
          <cell r="M2172">
            <v>0</v>
          </cell>
        </row>
        <row r="2173">
          <cell r="H2173">
            <v>397727</v>
          </cell>
          <cell r="M2173">
            <v>0</v>
          </cell>
        </row>
        <row r="2174">
          <cell r="H2174">
            <v>59659</v>
          </cell>
          <cell r="M2174">
            <v>0</v>
          </cell>
        </row>
        <row r="2175">
          <cell r="H2175">
            <v>216000</v>
          </cell>
          <cell r="M2175">
            <v>0</v>
          </cell>
        </row>
        <row r="2176">
          <cell r="H2176">
            <v>11136364</v>
          </cell>
          <cell r="M2176">
            <v>0</v>
          </cell>
        </row>
        <row r="2177">
          <cell r="H2177">
            <v>206400</v>
          </cell>
          <cell r="M2177">
            <v>0</v>
          </cell>
        </row>
        <row r="2178">
          <cell r="H2178">
            <v>156000</v>
          </cell>
          <cell r="M2178">
            <v>0</v>
          </cell>
        </row>
        <row r="2179">
          <cell r="H2179">
            <v>409091</v>
          </cell>
          <cell r="M2179">
            <v>0</v>
          </cell>
        </row>
        <row r="2180">
          <cell r="H2180">
            <v>1670455</v>
          </cell>
          <cell r="M2180">
            <v>0</v>
          </cell>
        </row>
        <row r="2181">
          <cell r="H2181">
            <v>61363</v>
          </cell>
          <cell r="M2181">
            <v>0</v>
          </cell>
        </row>
        <row r="2182">
          <cell r="H2182">
            <v>1000000</v>
          </cell>
          <cell r="M2182">
            <v>0</v>
          </cell>
        </row>
        <row r="2183">
          <cell r="H2183">
            <v>206400</v>
          </cell>
          <cell r="M2183">
            <v>0</v>
          </cell>
        </row>
        <row r="2184">
          <cell r="H2184">
            <v>71301483</v>
          </cell>
          <cell r="M2184">
            <v>0</v>
          </cell>
        </row>
        <row r="2185">
          <cell r="H2185">
            <v>432000</v>
          </cell>
          <cell r="M2185">
            <v>0</v>
          </cell>
        </row>
        <row r="2186">
          <cell r="H2186">
            <v>163250</v>
          </cell>
          <cell r="M2186">
            <v>0</v>
          </cell>
        </row>
        <row r="2187">
          <cell r="H2187">
            <v>24488</v>
          </cell>
          <cell r="M2187">
            <v>0</v>
          </cell>
        </row>
        <row r="2188">
          <cell r="H2188">
            <v>17699</v>
          </cell>
          <cell r="M2188">
            <v>0</v>
          </cell>
        </row>
        <row r="2189">
          <cell r="H2189">
            <v>6853028</v>
          </cell>
          <cell r="M2189">
            <v>0</v>
          </cell>
        </row>
        <row r="2190">
          <cell r="H2190">
            <v>195919</v>
          </cell>
          <cell r="M2190">
            <v>0</v>
          </cell>
        </row>
        <row r="2191">
          <cell r="H2191">
            <v>340807</v>
          </cell>
          <cell r="M2191">
            <v>0</v>
          </cell>
        </row>
        <row r="2192">
          <cell r="H2192">
            <v>6481818</v>
          </cell>
          <cell r="M2192">
            <v>0</v>
          </cell>
        </row>
        <row r="2193">
          <cell r="H2193">
            <v>972272</v>
          </cell>
          <cell r="M2193">
            <v>0</v>
          </cell>
        </row>
        <row r="2194">
          <cell r="H2194">
            <v>121572</v>
          </cell>
          <cell r="M2194">
            <v>0</v>
          </cell>
        </row>
        <row r="2195">
          <cell r="H2195">
            <v>7574</v>
          </cell>
          <cell r="M2195">
            <v>0</v>
          </cell>
        </row>
        <row r="2196">
          <cell r="H2196">
            <v>99474</v>
          </cell>
          <cell r="M2196">
            <v>0</v>
          </cell>
        </row>
        <row r="2197">
          <cell r="H2197">
            <v>10467953</v>
          </cell>
          <cell r="M2197">
            <v>0</v>
          </cell>
        </row>
        <row r="2198">
          <cell r="H2198">
            <v>42800</v>
          </cell>
          <cell r="M2198">
            <v>0</v>
          </cell>
        </row>
        <row r="2199">
          <cell r="H2199">
            <v>226085</v>
          </cell>
          <cell r="M2199">
            <v>0</v>
          </cell>
        </row>
        <row r="2200">
          <cell r="H2200">
            <v>52906990</v>
          </cell>
          <cell r="M2200">
            <v>0</v>
          </cell>
        </row>
        <row r="2201">
          <cell r="H2201">
            <v>216000</v>
          </cell>
          <cell r="M2201">
            <v>0</v>
          </cell>
        </row>
        <row r="2202">
          <cell r="H2202">
            <v>13882345</v>
          </cell>
          <cell r="M2202">
            <v>0</v>
          </cell>
        </row>
        <row r="2203">
          <cell r="H2203">
            <v>1869053</v>
          </cell>
          <cell r="M2203">
            <v>0</v>
          </cell>
        </row>
        <row r="2204">
          <cell r="H2204">
            <v>89847951</v>
          </cell>
          <cell r="M2204">
            <v>0</v>
          </cell>
        </row>
        <row r="2205">
          <cell r="H2205">
            <v>206400</v>
          </cell>
          <cell r="M2205">
            <v>0</v>
          </cell>
        </row>
        <row r="2206">
          <cell r="H2206">
            <v>96345480</v>
          </cell>
          <cell r="M2206">
            <v>0</v>
          </cell>
        </row>
        <row r="2207">
          <cell r="H2207">
            <v>49179726</v>
          </cell>
          <cell r="M2207">
            <v>0</v>
          </cell>
        </row>
        <row r="2208">
          <cell r="H2208">
            <v>9350094</v>
          </cell>
          <cell r="M2208">
            <v>0</v>
          </cell>
        </row>
        <row r="2209">
          <cell r="H2209">
            <v>40722103</v>
          </cell>
          <cell r="M2209">
            <v>0</v>
          </cell>
        </row>
        <row r="2210">
          <cell r="H2210">
            <v>18283258</v>
          </cell>
          <cell r="M2210">
            <v>0</v>
          </cell>
        </row>
        <row r="2211">
          <cell r="H2211">
            <v>279045</v>
          </cell>
          <cell r="M2211">
            <v>0</v>
          </cell>
        </row>
        <row r="2212">
          <cell r="H2212">
            <v>32183009</v>
          </cell>
          <cell r="M2212">
            <v>0</v>
          </cell>
        </row>
        <row r="2213">
          <cell r="H2213">
            <v>5953000</v>
          </cell>
          <cell r="M2213">
            <v>0</v>
          </cell>
        </row>
        <row r="2214">
          <cell r="H2214">
            <v>13122564</v>
          </cell>
          <cell r="M2214">
            <v>0</v>
          </cell>
        </row>
        <row r="2215">
          <cell r="H2215">
            <v>32887092</v>
          </cell>
          <cell r="M2215">
            <v>0</v>
          </cell>
        </row>
        <row r="2216">
          <cell r="H2216">
            <v>103115</v>
          </cell>
          <cell r="M2216">
            <v>0</v>
          </cell>
        </row>
        <row r="2217">
          <cell r="H2217">
            <v>2788659</v>
          </cell>
          <cell r="M2217">
            <v>0</v>
          </cell>
        </row>
        <row r="2218">
          <cell r="H2218">
            <v>1198227</v>
          </cell>
          <cell r="M2218">
            <v>0</v>
          </cell>
        </row>
        <row r="2219">
          <cell r="H2219">
            <v>276135</v>
          </cell>
          <cell r="M2219">
            <v>0</v>
          </cell>
        </row>
        <row r="2220">
          <cell r="H2220">
            <v>7988182</v>
          </cell>
          <cell r="M2220">
            <v>0</v>
          </cell>
        </row>
        <row r="2221">
          <cell r="H2221">
            <v>52827</v>
          </cell>
          <cell r="M2221">
            <v>0</v>
          </cell>
        </row>
        <row r="2222">
          <cell r="H2222">
            <v>4979520</v>
          </cell>
          <cell r="M2222">
            <v>0</v>
          </cell>
        </row>
        <row r="2223">
          <cell r="H2223">
            <v>1260000</v>
          </cell>
          <cell r="M2223">
            <v>0</v>
          </cell>
        </row>
        <row r="2224">
          <cell r="H2224">
            <v>139523</v>
          </cell>
          <cell r="M2224">
            <v>0</v>
          </cell>
        </row>
        <row r="2225">
          <cell r="H2225">
            <v>64439</v>
          </cell>
          <cell r="M2225">
            <v>0</v>
          </cell>
        </row>
        <row r="2226">
          <cell r="H2226">
            <v>61036</v>
          </cell>
          <cell r="M2226">
            <v>0</v>
          </cell>
        </row>
        <row r="2227">
          <cell r="H2227">
            <v>53239</v>
          </cell>
          <cell r="M2227">
            <v>0</v>
          </cell>
        </row>
        <row r="2228">
          <cell r="H2228">
            <v>54109</v>
          </cell>
          <cell r="M2228">
            <v>0</v>
          </cell>
        </row>
        <row r="2229">
          <cell r="H2229">
            <v>62550</v>
          </cell>
          <cell r="M2229">
            <v>0</v>
          </cell>
        </row>
        <row r="2230">
          <cell r="H2230">
            <v>2674000</v>
          </cell>
          <cell r="M2230">
            <v>0</v>
          </cell>
        </row>
        <row r="2231">
          <cell r="H2231">
            <v>67016337</v>
          </cell>
          <cell r="M2231" t="str">
            <v>2PPh Final dan Fiskal LN-2</v>
          </cell>
        </row>
        <row r="2232">
          <cell r="H2232">
            <v>19757504</v>
          </cell>
          <cell r="M2232">
            <v>0</v>
          </cell>
        </row>
        <row r="2233">
          <cell r="H2233">
            <v>79030019</v>
          </cell>
          <cell r="M2233">
            <v>0</v>
          </cell>
        </row>
        <row r="2234">
          <cell r="H2234">
            <v>580909</v>
          </cell>
          <cell r="M2234">
            <v>0</v>
          </cell>
        </row>
        <row r="2235">
          <cell r="H2235">
            <v>291136</v>
          </cell>
          <cell r="M2235">
            <v>0</v>
          </cell>
        </row>
        <row r="2236">
          <cell r="H2236">
            <v>432000</v>
          </cell>
          <cell r="M2236">
            <v>0</v>
          </cell>
        </row>
        <row r="2237">
          <cell r="H2237">
            <v>103200</v>
          </cell>
          <cell r="M2237">
            <v>0</v>
          </cell>
        </row>
        <row r="2238">
          <cell r="H2238">
            <v>261358</v>
          </cell>
          <cell r="M2238">
            <v>0</v>
          </cell>
        </row>
        <row r="2239">
          <cell r="H2239">
            <v>39204</v>
          </cell>
          <cell r="M2239">
            <v>0</v>
          </cell>
        </row>
        <row r="2240">
          <cell r="H2240">
            <v>1087250</v>
          </cell>
          <cell r="M2240">
            <v>0</v>
          </cell>
        </row>
        <row r="2241">
          <cell r="H2241">
            <v>163088</v>
          </cell>
          <cell r="M2241">
            <v>0</v>
          </cell>
        </row>
        <row r="2242">
          <cell r="H2242">
            <v>270920</v>
          </cell>
          <cell r="M2242">
            <v>0</v>
          </cell>
        </row>
        <row r="2243">
          <cell r="H2243">
            <v>40638</v>
          </cell>
          <cell r="M2243">
            <v>0</v>
          </cell>
        </row>
        <row r="2244">
          <cell r="H2244">
            <v>3872727</v>
          </cell>
          <cell r="M2244">
            <v>0</v>
          </cell>
        </row>
        <row r="2245">
          <cell r="H2245">
            <v>1940909</v>
          </cell>
          <cell r="M2245">
            <v>0</v>
          </cell>
        </row>
        <row r="2246">
          <cell r="H2246">
            <v>395455</v>
          </cell>
          <cell r="M2246">
            <v>0</v>
          </cell>
        </row>
        <row r="2247">
          <cell r="H2247">
            <v>2636364</v>
          </cell>
          <cell r="M2247">
            <v>0</v>
          </cell>
        </row>
        <row r="2248">
          <cell r="H2248">
            <v>45744</v>
          </cell>
          <cell r="M2248">
            <v>0</v>
          </cell>
        </row>
        <row r="2249">
          <cell r="H2249">
            <v>181022</v>
          </cell>
          <cell r="M2249">
            <v>0</v>
          </cell>
        </row>
        <row r="2250">
          <cell r="H2250">
            <v>22041</v>
          </cell>
          <cell r="M2250">
            <v>0</v>
          </cell>
        </row>
        <row r="2251">
          <cell r="H2251">
            <v>864000</v>
          </cell>
          <cell r="M2251">
            <v>0</v>
          </cell>
        </row>
        <row r="2252">
          <cell r="H2252">
            <v>129600</v>
          </cell>
          <cell r="M2252">
            <v>0</v>
          </cell>
        </row>
        <row r="2253">
          <cell r="H2253">
            <v>1206815</v>
          </cell>
          <cell r="M2253">
            <v>0</v>
          </cell>
        </row>
        <row r="2254">
          <cell r="H2254">
            <v>146940</v>
          </cell>
          <cell r="M2254">
            <v>0</v>
          </cell>
        </row>
        <row r="2255">
          <cell r="H2255">
            <v>30066</v>
          </cell>
          <cell r="M2255">
            <v>0</v>
          </cell>
        </row>
        <row r="2256">
          <cell r="H2256">
            <v>340807</v>
          </cell>
          <cell r="M2256">
            <v>0</v>
          </cell>
        </row>
        <row r="2257">
          <cell r="H2257">
            <v>55350</v>
          </cell>
          <cell r="M2257">
            <v>0</v>
          </cell>
        </row>
        <row r="2258">
          <cell r="H2258">
            <v>600</v>
          </cell>
          <cell r="M2258">
            <v>0</v>
          </cell>
        </row>
        <row r="2259">
          <cell r="H2259">
            <v>306819</v>
          </cell>
          <cell r="M2259">
            <v>0</v>
          </cell>
        </row>
        <row r="2260">
          <cell r="H2260">
            <v>8147727</v>
          </cell>
          <cell r="M2260">
            <v>0</v>
          </cell>
        </row>
        <row r="2261">
          <cell r="H2261">
            <v>75735</v>
          </cell>
          <cell r="M2261">
            <v>0</v>
          </cell>
        </row>
        <row r="2262">
          <cell r="H2262">
            <v>2045455</v>
          </cell>
          <cell r="M2262">
            <v>0</v>
          </cell>
        </row>
        <row r="2263">
          <cell r="H2263">
            <v>54318182</v>
          </cell>
          <cell r="M2263">
            <v>0</v>
          </cell>
        </row>
        <row r="2264">
          <cell r="H2264">
            <v>29966</v>
          </cell>
          <cell r="M2264">
            <v>0</v>
          </cell>
        </row>
        <row r="2265">
          <cell r="H2265">
            <v>15001338</v>
          </cell>
          <cell r="M2265">
            <v>0</v>
          </cell>
        </row>
        <row r="2266">
          <cell r="H2266">
            <v>60005354</v>
          </cell>
          <cell r="M2266">
            <v>0</v>
          </cell>
        </row>
        <row r="2267">
          <cell r="H2267">
            <v>23596856</v>
          </cell>
          <cell r="M2267">
            <v>0</v>
          </cell>
        </row>
        <row r="2268">
          <cell r="H2268">
            <v>206400</v>
          </cell>
          <cell r="M2268">
            <v>0</v>
          </cell>
        </row>
        <row r="2269">
          <cell r="H2269">
            <v>35201</v>
          </cell>
          <cell r="M2269">
            <v>0</v>
          </cell>
        </row>
        <row r="2270">
          <cell r="H2270">
            <v>3205152</v>
          </cell>
          <cell r="M2270">
            <v>0</v>
          </cell>
        </row>
        <row r="2271">
          <cell r="H2271">
            <v>10112938</v>
          </cell>
          <cell r="M2271">
            <v>0</v>
          </cell>
        </row>
        <row r="2272">
          <cell r="H2272">
            <v>216000</v>
          </cell>
          <cell r="M2272">
            <v>0</v>
          </cell>
        </row>
        <row r="2273">
          <cell r="H2273">
            <v>1785000</v>
          </cell>
          <cell r="M2273">
            <v>0</v>
          </cell>
        </row>
        <row r="2274">
          <cell r="H2274">
            <v>14684408</v>
          </cell>
          <cell r="M2274">
            <v>0</v>
          </cell>
        </row>
        <row r="2275">
          <cell r="H2275">
            <v>58737635</v>
          </cell>
          <cell r="M2275">
            <v>0</v>
          </cell>
        </row>
        <row r="2276">
          <cell r="H2276">
            <v>11900000</v>
          </cell>
          <cell r="M2276">
            <v>0</v>
          </cell>
        </row>
        <row r="2277">
          <cell r="H2277">
            <v>368590</v>
          </cell>
          <cell r="M2277">
            <v>0</v>
          </cell>
        </row>
        <row r="2278">
          <cell r="H2278">
            <v>24545</v>
          </cell>
          <cell r="M2278">
            <v>0</v>
          </cell>
        </row>
        <row r="2279">
          <cell r="H2279">
            <v>1110351</v>
          </cell>
          <cell r="M2279">
            <v>0</v>
          </cell>
        </row>
        <row r="2280">
          <cell r="H2280">
            <v>4998377</v>
          </cell>
          <cell r="M2280">
            <v>0</v>
          </cell>
        </row>
        <row r="2281">
          <cell r="H2281">
            <v>59310</v>
          </cell>
          <cell r="M2281">
            <v>0</v>
          </cell>
        </row>
        <row r="2282">
          <cell r="H2282">
            <v>303603</v>
          </cell>
          <cell r="M2282">
            <v>0</v>
          </cell>
        </row>
        <row r="2283">
          <cell r="H2283">
            <v>163636</v>
          </cell>
          <cell r="M2283">
            <v>0</v>
          </cell>
        </row>
        <row r="2284">
          <cell r="H2284">
            <v>4500</v>
          </cell>
          <cell r="M2284">
            <v>0</v>
          </cell>
        </row>
        <row r="2285">
          <cell r="H2285">
            <v>284726372</v>
          </cell>
          <cell r="M2285">
            <v>0</v>
          </cell>
        </row>
        <row r="2286">
          <cell r="H2286">
            <v>2457272</v>
          </cell>
          <cell r="M2286">
            <v>0</v>
          </cell>
        </row>
        <row r="2287">
          <cell r="H2287">
            <v>6454806</v>
          </cell>
          <cell r="M2287">
            <v>0</v>
          </cell>
        </row>
        <row r="2288">
          <cell r="H2288">
            <v>6337905</v>
          </cell>
          <cell r="M2288">
            <v>0</v>
          </cell>
        </row>
        <row r="2289">
          <cell r="H2289">
            <v>2342180</v>
          </cell>
          <cell r="M2289">
            <v>0</v>
          </cell>
        </row>
        <row r="2290">
          <cell r="H2290">
            <v>497100</v>
          </cell>
          <cell r="M2290">
            <v>0</v>
          </cell>
        </row>
        <row r="2291">
          <cell r="H2291">
            <v>93015</v>
          </cell>
          <cell r="M2291">
            <v>0</v>
          </cell>
        </row>
        <row r="2292">
          <cell r="H2292">
            <v>108000</v>
          </cell>
          <cell r="M2292">
            <v>0</v>
          </cell>
        </row>
        <row r="2293">
          <cell r="H2293">
            <v>838779051</v>
          </cell>
          <cell r="M2293">
            <v>0</v>
          </cell>
        </row>
        <row r="2294">
          <cell r="H2294">
            <v>615331</v>
          </cell>
          <cell r="M2294">
            <v>0</v>
          </cell>
        </row>
        <row r="2295">
          <cell r="H2295">
            <v>922636</v>
          </cell>
          <cell r="M2295">
            <v>0</v>
          </cell>
        </row>
        <row r="2296">
          <cell r="H2296">
            <v>6150909</v>
          </cell>
          <cell r="M2296">
            <v>0</v>
          </cell>
        </row>
        <row r="2297">
          <cell r="H2297">
            <v>93015</v>
          </cell>
          <cell r="M2297">
            <v>0</v>
          </cell>
        </row>
        <row r="2298">
          <cell r="H2298">
            <v>9786243</v>
          </cell>
          <cell r="M2298">
            <v>0</v>
          </cell>
        </row>
        <row r="2299">
          <cell r="H2299">
            <v>349091</v>
          </cell>
          <cell r="M2299">
            <v>0</v>
          </cell>
        </row>
        <row r="2300">
          <cell r="H2300">
            <v>2327273</v>
          </cell>
          <cell r="M2300">
            <v>0</v>
          </cell>
        </row>
        <row r="2301">
          <cell r="H2301">
            <v>306818</v>
          </cell>
          <cell r="M2301">
            <v>0</v>
          </cell>
        </row>
        <row r="2302">
          <cell r="H2302">
            <v>2045455</v>
          </cell>
          <cell r="M2302">
            <v>0</v>
          </cell>
        </row>
        <row r="2303">
          <cell r="H2303">
            <v>1375500</v>
          </cell>
          <cell r="M2303">
            <v>0</v>
          </cell>
        </row>
        <row r="2304">
          <cell r="H2304">
            <v>9170000</v>
          </cell>
          <cell r="M2304">
            <v>0</v>
          </cell>
        </row>
        <row r="2305">
          <cell r="H2305">
            <v>269298</v>
          </cell>
          <cell r="M2305">
            <v>0</v>
          </cell>
        </row>
        <row r="2306">
          <cell r="H2306">
            <v>1645000</v>
          </cell>
          <cell r="M2306">
            <v>0</v>
          </cell>
        </row>
        <row r="2307">
          <cell r="H2307">
            <v>206400</v>
          </cell>
          <cell r="M2307">
            <v>0</v>
          </cell>
        </row>
        <row r="2308">
          <cell r="H2308">
            <v>540000</v>
          </cell>
          <cell r="M2308">
            <v>0</v>
          </cell>
        </row>
        <row r="2309">
          <cell r="H2309">
            <v>125289</v>
          </cell>
          <cell r="M2309">
            <v>0</v>
          </cell>
        </row>
        <row r="2310">
          <cell r="H2310">
            <v>15675</v>
          </cell>
          <cell r="M2310">
            <v>0</v>
          </cell>
        </row>
        <row r="2311">
          <cell r="H2311">
            <v>2454545</v>
          </cell>
          <cell r="M2311">
            <v>0</v>
          </cell>
        </row>
        <row r="2312">
          <cell r="H2312">
            <v>687000</v>
          </cell>
          <cell r="M2312">
            <v>0</v>
          </cell>
        </row>
        <row r="2313">
          <cell r="H2313">
            <v>206400</v>
          </cell>
          <cell r="M2313">
            <v>0</v>
          </cell>
        </row>
        <row r="2314">
          <cell r="H2314">
            <v>39597320</v>
          </cell>
          <cell r="M2314">
            <v>0</v>
          </cell>
        </row>
        <row r="2315">
          <cell r="H2315">
            <v>19039545</v>
          </cell>
          <cell r="M2315">
            <v>0</v>
          </cell>
        </row>
        <row r="2316">
          <cell r="H2316">
            <v>383659</v>
          </cell>
          <cell r="M2316">
            <v>0</v>
          </cell>
        </row>
        <row r="2317">
          <cell r="H2317">
            <v>2557727</v>
          </cell>
          <cell r="M2317">
            <v>0</v>
          </cell>
        </row>
        <row r="2318">
          <cell r="H2318">
            <v>368182</v>
          </cell>
          <cell r="M2318">
            <v>0</v>
          </cell>
        </row>
        <row r="2319">
          <cell r="H2319">
            <v>216000</v>
          </cell>
          <cell r="M2319">
            <v>0</v>
          </cell>
        </row>
        <row r="2320">
          <cell r="H2320">
            <v>93015</v>
          </cell>
          <cell r="M2320" t="str">
            <v>7PPh Pasal 22-2</v>
          </cell>
        </row>
        <row r="2321">
          <cell r="H2321">
            <v>1341364</v>
          </cell>
          <cell r="M2321">
            <v>0</v>
          </cell>
        </row>
        <row r="2322">
          <cell r="H2322">
            <v>201205</v>
          </cell>
          <cell r="M2322">
            <v>0</v>
          </cell>
        </row>
        <row r="2323">
          <cell r="H2323">
            <v>325553</v>
          </cell>
          <cell r="M2323">
            <v>0</v>
          </cell>
        </row>
        <row r="2324">
          <cell r="H2324">
            <v>37206</v>
          </cell>
          <cell r="M2324" t="str">
            <v>7PPh Pasal 22-2</v>
          </cell>
        </row>
        <row r="2325">
          <cell r="H2325">
            <v>2855932</v>
          </cell>
          <cell r="M2325">
            <v>0</v>
          </cell>
        </row>
        <row r="2326">
          <cell r="H2326">
            <v>93015</v>
          </cell>
          <cell r="M2326" t="str">
            <v>7PPh Pasal 22-2</v>
          </cell>
        </row>
        <row r="2327">
          <cell r="H2327">
            <v>6343423</v>
          </cell>
          <cell r="M2327">
            <v>0</v>
          </cell>
        </row>
        <row r="2328">
          <cell r="H2328">
            <v>42289488</v>
          </cell>
          <cell r="M2328">
            <v>0</v>
          </cell>
        </row>
        <row r="2329">
          <cell r="H2329">
            <v>634342</v>
          </cell>
          <cell r="M2329">
            <v>0</v>
          </cell>
        </row>
        <row r="2330">
          <cell r="H2330">
            <v>4228949</v>
          </cell>
          <cell r="M2330">
            <v>0</v>
          </cell>
        </row>
        <row r="2331">
          <cell r="H2331">
            <v>11676408</v>
          </cell>
          <cell r="M2331">
            <v>0</v>
          </cell>
        </row>
        <row r="2332">
          <cell r="H2332">
            <v>70848899375</v>
          </cell>
          <cell r="M2332">
            <v>0</v>
          </cell>
        </row>
      </sheetData>
      <sheetData sheetId="10">
        <row r="3">
          <cell r="H3" t="str">
            <v>JUMLAH BAYAR (Rp)</v>
          </cell>
          <cell r="M3" t="str">
            <v>Kode</v>
          </cell>
        </row>
        <row r="4">
          <cell r="H4" t="str">
            <v>JUMLAH BAYAR (Rp)</v>
          </cell>
          <cell r="M4">
            <v>0</v>
          </cell>
        </row>
        <row r="5">
          <cell r="H5">
            <v>12427354</v>
          </cell>
          <cell r="M5">
            <v>0</v>
          </cell>
        </row>
        <row r="6">
          <cell r="H6">
            <v>95450</v>
          </cell>
          <cell r="M6">
            <v>0</v>
          </cell>
        </row>
        <row r="7">
          <cell r="H7">
            <v>1396822</v>
          </cell>
          <cell r="M7">
            <v>0</v>
          </cell>
        </row>
        <row r="8">
          <cell r="H8">
            <v>95450</v>
          </cell>
          <cell r="M8">
            <v>0</v>
          </cell>
        </row>
        <row r="9">
          <cell r="H9">
            <v>95450</v>
          </cell>
          <cell r="M9">
            <v>0</v>
          </cell>
        </row>
        <row r="10">
          <cell r="H10">
            <v>1358000</v>
          </cell>
          <cell r="M10">
            <v>0</v>
          </cell>
        </row>
        <row r="11">
          <cell r="H11">
            <v>1545000</v>
          </cell>
          <cell r="M11">
            <v>0</v>
          </cell>
        </row>
        <row r="12">
          <cell r="H12">
            <v>31500</v>
          </cell>
          <cell r="M12">
            <v>0</v>
          </cell>
        </row>
        <row r="13">
          <cell r="H13">
            <v>2953488</v>
          </cell>
          <cell r="M13">
            <v>0</v>
          </cell>
        </row>
        <row r="14">
          <cell r="H14">
            <v>309103</v>
          </cell>
          <cell r="M14">
            <v>0</v>
          </cell>
        </row>
        <row r="15">
          <cell r="H15">
            <v>4992376</v>
          </cell>
          <cell r="M15">
            <v>0</v>
          </cell>
        </row>
        <row r="16">
          <cell r="H16">
            <v>61654</v>
          </cell>
          <cell r="M16">
            <v>0</v>
          </cell>
        </row>
        <row r="17">
          <cell r="H17">
            <v>5197081</v>
          </cell>
          <cell r="M17">
            <v>0</v>
          </cell>
        </row>
        <row r="18">
          <cell r="H18">
            <v>2935582</v>
          </cell>
          <cell r="M18">
            <v>0</v>
          </cell>
        </row>
        <row r="19">
          <cell r="H19">
            <v>2682000</v>
          </cell>
          <cell r="M19">
            <v>0</v>
          </cell>
        </row>
        <row r="20">
          <cell r="H20">
            <v>2906730</v>
          </cell>
          <cell r="M20">
            <v>0</v>
          </cell>
        </row>
        <row r="21">
          <cell r="H21">
            <v>616800</v>
          </cell>
          <cell r="M21">
            <v>0</v>
          </cell>
        </row>
        <row r="22">
          <cell r="H22">
            <v>59593</v>
          </cell>
          <cell r="M22">
            <v>0</v>
          </cell>
        </row>
        <row r="23">
          <cell r="H23">
            <v>23058685</v>
          </cell>
          <cell r="M23">
            <v>0</v>
          </cell>
        </row>
        <row r="24">
          <cell r="H24">
            <v>120000</v>
          </cell>
          <cell r="M24">
            <v>0</v>
          </cell>
        </row>
        <row r="25">
          <cell r="H25">
            <v>278778</v>
          </cell>
          <cell r="M25">
            <v>0</v>
          </cell>
        </row>
        <row r="26">
          <cell r="H26">
            <v>447700</v>
          </cell>
          <cell r="M26">
            <v>0</v>
          </cell>
        </row>
        <row r="27">
          <cell r="H27">
            <v>14076094</v>
          </cell>
          <cell r="M27">
            <v>0</v>
          </cell>
        </row>
        <row r="28">
          <cell r="H28">
            <v>60000</v>
          </cell>
          <cell r="M28">
            <v>0</v>
          </cell>
        </row>
        <row r="29">
          <cell r="H29">
            <v>3640200</v>
          </cell>
          <cell r="M29">
            <v>0</v>
          </cell>
        </row>
        <row r="30">
          <cell r="H30">
            <v>10625</v>
          </cell>
          <cell r="M30">
            <v>0</v>
          </cell>
        </row>
        <row r="31">
          <cell r="H31">
            <v>199500</v>
          </cell>
          <cell r="M31">
            <v>0</v>
          </cell>
        </row>
        <row r="32">
          <cell r="H32">
            <v>62755280</v>
          </cell>
          <cell r="M32">
            <v>0</v>
          </cell>
        </row>
        <row r="33">
          <cell r="H33">
            <v>27900</v>
          </cell>
          <cell r="M33">
            <v>0</v>
          </cell>
        </row>
        <row r="34">
          <cell r="H34">
            <v>1094000</v>
          </cell>
          <cell r="M34">
            <v>0</v>
          </cell>
        </row>
        <row r="35">
          <cell r="H35">
            <v>8429997</v>
          </cell>
          <cell r="M35">
            <v>0</v>
          </cell>
        </row>
        <row r="36">
          <cell r="H36">
            <v>2780541</v>
          </cell>
          <cell r="M36">
            <v>0</v>
          </cell>
        </row>
        <row r="37">
          <cell r="H37">
            <v>7155000</v>
          </cell>
          <cell r="M37">
            <v>0</v>
          </cell>
        </row>
        <row r="38">
          <cell r="H38">
            <v>15900000</v>
          </cell>
          <cell r="M38">
            <v>0</v>
          </cell>
        </row>
        <row r="39">
          <cell r="H39">
            <v>253675</v>
          </cell>
          <cell r="M39">
            <v>0</v>
          </cell>
        </row>
        <row r="40">
          <cell r="H40">
            <v>707039</v>
          </cell>
          <cell r="M40">
            <v>0</v>
          </cell>
        </row>
        <row r="41">
          <cell r="H41">
            <v>1743032</v>
          </cell>
          <cell r="M41">
            <v>0</v>
          </cell>
        </row>
        <row r="42">
          <cell r="H42">
            <v>3873404</v>
          </cell>
          <cell r="M42">
            <v>0</v>
          </cell>
        </row>
        <row r="43">
          <cell r="H43">
            <v>6480000</v>
          </cell>
          <cell r="M43">
            <v>0</v>
          </cell>
        </row>
        <row r="44">
          <cell r="H44">
            <v>14400000</v>
          </cell>
          <cell r="M44">
            <v>0</v>
          </cell>
        </row>
        <row r="45">
          <cell r="H45">
            <v>264024</v>
          </cell>
          <cell r="M45">
            <v>0</v>
          </cell>
        </row>
        <row r="46">
          <cell r="H46">
            <v>147300</v>
          </cell>
          <cell r="M46">
            <v>0</v>
          </cell>
        </row>
        <row r="47">
          <cell r="H47">
            <v>12000000</v>
          </cell>
          <cell r="M47">
            <v>0</v>
          </cell>
        </row>
        <row r="48">
          <cell r="H48">
            <v>12000000</v>
          </cell>
          <cell r="M48">
            <v>0</v>
          </cell>
        </row>
        <row r="49">
          <cell r="H49">
            <v>600000</v>
          </cell>
          <cell r="M49">
            <v>0</v>
          </cell>
        </row>
        <row r="50">
          <cell r="H50">
            <v>4400000</v>
          </cell>
          <cell r="M50">
            <v>0</v>
          </cell>
        </row>
        <row r="51">
          <cell r="H51">
            <v>3300000</v>
          </cell>
          <cell r="M51">
            <v>0</v>
          </cell>
        </row>
        <row r="52">
          <cell r="H52">
            <v>3000000</v>
          </cell>
          <cell r="M52">
            <v>0</v>
          </cell>
        </row>
        <row r="53">
          <cell r="H53">
            <v>38021</v>
          </cell>
          <cell r="M53">
            <v>0</v>
          </cell>
        </row>
        <row r="54">
          <cell r="H54">
            <v>7520625</v>
          </cell>
          <cell r="M54">
            <v>0</v>
          </cell>
        </row>
        <row r="55">
          <cell r="H55">
            <v>3543750</v>
          </cell>
          <cell r="M55">
            <v>0</v>
          </cell>
        </row>
        <row r="56">
          <cell r="H56">
            <v>105000</v>
          </cell>
          <cell r="M56">
            <v>0</v>
          </cell>
        </row>
        <row r="57">
          <cell r="H57">
            <v>125000</v>
          </cell>
          <cell r="M57">
            <v>0</v>
          </cell>
        </row>
        <row r="58">
          <cell r="H58">
            <v>2336509</v>
          </cell>
          <cell r="M58">
            <v>0</v>
          </cell>
        </row>
        <row r="59">
          <cell r="H59">
            <v>5603031</v>
          </cell>
          <cell r="M59">
            <v>0</v>
          </cell>
        </row>
        <row r="60">
          <cell r="H60">
            <v>198666</v>
          </cell>
          <cell r="M60">
            <v>0</v>
          </cell>
        </row>
        <row r="61">
          <cell r="H61">
            <v>18750</v>
          </cell>
          <cell r="M61">
            <v>0</v>
          </cell>
        </row>
        <row r="62">
          <cell r="H62">
            <v>0</v>
          </cell>
          <cell r="M62">
            <v>0</v>
          </cell>
        </row>
        <row r="63">
          <cell r="H63">
            <v>0</v>
          </cell>
          <cell r="M63">
            <v>0</v>
          </cell>
        </row>
        <row r="64">
          <cell r="H64">
            <v>0</v>
          </cell>
          <cell r="M64">
            <v>0</v>
          </cell>
        </row>
        <row r="65">
          <cell r="H65">
            <v>150000</v>
          </cell>
          <cell r="M65">
            <v>0</v>
          </cell>
        </row>
        <row r="66">
          <cell r="H66">
            <v>160826</v>
          </cell>
          <cell r="M66">
            <v>0</v>
          </cell>
        </row>
        <row r="67">
          <cell r="H67">
            <v>1000000</v>
          </cell>
          <cell r="M67">
            <v>0</v>
          </cell>
        </row>
        <row r="68">
          <cell r="H68">
            <v>1072170</v>
          </cell>
          <cell r="M68">
            <v>0</v>
          </cell>
        </row>
        <row r="69">
          <cell r="H69">
            <v>9558300</v>
          </cell>
          <cell r="M69">
            <v>0</v>
          </cell>
        </row>
        <row r="70">
          <cell r="H70">
            <v>810000</v>
          </cell>
          <cell r="M70">
            <v>0</v>
          </cell>
        </row>
        <row r="71">
          <cell r="H71">
            <v>177500</v>
          </cell>
          <cell r="M71">
            <v>0</v>
          </cell>
        </row>
        <row r="72">
          <cell r="H72">
            <v>125000</v>
          </cell>
          <cell r="M72">
            <v>0</v>
          </cell>
        </row>
        <row r="73">
          <cell r="H73">
            <v>18750</v>
          </cell>
          <cell r="M73">
            <v>0</v>
          </cell>
        </row>
        <row r="74">
          <cell r="H74">
            <v>26625</v>
          </cell>
          <cell r="M74">
            <v>0</v>
          </cell>
        </row>
        <row r="75">
          <cell r="H75">
            <v>27480986</v>
          </cell>
          <cell r="M75">
            <v>0</v>
          </cell>
        </row>
        <row r="76">
          <cell r="H76">
            <v>1365125</v>
          </cell>
          <cell r="M76">
            <v>0</v>
          </cell>
        </row>
        <row r="77">
          <cell r="H77">
            <v>13535149</v>
          </cell>
          <cell r="M77">
            <v>0</v>
          </cell>
        </row>
        <row r="78">
          <cell r="H78">
            <v>6605222000</v>
          </cell>
          <cell r="M78">
            <v>0</v>
          </cell>
        </row>
        <row r="79">
          <cell r="H79">
            <v>99675454</v>
          </cell>
          <cell r="M79">
            <v>0</v>
          </cell>
        </row>
        <row r="80">
          <cell r="H80">
            <v>6755294</v>
          </cell>
          <cell r="M80">
            <v>0</v>
          </cell>
        </row>
        <row r="81">
          <cell r="H81">
            <v>0</v>
          </cell>
          <cell r="M81">
            <v>0</v>
          </cell>
        </row>
        <row r="82">
          <cell r="H82">
            <v>0</v>
          </cell>
          <cell r="M82">
            <v>0</v>
          </cell>
        </row>
        <row r="83">
          <cell r="H83">
            <v>0</v>
          </cell>
          <cell r="M83">
            <v>0</v>
          </cell>
        </row>
        <row r="84">
          <cell r="H84">
            <v>0</v>
          </cell>
          <cell r="M84">
            <v>0</v>
          </cell>
        </row>
        <row r="85">
          <cell r="H85">
            <v>0</v>
          </cell>
          <cell r="M85">
            <v>0</v>
          </cell>
        </row>
        <row r="86">
          <cell r="H86">
            <v>0</v>
          </cell>
          <cell r="M86">
            <v>0</v>
          </cell>
        </row>
        <row r="87">
          <cell r="H87">
            <v>0</v>
          </cell>
          <cell r="M87">
            <v>0</v>
          </cell>
        </row>
        <row r="88">
          <cell r="H88">
            <v>607500</v>
          </cell>
          <cell r="M88">
            <v>0</v>
          </cell>
        </row>
        <row r="89">
          <cell r="H89">
            <v>1350000</v>
          </cell>
          <cell r="M89">
            <v>0</v>
          </cell>
        </row>
        <row r="90">
          <cell r="H90">
            <v>0</v>
          </cell>
          <cell r="M90">
            <v>0</v>
          </cell>
        </row>
        <row r="91">
          <cell r="H91">
            <v>0</v>
          </cell>
          <cell r="M91">
            <v>0</v>
          </cell>
        </row>
        <row r="92">
          <cell r="H92">
            <v>49200</v>
          </cell>
          <cell r="M92">
            <v>0</v>
          </cell>
        </row>
        <row r="93">
          <cell r="H93">
            <v>385227</v>
          </cell>
          <cell r="M93">
            <v>0</v>
          </cell>
        </row>
        <row r="94">
          <cell r="H94">
            <v>2568182</v>
          </cell>
          <cell r="M94">
            <v>0</v>
          </cell>
        </row>
        <row r="95">
          <cell r="H95">
            <v>328000</v>
          </cell>
          <cell r="M95">
            <v>0</v>
          </cell>
        </row>
        <row r="96">
          <cell r="H96">
            <v>0</v>
          </cell>
          <cell r="M96">
            <v>0</v>
          </cell>
        </row>
        <row r="97">
          <cell r="H97">
            <v>19125</v>
          </cell>
          <cell r="M97">
            <v>0</v>
          </cell>
        </row>
        <row r="98">
          <cell r="H98">
            <v>127500</v>
          </cell>
          <cell r="M98">
            <v>0</v>
          </cell>
        </row>
        <row r="99">
          <cell r="H99">
            <v>300000</v>
          </cell>
          <cell r="M99">
            <v>0</v>
          </cell>
        </row>
        <row r="100">
          <cell r="H100">
            <v>4888370</v>
          </cell>
          <cell r="M100">
            <v>0</v>
          </cell>
        </row>
        <row r="101">
          <cell r="H101">
            <v>6125000</v>
          </cell>
          <cell r="M101" t="str">
            <v>8PPh Pasal 25/29 Badan-1</v>
          </cell>
        </row>
        <row r="102">
          <cell r="H102">
            <v>4100290</v>
          </cell>
          <cell r="M102" t="str">
            <v>8PPh Pasal 25/29 Badan-1</v>
          </cell>
        </row>
        <row r="103">
          <cell r="H103">
            <v>588000</v>
          </cell>
          <cell r="M103">
            <v>0</v>
          </cell>
        </row>
        <row r="104">
          <cell r="H104">
            <v>235773</v>
          </cell>
          <cell r="M104">
            <v>0</v>
          </cell>
        </row>
        <row r="105">
          <cell r="H105">
            <v>1571818</v>
          </cell>
          <cell r="M105">
            <v>0</v>
          </cell>
        </row>
        <row r="106">
          <cell r="H106">
            <v>172091</v>
          </cell>
          <cell r="M106">
            <v>0</v>
          </cell>
        </row>
        <row r="107">
          <cell r="H107">
            <v>1147273</v>
          </cell>
          <cell r="M107">
            <v>0</v>
          </cell>
        </row>
        <row r="108">
          <cell r="H108">
            <v>3920000</v>
          </cell>
          <cell r="M108">
            <v>0</v>
          </cell>
        </row>
        <row r="109">
          <cell r="H109">
            <v>92045</v>
          </cell>
          <cell r="M109">
            <v>0</v>
          </cell>
        </row>
        <row r="110">
          <cell r="H110">
            <v>1336364</v>
          </cell>
          <cell r="M110">
            <v>0</v>
          </cell>
        </row>
        <row r="111">
          <cell r="H111">
            <v>354545</v>
          </cell>
          <cell r="M111">
            <v>0</v>
          </cell>
        </row>
        <row r="112">
          <cell r="H112">
            <v>220139</v>
          </cell>
          <cell r="M112">
            <v>0</v>
          </cell>
        </row>
        <row r="113">
          <cell r="H113">
            <v>200455</v>
          </cell>
          <cell r="M113">
            <v>0</v>
          </cell>
        </row>
        <row r="114">
          <cell r="H114">
            <v>2363636</v>
          </cell>
          <cell r="M114">
            <v>0</v>
          </cell>
        </row>
        <row r="115">
          <cell r="H115">
            <v>91250</v>
          </cell>
          <cell r="M115">
            <v>0</v>
          </cell>
        </row>
        <row r="116">
          <cell r="H116">
            <v>655650</v>
          </cell>
          <cell r="M116">
            <v>0</v>
          </cell>
        </row>
        <row r="117">
          <cell r="H117">
            <v>73425</v>
          </cell>
          <cell r="M117">
            <v>0</v>
          </cell>
        </row>
        <row r="118">
          <cell r="H118">
            <v>65400</v>
          </cell>
          <cell r="M118">
            <v>0</v>
          </cell>
        </row>
        <row r="119">
          <cell r="H119">
            <v>58800</v>
          </cell>
          <cell r="M119">
            <v>0</v>
          </cell>
        </row>
        <row r="120">
          <cell r="H120">
            <v>39000</v>
          </cell>
          <cell r="M120">
            <v>0</v>
          </cell>
        </row>
        <row r="121">
          <cell r="H121">
            <v>98400</v>
          </cell>
          <cell r="M121">
            <v>0</v>
          </cell>
        </row>
        <row r="122">
          <cell r="H122">
            <v>146625</v>
          </cell>
          <cell r="M122">
            <v>0</v>
          </cell>
        </row>
        <row r="123">
          <cell r="H123">
            <v>122700</v>
          </cell>
          <cell r="M123">
            <v>0</v>
          </cell>
        </row>
        <row r="124">
          <cell r="H124">
            <v>95925</v>
          </cell>
          <cell r="M124">
            <v>0</v>
          </cell>
        </row>
        <row r="125">
          <cell r="H125">
            <v>125625</v>
          </cell>
          <cell r="M125">
            <v>0</v>
          </cell>
        </row>
        <row r="126">
          <cell r="H126">
            <v>10227273</v>
          </cell>
          <cell r="M126">
            <v>0</v>
          </cell>
        </row>
        <row r="127">
          <cell r="H127">
            <v>10227273</v>
          </cell>
          <cell r="M127">
            <v>0</v>
          </cell>
        </row>
        <row r="128">
          <cell r="H128">
            <v>10227273</v>
          </cell>
          <cell r="M128">
            <v>0</v>
          </cell>
        </row>
        <row r="129">
          <cell r="H129">
            <v>3409091</v>
          </cell>
          <cell r="M129">
            <v>0</v>
          </cell>
        </row>
        <row r="130">
          <cell r="H130">
            <v>22727273</v>
          </cell>
          <cell r="M130">
            <v>0</v>
          </cell>
        </row>
        <row r="131">
          <cell r="H131">
            <v>28268</v>
          </cell>
          <cell r="M131">
            <v>0</v>
          </cell>
        </row>
        <row r="132">
          <cell r="H132">
            <v>76993</v>
          </cell>
          <cell r="M132">
            <v>0</v>
          </cell>
        </row>
        <row r="133">
          <cell r="H133">
            <v>2838773</v>
          </cell>
          <cell r="M133">
            <v>0</v>
          </cell>
        </row>
        <row r="134">
          <cell r="H134">
            <v>3024903</v>
          </cell>
          <cell r="M134">
            <v>0</v>
          </cell>
        </row>
        <row r="135">
          <cell r="H135">
            <v>97863</v>
          </cell>
          <cell r="M135">
            <v>0</v>
          </cell>
        </row>
        <row r="136">
          <cell r="H136">
            <v>28268</v>
          </cell>
          <cell r="M136">
            <v>0</v>
          </cell>
        </row>
        <row r="137">
          <cell r="H137">
            <v>185765</v>
          </cell>
          <cell r="M137">
            <v>0</v>
          </cell>
        </row>
        <row r="138">
          <cell r="H138">
            <v>1416553</v>
          </cell>
          <cell r="M138">
            <v>0</v>
          </cell>
        </row>
        <row r="139">
          <cell r="H139">
            <v>1183534</v>
          </cell>
          <cell r="M139">
            <v>0</v>
          </cell>
        </row>
        <row r="140">
          <cell r="H140">
            <v>51648</v>
          </cell>
          <cell r="M140">
            <v>0</v>
          </cell>
        </row>
        <row r="141">
          <cell r="H141">
            <v>18427</v>
          </cell>
          <cell r="M141">
            <v>0</v>
          </cell>
        </row>
        <row r="142">
          <cell r="H142">
            <v>2674128</v>
          </cell>
          <cell r="M142">
            <v>0</v>
          </cell>
        </row>
        <row r="143">
          <cell r="H143">
            <v>1416553</v>
          </cell>
          <cell r="M143">
            <v>0</v>
          </cell>
        </row>
        <row r="144">
          <cell r="H144">
            <v>541700</v>
          </cell>
          <cell r="M144">
            <v>0</v>
          </cell>
        </row>
        <row r="145">
          <cell r="H145">
            <v>368180</v>
          </cell>
          <cell r="M145">
            <v>0</v>
          </cell>
        </row>
        <row r="146">
          <cell r="H146">
            <v>994460</v>
          </cell>
          <cell r="M146">
            <v>0</v>
          </cell>
        </row>
        <row r="147">
          <cell r="H147">
            <v>1677052</v>
          </cell>
          <cell r="M147">
            <v>0</v>
          </cell>
        </row>
        <row r="148">
          <cell r="H148">
            <v>737500</v>
          </cell>
          <cell r="M148">
            <v>0</v>
          </cell>
        </row>
        <row r="149">
          <cell r="H149">
            <v>927000</v>
          </cell>
          <cell r="M149">
            <v>0</v>
          </cell>
        </row>
        <row r="150">
          <cell r="H150">
            <v>1001500</v>
          </cell>
          <cell r="M150">
            <v>0</v>
          </cell>
        </row>
        <row r="151">
          <cell r="H151">
            <v>9998913</v>
          </cell>
          <cell r="M151">
            <v>0</v>
          </cell>
        </row>
        <row r="152">
          <cell r="H152">
            <v>13763</v>
          </cell>
          <cell r="M152">
            <v>0</v>
          </cell>
        </row>
        <row r="153">
          <cell r="H153">
            <v>806553</v>
          </cell>
          <cell r="M153">
            <v>0</v>
          </cell>
        </row>
        <row r="154">
          <cell r="H154">
            <v>1735771</v>
          </cell>
          <cell r="M154">
            <v>0</v>
          </cell>
        </row>
        <row r="155">
          <cell r="H155">
            <v>41898908</v>
          </cell>
          <cell r="M155">
            <v>0</v>
          </cell>
        </row>
        <row r="156">
          <cell r="H156">
            <v>156000</v>
          </cell>
          <cell r="M156">
            <v>0</v>
          </cell>
        </row>
        <row r="157">
          <cell r="H157">
            <v>1042500</v>
          </cell>
          <cell r="M157">
            <v>0</v>
          </cell>
        </row>
        <row r="158">
          <cell r="H158">
            <v>103200</v>
          </cell>
          <cell r="M158">
            <v>0</v>
          </cell>
        </row>
        <row r="159">
          <cell r="H159">
            <v>8929500</v>
          </cell>
          <cell r="M159">
            <v>0</v>
          </cell>
        </row>
        <row r="160">
          <cell r="H160">
            <v>549908</v>
          </cell>
          <cell r="M160">
            <v>0</v>
          </cell>
        </row>
        <row r="161">
          <cell r="H161">
            <v>4221436</v>
          </cell>
          <cell r="M161">
            <v>0</v>
          </cell>
        </row>
        <row r="162">
          <cell r="H162">
            <v>18002663</v>
          </cell>
          <cell r="M162">
            <v>0</v>
          </cell>
        </row>
        <row r="163">
          <cell r="H163">
            <v>34318</v>
          </cell>
          <cell r="M163">
            <v>0</v>
          </cell>
        </row>
        <row r="164">
          <cell r="H164">
            <v>1735771</v>
          </cell>
          <cell r="M164">
            <v>0</v>
          </cell>
        </row>
        <row r="165">
          <cell r="H165">
            <v>14155178</v>
          </cell>
          <cell r="M165">
            <v>0</v>
          </cell>
        </row>
        <row r="166">
          <cell r="H166">
            <v>99432</v>
          </cell>
          <cell r="M166">
            <v>0</v>
          </cell>
        </row>
        <row r="167">
          <cell r="H167">
            <v>30878</v>
          </cell>
          <cell r="M167">
            <v>0</v>
          </cell>
        </row>
        <row r="168">
          <cell r="H168">
            <v>1049383</v>
          </cell>
          <cell r="M168">
            <v>0</v>
          </cell>
        </row>
        <row r="169">
          <cell r="H169">
            <v>59100</v>
          </cell>
          <cell r="M169">
            <v>0</v>
          </cell>
        </row>
        <row r="170">
          <cell r="H170">
            <v>1053296</v>
          </cell>
          <cell r="M170">
            <v>0</v>
          </cell>
        </row>
        <row r="171">
          <cell r="H171">
            <v>441522</v>
          </cell>
          <cell r="M171">
            <v>0</v>
          </cell>
        </row>
        <row r="172">
          <cell r="H172">
            <v>540000</v>
          </cell>
          <cell r="M172">
            <v>0</v>
          </cell>
        </row>
        <row r="173">
          <cell r="H173">
            <v>370887</v>
          </cell>
          <cell r="M173">
            <v>0</v>
          </cell>
        </row>
        <row r="174">
          <cell r="H174">
            <v>734931</v>
          </cell>
          <cell r="M174">
            <v>0</v>
          </cell>
        </row>
        <row r="175">
          <cell r="H175">
            <v>175618</v>
          </cell>
          <cell r="M175">
            <v>0</v>
          </cell>
        </row>
        <row r="176">
          <cell r="H176">
            <v>3556283</v>
          </cell>
          <cell r="M176">
            <v>0</v>
          </cell>
        </row>
        <row r="177">
          <cell r="H177">
            <v>161967</v>
          </cell>
          <cell r="M177">
            <v>0</v>
          </cell>
        </row>
        <row r="178">
          <cell r="H178">
            <v>75382</v>
          </cell>
          <cell r="M178">
            <v>0</v>
          </cell>
        </row>
        <row r="179">
          <cell r="H179">
            <v>61926</v>
          </cell>
          <cell r="M179">
            <v>0</v>
          </cell>
        </row>
        <row r="180">
          <cell r="H180">
            <v>21640</v>
          </cell>
          <cell r="M180">
            <v>0</v>
          </cell>
        </row>
        <row r="181">
          <cell r="H181">
            <v>118129</v>
          </cell>
          <cell r="M181">
            <v>0</v>
          </cell>
        </row>
        <row r="182">
          <cell r="H182">
            <v>1909499</v>
          </cell>
          <cell r="M182">
            <v>0</v>
          </cell>
        </row>
        <row r="183">
          <cell r="H183">
            <v>8027748</v>
          </cell>
          <cell r="M183">
            <v>0</v>
          </cell>
        </row>
        <row r="184">
          <cell r="H184">
            <v>50000</v>
          </cell>
          <cell r="M184">
            <v>0</v>
          </cell>
        </row>
        <row r="185">
          <cell r="H185">
            <v>5473774</v>
          </cell>
          <cell r="M185">
            <v>0</v>
          </cell>
        </row>
        <row r="186">
          <cell r="H186">
            <v>8027748</v>
          </cell>
          <cell r="M186">
            <v>0</v>
          </cell>
        </row>
        <row r="187">
          <cell r="H187">
            <v>1800000</v>
          </cell>
          <cell r="M187">
            <v>0</v>
          </cell>
        </row>
        <row r="188">
          <cell r="H188">
            <v>24488385</v>
          </cell>
          <cell r="M188">
            <v>0</v>
          </cell>
        </row>
        <row r="189">
          <cell r="H189">
            <v>4244400</v>
          </cell>
          <cell r="M189">
            <v>0</v>
          </cell>
        </row>
        <row r="190">
          <cell r="H190">
            <v>28296000</v>
          </cell>
          <cell r="M190">
            <v>0</v>
          </cell>
        </row>
        <row r="191">
          <cell r="H191">
            <v>105793</v>
          </cell>
          <cell r="M191">
            <v>0</v>
          </cell>
        </row>
        <row r="192">
          <cell r="H192">
            <v>931770</v>
          </cell>
          <cell r="M192">
            <v>0</v>
          </cell>
        </row>
        <row r="193">
          <cell r="H193">
            <v>180000000</v>
          </cell>
          <cell r="M193">
            <v>0</v>
          </cell>
        </row>
        <row r="194">
          <cell r="H194">
            <v>300000</v>
          </cell>
          <cell r="M194">
            <v>0</v>
          </cell>
        </row>
        <row r="195">
          <cell r="H195">
            <v>6379729</v>
          </cell>
          <cell r="M195">
            <v>0</v>
          </cell>
        </row>
        <row r="196">
          <cell r="H196">
            <v>12467134</v>
          </cell>
          <cell r="M196">
            <v>0</v>
          </cell>
        </row>
        <row r="197">
          <cell r="H197">
            <v>376498654</v>
          </cell>
          <cell r="M197">
            <v>0</v>
          </cell>
        </row>
        <row r="198">
          <cell r="H198">
            <v>1837270</v>
          </cell>
          <cell r="M198">
            <v>0</v>
          </cell>
        </row>
        <row r="199">
          <cell r="H199">
            <v>553295</v>
          </cell>
          <cell r="M199">
            <v>0</v>
          </cell>
        </row>
        <row r="200">
          <cell r="H200">
            <v>3688636</v>
          </cell>
          <cell r="M200">
            <v>0</v>
          </cell>
        </row>
        <row r="201">
          <cell r="H201">
            <v>471600</v>
          </cell>
          <cell r="M201">
            <v>0</v>
          </cell>
        </row>
        <row r="202">
          <cell r="H202">
            <v>3144000</v>
          </cell>
          <cell r="M202">
            <v>0</v>
          </cell>
        </row>
        <row r="203">
          <cell r="H203">
            <v>7209146</v>
          </cell>
          <cell r="M203">
            <v>0</v>
          </cell>
        </row>
        <row r="204">
          <cell r="H204">
            <v>26753331</v>
          </cell>
          <cell r="M204">
            <v>0</v>
          </cell>
        </row>
        <row r="205">
          <cell r="H205">
            <v>49875</v>
          </cell>
          <cell r="M205">
            <v>0</v>
          </cell>
        </row>
        <row r="206">
          <cell r="H206">
            <v>184914</v>
          </cell>
          <cell r="M206">
            <v>0</v>
          </cell>
        </row>
        <row r="207">
          <cell r="H207">
            <v>48273962</v>
          </cell>
          <cell r="M207">
            <v>0</v>
          </cell>
        </row>
        <row r="208">
          <cell r="H208">
            <v>1159091</v>
          </cell>
          <cell r="M208">
            <v>0</v>
          </cell>
        </row>
        <row r="209">
          <cell r="H209">
            <v>743750</v>
          </cell>
          <cell r="M209">
            <v>0</v>
          </cell>
        </row>
        <row r="210">
          <cell r="H210">
            <v>173864</v>
          </cell>
          <cell r="M210">
            <v>0</v>
          </cell>
        </row>
        <row r="211">
          <cell r="H211">
            <v>589275</v>
          </cell>
          <cell r="M211">
            <v>0</v>
          </cell>
        </row>
        <row r="212">
          <cell r="H212">
            <v>26500</v>
          </cell>
          <cell r="M212">
            <v>0</v>
          </cell>
        </row>
        <row r="213">
          <cell r="H213">
            <v>4918818</v>
          </cell>
          <cell r="M213">
            <v>0</v>
          </cell>
        </row>
        <row r="214">
          <cell r="H214">
            <v>737717</v>
          </cell>
          <cell r="M214">
            <v>0</v>
          </cell>
        </row>
        <row r="215">
          <cell r="H215">
            <v>2459090</v>
          </cell>
          <cell r="M215">
            <v>0</v>
          </cell>
        </row>
        <row r="216">
          <cell r="H216">
            <v>368863</v>
          </cell>
          <cell r="M216">
            <v>0</v>
          </cell>
        </row>
        <row r="217">
          <cell r="H217">
            <v>59700</v>
          </cell>
          <cell r="M217">
            <v>0</v>
          </cell>
        </row>
        <row r="218">
          <cell r="H218">
            <v>397727</v>
          </cell>
          <cell r="M218">
            <v>0</v>
          </cell>
        </row>
        <row r="219">
          <cell r="H219">
            <v>6246150</v>
          </cell>
          <cell r="M219">
            <v>0</v>
          </cell>
        </row>
        <row r="220">
          <cell r="H220">
            <v>1383100</v>
          </cell>
          <cell r="M220">
            <v>0</v>
          </cell>
        </row>
        <row r="221">
          <cell r="H221">
            <v>92800</v>
          </cell>
          <cell r="M221">
            <v>0</v>
          </cell>
        </row>
        <row r="222">
          <cell r="H222">
            <v>3053469</v>
          </cell>
          <cell r="M222">
            <v>0</v>
          </cell>
        </row>
        <row r="223">
          <cell r="H223">
            <v>1179529</v>
          </cell>
          <cell r="M223">
            <v>0</v>
          </cell>
        </row>
        <row r="224">
          <cell r="H224">
            <v>276483</v>
          </cell>
          <cell r="M224">
            <v>0</v>
          </cell>
        </row>
        <row r="225">
          <cell r="H225">
            <v>170000</v>
          </cell>
          <cell r="M225">
            <v>0</v>
          </cell>
        </row>
        <row r="226">
          <cell r="H226">
            <v>412800</v>
          </cell>
          <cell r="M226">
            <v>0</v>
          </cell>
        </row>
        <row r="227">
          <cell r="H227">
            <v>17495</v>
          </cell>
          <cell r="M227">
            <v>0</v>
          </cell>
        </row>
        <row r="228">
          <cell r="H228">
            <v>375000</v>
          </cell>
          <cell r="M228">
            <v>0</v>
          </cell>
        </row>
        <row r="229">
          <cell r="H229">
            <v>6225507</v>
          </cell>
          <cell r="M229">
            <v>0</v>
          </cell>
        </row>
        <row r="230">
          <cell r="H230">
            <v>516000</v>
          </cell>
          <cell r="M230">
            <v>0</v>
          </cell>
        </row>
        <row r="231">
          <cell r="H231">
            <v>1296000</v>
          </cell>
          <cell r="M231">
            <v>0</v>
          </cell>
        </row>
        <row r="232">
          <cell r="H232">
            <v>51701156</v>
          </cell>
          <cell r="M232">
            <v>0</v>
          </cell>
        </row>
        <row r="233">
          <cell r="H233">
            <v>206804626</v>
          </cell>
          <cell r="M233">
            <v>0</v>
          </cell>
        </row>
        <row r="234">
          <cell r="H234">
            <v>3525000</v>
          </cell>
          <cell r="M234">
            <v>0</v>
          </cell>
        </row>
        <row r="235">
          <cell r="H235">
            <v>3573750</v>
          </cell>
          <cell r="M235">
            <v>0</v>
          </cell>
        </row>
        <row r="236">
          <cell r="H236">
            <v>1056818</v>
          </cell>
          <cell r="M236">
            <v>0</v>
          </cell>
        </row>
        <row r="237">
          <cell r="H237">
            <v>5284090</v>
          </cell>
          <cell r="M237">
            <v>0</v>
          </cell>
        </row>
        <row r="238">
          <cell r="H238">
            <v>182808</v>
          </cell>
          <cell r="M238">
            <v>0</v>
          </cell>
        </row>
        <row r="239">
          <cell r="H239">
            <v>111111</v>
          </cell>
          <cell r="M239">
            <v>0</v>
          </cell>
        </row>
        <row r="240">
          <cell r="H240">
            <v>8159137</v>
          </cell>
          <cell r="M240" t="str">
            <v>2PPh Pasal 21-1</v>
          </cell>
        </row>
        <row r="241">
          <cell r="H241">
            <v>36112</v>
          </cell>
          <cell r="M241" t="str">
            <v>2PPh Pasal 21-1</v>
          </cell>
        </row>
        <row r="242">
          <cell r="H242">
            <v>3500395</v>
          </cell>
          <cell r="M242" t="str">
            <v>2PPh Pasal 21-1</v>
          </cell>
        </row>
        <row r="243">
          <cell r="H243">
            <v>318545</v>
          </cell>
          <cell r="M243">
            <v>0</v>
          </cell>
        </row>
        <row r="244">
          <cell r="H244">
            <v>30000</v>
          </cell>
          <cell r="M244">
            <v>0</v>
          </cell>
        </row>
        <row r="245">
          <cell r="H245">
            <v>80300</v>
          </cell>
          <cell r="M245">
            <v>0</v>
          </cell>
        </row>
        <row r="246">
          <cell r="H246">
            <v>152500</v>
          </cell>
          <cell r="M246">
            <v>0</v>
          </cell>
        </row>
        <row r="247">
          <cell r="H247">
            <v>22875</v>
          </cell>
          <cell r="M247">
            <v>0</v>
          </cell>
        </row>
        <row r="248">
          <cell r="H248">
            <v>439746</v>
          </cell>
          <cell r="M248">
            <v>0</v>
          </cell>
        </row>
        <row r="249">
          <cell r="H249">
            <v>65962</v>
          </cell>
          <cell r="M249">
            <v>0</v>
          </cell>
        </row>
        <row r="250">
          <cell r="H250">
            <v>47117</v>
          </cell>
          <cell r="M250">
            <v>0</v>
          </cell>
        </row>
        <row r="251">
          <cell r="H251">
            <v>314113</v>
          </cell>
          <cell r="M251">
            <v>0</v>
          </cell>
        </row>
        <row r="252">
          <cell r="H252">
            <v>3933165</v>
          </cell>
          <cell r="M252">
            <v>0</v>
          </cell>
        </row>
        <row r="253">
          <cell r="H253">
            <v>4469318</v>
          </cell>
          <cell r="M253">
            <v>0</v>
          </cell>
        </row>
        <row r="254">
          <cell r="H254">
            <v>589975</v>
          </cell>
          <cell r="M254">
            <v>0</v>
          </cell>
        </row>
        <row r="255">
          <cell r="H255">
            <v>2681590</v>
          </cell>
          <cell r="M255">
            <v>0</v>
          </cell>
        </row>
        <row r="256">
          <cell r="H256">
            <v>4312500</v>
          </cell>
          <cell r="M256">
            <v>0</v>
          </cell>
        </row>
        <row r="257">
          <cell r="H257">
            <v>2587500</v>
          </cell>
          <cell r="M257">
            <v>0</v>
          </cell>
        </row>
        <row r="258">
          <cell r="H258">
            <v>733294</v>
          </cell>
          <cell r="M258">
            <v>0</v>
          </cell>
        </row>
        <row r="259">
          <cell r="H259">
            <v>109994</v>
          </cell>
          <cell r="M259">
            <v>0</v>
          </cell>
        </row>
        <row r="260">
          <cell r="H260">
            <v>420200</v>
          </cell>
          <cell r="M260">
            <v>0</v>
          </cell>
        </row>
        <row r="261">
          <cell r="H261">
            <v>63030</v>
          </cell>
          <cell r="M261">
            <v>0</v>
          </cell>
        </row>
        <row r="262">
          <cell r="H262">
            <v>856800</v>
          </cell>
          <cell r="M262">
            <v>0</v>
          </cell>
        </row>
        <row r="263">
          <cell r="H263">
            <v>128520</v>
          </cell>
          <cell r="M263">
            <v>0</v>
          </cell>
        </row>
        <row r="264">
          <cell r="H264">
            <v>1859147</v>
          </cell>
          <cell r="M264">
            <v>0</v>
          </cell>
        </row>
        <row r="265">
          <cell r="H265">
            <v>278872</v>
          </cell>
          <cell r="M265">
            <v>0</v>
          </cell>
        </row>
        <row r="266">
          <cell r="H266">
            <v>3619131</v>
          </cell>
          <cell r="M266">
            <v>0</v>
          </cell>
        </row>
        <row r="267">
          <cell r="H267">
            <v>542870</v>
          </cell>
          <cell r="M267">
            <v>0</v>
          </cell>
        </row>
        <row r="268">
          <cell r="H268">
            <v>509922</v>
          </cell>
          <cell r="M268">
            <v>0</v>
          </cell>
        </row>
        <row r="269">
          <cell r="H269">
            <v>76488</v>
          </cell>
          <cell r="M269">
            <v>0</v>
          </cell>
        </row>
        <row r="270">
          <cell r="H270">
            <v>2421728</v>
          </cell>
          <cell r="M270">
            <v>0</v>
          </cell>
        </row>
        <row r="271">
          <cell r="H271">
            <v>363259</v>
          </cell>
          <cell r="M271">
            <v>0</v>
          </cell>
        </row>
        <row r="272">
          <cell r="H272">
            <v>772359</v>
          </cell>
          <cell r="M272">
            <v>0</v>
          </cell>
        </row>
        <row r="273">
          <cell r="H273">
            <v>11586</v>
          </cell>
          <cell r="M273">
            <v>0</v>
          </cell>
        </row>
        <row r="274">
          <cell r="H274">
            <v>305376</v>
          </cell>
          <cell r="M274">
            <v>0</v>
          </cell>
        </row>
        <row r="275">
          <cell r="H275">
            <v>381720</v>
          </cell>
          <cell r="M275">
            <v>0</v>
          </cell>
        </row>
        <row r="276">
          <cell r="H276">
            <v>8303467</v>
          </cell>
          <cell r="M276">
            <v>0</v>
          </cell>
        </row>
        <row r="277">
          <cell r="H277">
            <v>216000</v>
          </cell>
          <cell r="M277">
            <v>0</v>
          </cell>
        </row>
        <row r="278">
          <cell r="H278">
            <v>206400</v>
          </cell>
          <cell r="M278">
            <v>0</v>
          </cell>
        </row>
        <row r="279">
          <cell r="H279">
            <v>184090</v>
          </cell>
          <cell r="M279">
            <v>0</v>
          </cell>
        </row>
        <row r="280">
          <cell r="H280">
            <v>133229</v>
          </cell>
          <cell r="M280">
            <v>0</v>
          </cell>
        </row>
        <row r="281">
          <cell r="H281">
            <v>909142</v>
          </cell>
          <cell r="M281">
            <v>0</v>
          </cell>
        </row>
        <row r="282">
          <cell r="H282">
            <v>6010008</v>
          </cell>
          <cell r="M282">
            <v>0</v>
          </cell>
        </row>
        <row r="283">
          <cell r="H283">
            <v>909142</v>
          </cell>
          <cell r="M283">
            <v>0</v>
          </cell>
        </row>
        <row r="284">
          <cell r="H284">
            <v>5155097</v>
          </cell>
          <cell r="M284">
            <v>0</v>
          </cell>
        </row>
        <row r="285">
          <cell r="H285">
            <v>2201807</v>
          </cell>
          <cell r="M285">
            <v>0</v>
          </cell>
        </row>
        <row r="286">
          <cell r="H286">
            <v>90000</v>
          </cell>
          <cell r="M286">
            <v>0</v>
          </cell>
        </row>
        <row r="287">
          <cell r="H287">
            <v>161439</v>
          </cell>
          <cell r="M287">
            <v>0</v>
          </cell>
        </row>
        <row r="288">
          <cell r="H288">
            <v>184090</v>
          </cell>
          <cell r="M288">
            <v>0</v>
          </cell>
        </row>
        <row r="289">
          <cell r="H289">
            <v>184090</v>
          </cell>
          <cell r="M289">
            <v>0</v>
          </cell>
        </row>
        <row r="290">
          <cell r="H290">
            <v>4488092</v>
          </cell>
          <cell r="M290">
            <v>0</v>
          </cell>
        </row>
        <row r="291">
          <cell r="H291">
            <v>4488092</v>
          </cell>
          <cell r="M291">
            <v>0</v>
          </cell>
        </row>
        <row r="292">
          <cell r="H292">
            <v>2235287</v>
          </cell>
          <cell r="M292">
            <v>0</v>
          </cell>
        </row>
        <row r="293">
          <cell r="H293">
            <v>7983140</v>
          </cell>
          <cell r="M293">
            <v>0</v>
          </cell>
        </row>
        <row r="294">
          <cell r="H294">
            <v>668010</v>
          </cell>
          <cell r="M294">
            <v>0</v>
          </cell>
        </row>
        <row r="295">
          <cell r="H295">
            <v>19634425</v>
          </cell>
          <cell r="M295">
            <v>0</v>
          </cell>
        </row>
        <row r="296">
          <cell r="H296">
            <v>12664647</v>
          </cell>
          <cell r="M296">
            <v>0</v>
          </cell>
        </row>
        <row r="297">
          <cell r="H297">
            <v>138707</v>
          </cell>
          <cell r="M297">
            <v>0</v>
          </cell>
        </row>
        <row r="298">
          <cell r="H298">
            <v>1555427</v>
          </cell>
          <cell r="M298">
            <v>0</v>
          </cell>
        </row>
        <row r="299">
          <cell r="H299">
            <v>592975</v>
          </cell>
          <cell r="M299">
            <v>0</v>
          </cell>
        </row>
        <row r="300">
          <cell r="H300">
            <v>48245578</v>
          </cell>
          <cell r="M300">
            <v>0</v>
          </cell>
        </row>
        <row r="301">
          <cell r="H301">
            <v>3850003</v>
          </cell>
          <cell r="M301">
            <v>0</v>
          </cell>
        </row>
        <row r="302">
          <cell r="H302">
            <v>34195030</v>
          </cell>
          <cell r="M302">
            <v>0</v>
          </cell>
        </row>
        <row r="303">
          <cell r="H303">
            <v>7983140</v>
          </cell>
          <cell r="M303">
            <v>0</v>
          </cell>
        </row>
        <row r="304">
          <cell r="H304">
            <v>39141950</v>
          </cell>
          <cell r="M304">
            <v>0</v>
          </cell>
        </row>
        <row r="305">
          <cell r="H305">
            <v>96933</v>
          </cell>
          <cell r="M305">
            <v>0</v>
          </cell>
        </row>
        <row r="306">
          <cell r="H306">
            <v>505451</v>
          </cell>
          <cell r="M306">
            <v>0</v>
          </cell>
        </row>
        <row r="307">
          <cell r="H307">
            <v>370057</v>
          </cell>
          <cell r="M307">
            <v>0</v>
          </cell>
        </row>
        <row r="308">
          <cell r="H308">
            <v>184090</v>
          </cell>
          <cell r="M308">
            <v>0</v>
          </cell>
        </row>
        <row r="309">
          <cell r="H309">
            <v>299168</v>
          </cell>
          <cell r="M309">
            <v>0</v>
          </cell>
        </row>
        <row r="310">
          <cell r="H310">
            <v>61198921</v>
          </cell>
          <cell r="M310">
            <v>0</v>
          </cell>
        </row>
        <row r="311">
          <cell r="H311">
            <v>216000</v>
          </cell>
          <cell r="M311">
            <v>0</v>
          </cell>
        </row>
        <row r="312">
          <cell r="H312">
            <v>329428</v>
          </cell>
          <cell r="M312">
            <v>0</v>
          </cell>
        </row>
        <row r="313">
          <cell r="H313">
            <v>6266273</v>
          </cell>
          <cell r="M313">
            <v>0</v>
          </cell>
        </row>
        <row r="314">
          <cell r="H314">
            <v>245668</v>
          </cell>
          <cell r="M314">
            <v>0</v>
          </cell>
        </row>
        <row r="315">
          <cell r="H315">
            <v>309600</v>
          </cell>
          <cell r="M315">
            <v>0</v>
          </cell>
        </row>
        <row r="316">
          <cell r="H316">
            <v>495091</v>
          </cell>
          <cell r="M316">
            <v>0</v>
          </cell>
        </row>
        <row r="317">
          <cell r="H317">
            <v>329428</v>
          </cell>
          <cell r="M317">
            <v>0</v>
          </cell>
        </row>
        <row r="318">
          <cell r="H318">
            <v>93581670</v>
          </cell>
          <cell r="M318">
            <v>0</v>
          </cell>
        </row>
        <row r="319">
          <cell r="H319">
            <v>444608</v>
          </cell>
          <cell r="M319">
            <v>0</v>
          </cell>
        </row>
        <row r="320">
          <cell r="H320">
            <v>1046587</v>
          </cell>
          <cell r="M320">
            <v>0</v>
          </cell>
        </row>
        <row r="321">
          <cell r="H321">
            <v>4705854</v>
          </cell>
          <cell r="M321">
            <v>0</v>
          </cell>
        </row>
        <row r="322">
          <cell r="H322">
            <v>3417715</v>
          </cell>
          <cell r="M322">
            <v>0</v>
          </cell>
        </row>
        <row r="323">
          <cell r="H323">
            <v>1046587</v>
          </cell>
          <cell r="M323">
            <v>0</v>
          </cell>
        </row>
        <row r="324">
          <cell r="H324">
            <v>629919</v>
          </cell>
          <cell r="M324">
            <v>0</v>
          </cell>
        </row>
        <row r="325">
          <cell r="H325">
            <v>1972606</v>
          </cell>
          <cell r="M325">
            <v>0</v>
          </cell>
        </row>
        <row r="326">
          <cell r="H326">
            <v>37712200</v>
          </cell>
          <cell r="M326">
            <v>0</v>
          </cell>
        </row>
        <row r="327">
          <cell r="H327">
            <v>1447130</v>
          </cell>
          <cell r="M327">
            <v>0</v>
          </cell>
        </row>
        <row r="328">
          <cell r="H328">
            <v>20437400</v>
          </cell>
          <cell r="M328">
            <v>0</v>
          </cell>
        </row>
        <row r="329">
          <cell r="H329">
            <v>30292248</v>
          </cell>
          <cell r="M329">
            <v>0</v>
          </cell>
        </row>
        <row r="330">
          <cell r="H330">
            <v>16829026</v>
          </cell>
          <cell r="M330">
            <v>0</v>
          </cell>
        </row>
        <row r="331">
          <cell r="H331">
            <v>3365805</v>
          </cell>
          <cell r="M331">
            <v>0</v>
          </cell>
        </row>
        <row r="332">
          <cell r="H332">
            <v>206400</v>
          </cell>
          <cell r="M332">
            <v>0</v>
          </cell>
        </row>
        <row r="333">
          <cell r="H333">
            <v>432000</v>
          </cell>
          <cell r="M333">
            <v>0</v>
          </cell>
        </row>
        <row r="334">
          <cell r="H334">
            <v>151461238</v>
          </cell>
          <cell r="M334">
            <v>0</v>
          </cell>
        </row>
        <row r="335">
          <cell r="H335">
            <v>2878710</v>
          </cell>
          <cell r="M335">
            <v>0</v>
          </cell>
        </row>
        <row r="336">
          <cell r="H336">
            <v>560700</v>
          </cell>
          <cell r="M336">
            <v>0</v>
          </cell>
        </row>
        <row r="337">
          <cell r="H337">
            <v>127570</v>
          </cell>
          <cell r="M337">
            <v>0</v>
          </cell>
        </row>
        <row r="338">
          <cell r="H338">
            <v>2238457</v>
          </cell>
          <cell r="M338">
            <v>0</v>
          </cell>
        </row>
        <row r="339">
          <cell r="H339">
            <v>127570</v>
          </cell>
          <cell r="M339">
            <v>0</v>
          </cell>
        </row>
        <row r="340">
          <cell r="H340">
            <v>4357539</v>
          </cell>
          <cell r="M340">
            <v>0</v>
          </cell>
        </row>
        <row r="341">
          <cell r="H341">
            <v>20193810</v>
          </cell>
          <cell r="M341">
            <v>0</v>
          </cell>
        </row>
        <row r="342">
          <cell r="H342">
            <v>80775240</v>
          </cell>
          <cell r="M342">
            <v>0</v>
          </cell>
        </row>
        <row r="343">
          <cell r="H343">
            <v>1273636</v>
          </cell>
          <cell r="M343">
            <v>0</v>
          </cell>
        </row>
        <row r="344">
          <cell r="H344">
            <v>191045</v>
          </cell>
          <cell r="M344">
            <v>0</v>
          </cell>
        </row>
        <row r="345">
          <cell r="H345">
            <v>191045</v>
          </cell>
          <cell r="M345">
            <v>0</v>
          </cell>
        </row>
        <row r="346">
          <cell r="H346">
            <v>204341</v>
          </cell>
          <cell r="M346">
            <v>0</v>
          </cell>
        </row>
        <row r="347">
          <cell r="H347">
            <v>1273636</v>
          </cell>
          <cell r="M347">
            <v>0</v>
          </cell>
        </row>
        <row r="348">
          <cell r="H348">
            <v>1273636</v>
          </cell>
          <cell r="M348">
            <v>0</v>
          </cell>
        </row>
        <row r="349">
          <cell r="H349">
            <v>1273636</v>
          </cell>
          <cell r="M349">
            <v>0</v>
          </cell>
        </row>
        <row r="350">
          <cell r="H350">
            <v>191045</v>
          </cell>
          <cell r="M350">
            <v>0</v>
          </cell>
        </row>
        <row r="351">
          <cell r="H351">
            <v>191045</v>
          </cell>
          <cell r="M351">
            <v>0</v>
          </cell>
        </row>
        <row r="352">
          <cell r="H352">
            <v>1273636</v>
          </cell>
          <cell r="M352">
            <v>0</v>
          </cell>
        </row>
        <row r="353">
          <cell r="H353">
            <v>1362273</v>
          </cell>
          <cell r="M353">
            <v>0</v>
          </cell>
        </row>
        <row r="354">
          <cell r="H354">
            <v>191045</v>
          </cell>
          <cell r="M354">
            <v>0</v>
          </cell>
        </row>
        <row r="355">
          <cell r="H355">
            <v>1273636</v>
          </cell>
          <cell r="M355">
            <v>0</v>
          </cell>
        </row>
        <row r="356">
          <cell r="H356">
            <v>190860</v>
          </cell>
          <cell r="M356">
            <v>0</v>
          </cell>
        </row>
        <row r="357">
          <cell r="H357">
            <v>191045</v>
          </cell>
          <cell r="M357">
            <v>0</v>
          </cell>
        </row>
        <row r="358">
          <cell r="H358">
            <v>2732460</v>
          </cell>
          <cell r="M358">
            <v>0</v>
          </cell>
        </row>
        <row r="359">
          <cell r="H359">
            <v>3300</v>
          </cell>
          <cell r="M359">
            <v>0</v>
          </cell>
        </row>
        <row r="360">
          <cell r="H360">
            <v>138001</v>
          </cell>
          <cell r="M360">
            <v>0</v>
          </cell>
        </row>
        <row r="361">
          <cell r="H361">
            <v>184002</v>
          </cell>
          <cell r="M361">
            <v>0</v>
          </cell>
        </row>
        <row r="362">
          <cell r="H362">
            <v>412800</v>
          </cell>
          <cell r="M362">
            <v>0</v>
          </cell>
        </row>
        <row r="363">
          <cell r="H363">
            <v>2282970</v>
          </cell>
          <cell r="M363">
            <v>0</v>
          </cell>
        </row>
        <row r="364">
          <cell r="H364">
            <v>464919</v>
          </cell>
          <cell r="M364">
            <v>0</v>
          </cell>
        </row>
        <row r="365">
          <cell r="H365">
            <v>26250000</v>
          </cell>
          <cell r="M365">
            <v>0</v>
          </cell>
        </row>
        <row r="366">
          <cell r="H366">
            <v>2931300</v>
          </cell>
          <cell r="M366">
            <v>0</v>
          </cell>
        </row>
        <row r="367">
          <cell r="H367">
            <v>324000</v>
          </cell>
          <cell r="M367">
            <v>0</v>
          </cell>
        </row>
        <row r="368">
          <cell r="H368">
            <v>1128342</v>
          </cell>
          <cell r="M368">
            <v>0</v>
          </cell>
        </row>
        <row r="369">
          <cell r="H369">
            <v>495838</v>
          </cell>
          <cell r="M369">
            <v>0</v>
          </cell>
        </row>
        <row r="370">
          <cell r="H370">
            <v>3937500</v>
          </cell>
          <cell r="M370">
            <v>0</v>
          </cell>
        </row>
        <row r="371">
          <cell r="H371">
            <v>432791</v>
          </cell>
          <cell r="M371">
            <v>0</v>
          </cell>
        </row>
        <row r="372">
          <cell r="H372">
            <v>1239462</v>
          </cell>
          <cell r="M372">
            <v>0</v>
          </cell>
        </row>
        <row r="373">
          <cell r="H373">
            <v>4950</v>
          </cell>
          <cell r="M373">
            <v>0</v>
          </cell>
        </row>
        <row r="374">
          <cell r="H374">
            <v>187159</v>
          </cell>
          <cell r="M374">
            <v>0</v>
          </cell>
        </row>
        <row r="375">
          <cell r="H375">
            <v>1211364</v>
          </cell>
          <cell r="M375">
            <v>0</v>
          </cell>
        </row>
        <row r="376">
          <cell r="H376">
            <v>121520</v>
          </cell>
          <cell r="M376">
            <v>0</v>
          </cell>
        </row>
        <row r="377">
          <cell r="H377">
            <v>1333400</v>
          </cell>
          <cell r="M377">
            <v>0</v>
          </cell>
        </row>
        <row r="378">
          <cell r="H378">
            <v>42192</v>
          </cell>
          <cell r="M378">
            <v>0</v>
          </cell>
        </row>
        <row r="379">
          <cell r="H379">
            <v>15461213</v>
          </cell>
          <cell r="M379">
            <v>0</v>
          </cell>
        </row>
        <row r="380">
          <cell r="H380">
            <v>741439</v>
          </cell>
          <cell r="M380">
            <v>0</v>
          </cell>
        </row>
        <row r="381">
          <cell r="H381">
            <v>1100000</v>
          </cell>
          <cell r="M381">
            <v>0</v>
          </cell>
        </row>
        <row r="382">
          <cell r="H382">
            <v>4532520</v>
          </cell>
          <cell r="M382">
            <v>0</v>
          </cell>
        </row>
        <row r="383">
          <cell r="H383">
            <v>679878</v>
          </cell>
          <cell r="M383">
            <v>0</v>
          </cell>
        </row>
        <row r="384">
          <cell r="H384">
            <v>657009</v>
          </cell>
          <cell r="M384">
            <v>0</v>
          </cell>
        </row>
        <row r="385">
          <cell r="H385">
            <v>4380062</v>
          </cell>
          <cell r="M385">
            <v>0</v>
          </cell>
        </row>
        <row r="386">
          <cell r="H386">
            <v>284295</v>
          </cell>
          <cell r="M386">
            <v>0</v>
          </cell>
        </row>
        <row r="387">
          <cell r="H387">
            <v>626765</v>
          </cell>
          <cell r="M387">
            <v>0</v>
          </cell>
        </row>
        <row r="388">
          <cell r="H388">
            <v>1247727</v>
          </cell>
          <cell r="M388">
            <v>0</v>
          </cell>
        </row>
        <row r="389">
          <cell r="H389">
            <v>39890048</v>
          </cell>
          <cell r="M389">
            <v>0</v>
          </cell>
        </row>
        <row r="390">
          <cell r="H390">
            <v>181705</v>
          </cell>
          <cell r="M390">
            <v>0</v>
          </cell>
        </row>
        <row r="391">
          <cell r="H391">
            <v>70420832</v>
          </cell>
          <cell r="M391" t="str">
            <v>2PPh Final dan Fiskal LN-1</v>
          </cell>
        </row>
        <row r="392">
          <cell r="H392">
            <v>235883</v>
          </cell>
          <cell r="M392">
            <v>0</v>
          </cell>
        </row>
        <row r="393">
          <cell r="H393">
            <v>395591</v>
          </cell>
          <cell r="M393">
            <v>0</v>
          </cell>
        </row>
        <row r="394">
          <cell r="H394">
            <v>2637273</v>
          </cell>
          <cell r="M394">
            <v>0</v>
          </cell>
        </row>
        <row r="395">
          <cell r="H395">
            <v>645545</v>
          </cell>
          <cell r="M395">
            <v>0</v>
          </cell>
        </row>
        <row r="396">
          <cell r="H396">
            <v>4304455</v>
          </cell>
          <cell r="M396">
            <v>0</v>
          </cell>
        </row>
        <row r="397">
          <cell r="H397">
            <v>347591</v>
          </cell>
          <cell r="M397">
            <v>0</v>
          </cell>
        </row>
        <row r="398">
          <cell r="H398">
            <v>2317273</v>
          </cell>
          <cell r="M398">
            <v>0</v>
          </cell>
        </row>
        <row r="399">
          <cell r="H399">
            <v>1219464</v>
          </cell>
          <cell r="M399">
            <v>0</v>
          </cell>
        </row>
        <row r="400">
          <cell r="H400">
            <v>7462916</v>
          </cell>
          <cell r="M400">
            <v>0</v>
          </cell>
        </row>
        <row r="401">
          <cell r="H401">
            <v>551330</v>
          </cell>
          <cell r="M401">
            <v>0</v>
          </cell>
        </row>
        <row r="402">
          <cell r="H402">
            <v>5562072</v>
          </cell>
          <cell r="M402">
            <v>0</v>
          </cell>
        </row>
        <row r="403">
          <cell r="H403">
            <v>595773</v>
          </cell>
          <cell r="M403">
            <v>0</v>
          </cell>
        </row>
        <row r="404">
          <cell r="H404">
            <v>2301371</v>
          </cell>
          <cell r="M404">
            <v>0</v>
          </cell>
        </row>
        <row r="405">
          <cell r="H405">
            <v>70406900</v>
          </cell>
          <cell r="M405">
            <v>0</v>
          </cell>
        </row>
        <row r="406">
          <cell r="H406">
            <v>7291300</v>
          </cell>
          <cell r="M406">
            <v>0</v>
          </cell>
        </row>
        <row r="407">
          <cell r="H407">
            <v>551330</v>
          </cell>
          <cell r="M407">
            <v>0</v>
          </cell>
        </row>
        <row r="408">
          <cell r="H408">
            <v>595773</v>
          </cell>
          <cell r="M408">
            <v>0</v>
          </cell>
        </row>
        <row r="409">
          <cell r="H409">
            <v>2227273</v>
          </cell>
          <cell r="M409">
            <v>0</v>
          </cell>
        </row>
        <row r="410">
          <cell r="H410">
            <v>749030</v>
          </cell>
          <cell r="M410">
            <v>0</v>
          </cell>
        </row>
        <row r="411">
          <cell r="H411">
            <v>334091</v>
          </cell>
          <cell r="M411">
            <v>0</v>
          </cell>
        </row>
        <row r="412">
          <cell r="H412">
            <v>103200</v>
          </cell>
          <cell r="M412">
            <v>0</v>
          </cell>
        </row>
        <row r="413">
          <cell r="H413">
            <v>909800</v>
          </cell>
          <cell r="M413">
            <v>0</v>
          </cell>
        </row>
        <row r="414">
          <cell r="H414">
            <v>6923250</v>
          </cell>
          <cell r="M414">
            <v>0</v>
          </cell>
        </row>
        <row r="415">
          <cell r="H415">
            <v>4153950</v>
          </cell>
          <cell r="M415">
            <v>0</v>
          </cell>
        </row>
        <row r="416">
          <cell r="H416">
            <v>3444004</v>
          </cell>
          <cell r="M416">
            <v>0</v>
          </cell>
        </row>
        <row r="417">
          <cell r="H417">
            <v>861001</v>
          </cell>
          <cell r="M417">
            <v>0</v>
          </cell>
        </row>
        <row r="418">
          <cell r="H418">
            <v>40286203</v>
          </cell>
          <cell r="M418" t="str">
            <v>3PPh Final dan Fiskal LN-1</v>
          </cell>
        </row>
        <row r="419">
          <cell r="H419">
            <v>6622585</v>
          </cell>
          <cell r="M419">
            <v>0</v>
          </cell>
        </row>
        <row r="420">
          <cell r="H420">
            <v>184432</v>
          </cell>
          <cell r="M420">
            <v>0</v>
          </cell>
        </row>
        <row r="421">
          <cell r="H421">
            <v>1229545</v>
          </cell>
          <cell r="M421">
            <v>0</v>
          </cell>
        </row>
        <row r="422">
          <cell r="H422">
            <v>432000</v>
          </cell>
          <cell r="M422">
            <v>0</v>
          </cell>
        </row>
        <row r="423">
          <cell r="H423">
            <v>156000</v>
          </cell>
          <cell r="M423">
            <v>0</v>
          </cell>
        </row>
        <row r="424">
          <cell r="H424">
            <v>59151473</v>
          </cell>
          <cell r="M424" t="str">
            <v>3PPh Final dan Fiskal LN-1</v>
          </cell>
        </row>
        <row r="425">
          <cell r="H425">
            <v>574631</v>
          </cell>
          <cell r="M425">
            <v>0</v>
          </cell>
        </row>
        <row r="426">
          <cell r="H426">
            <v>7989512</v>
          </cell>
          <cell r="M426" t="str">
            <v>3PPh Pasal 21-1</v>
          </cell>
        </row>
        <row r="427">
          <cell r="H427">
            <v>15798862</v>
          </cell>
          <cell r="M427" t="str">
            <v>3PPh Final dan Fiskal LN-1</v>
          </cell>
        </row>
        <row r="428">
          <cell r="H428">
            <v>1453991</v>
          </cell>
          <cell r="M428">
            <v>0</v>
          </cell>
        </row>
        <row r="429">
          <cell r="H429">
            <v>3481389</v>
          </cell>
          <cell r="M429">
            <v>0</v>
          </cell>
        </row>
        <row r="430">
          <cell r="H430">
            <v>606093</v>
          </cell>
          <cell r="M430">
            <v>0</v>
          </cell>
        </row>
        <row r="431">
          <cell r="H431">
            <v>17019</v>
          </cell>
          <cell r="M431">
            <v>0</v>
          </cell>
        </row>
        <row r="432">
          <cell r="H432">
            <v>184091</v>
          </cell>
          <cell r="M432" t="str">
            <v>2PPh Pasal 23-1</v>
          </cell>
        </row>
        <row r="433">
          <cell r="H433">
            <v>3792457</v>
          </cell>
          <cell r="M433">
            <v>0</v>
          </cell>
        </row>
        <row r="434">
          <cell r="H434">
            <v>397543244</v>
          </cell>
          <cell r="M434">
            <v>0</v>
          </cell>
        </row>
        <row r="435">
          <cell r="H435">
            <v>197523</v>
          </cell>
          <cell r="M435">
            <v>0</v>
          </cell>
        </row>
        <row r="436">
          <cell r="H436">
            <v>1316818</v>
          </cell>
          <cell r="M436">
            <v>0</v>
          </cell>
        </row>
        <row r="437">
          <cell r="H437">
            <v>143182</v>
          </cell>
          <cell r="M437" t="str">
            <v>2PPh Pasal 23-1</v>
          </cell>
        </row>
        <row r="438">
          <cell r="H438">
            <v>103200</v>
          </cell>
          <cell r="M438">
            <v>0</v>
          </cell>
        </row>
        <row r="439">
          <cell r="H439">
            <v>108000</v>
          </cell>
          <cell r="M439">
            <v>0</v>
          </cell>
        </row>
        <row r="440">
          <cell r="H440">
            <v>1341364</v>
          </cell>
          <cell r="M440">
            <v>0</v>
          </cell>
        </row>
        <row r="441">
          <cell r="H441">
            <v>201205</v>
          </cell>
          <cell r="M441">
            <v>0</v>
          </cell>
        </row>
        <row r="442">
          <cell r="H442">
            <v>572756</v>
          </cell>
          <cell r="M442">
            <v>0</v>
          </cell>
        </row>
        <row r="443">
          <cell r="H443">
            <v>38475</v>
          </cell>
          <cell r="M443">
            <v>0</v>
          </cell>
        </row>
        <row r="444">
          <cell r="H444">
            <v>2644642</v>
          </cell>
          <cell r="M444">
            <v>0</v>
          </cell>
        </row>
        <row r="445">
          <cell r="H445">
            <v>100413774</v>
          </cell>
          <cell r="M445">
            <v>0</v>
          </cell>
        </row>
        <row r="446">
          <cell r="H446">
            <v>1477103</v>
          </cell>
          <cell r="M446">
            <v>0</v>
          </cell>
        </row>
        <row r="447">
          <cell r="H447">
            <v>616153</v>
          </cell>
          <cell r="M447">
            <v>0</v>
          </cell>
        </row>
        <row r="448">
          <cell r="H448">
            <v>244228</v>
          </cell>
          <cell r="M448">
            <v>0</v>
          </cell>
        </row>
        <row r="449">
          <cell r="H449">
            <v>227205379</v>
          </cell>
          <cell r="M449">
            <v>0</v>
          </cell>
        </row>
        <row r="450">
          <cell r="H450">
            <v>1450248</v>
          </cell>
          <cell r="M450">
            <v>0</v>
          </cell>
        </row>
        <row r="451">
          <cell r="H451">
            <v>173669050</v>
          </cell>
          <cell r="M451">
            <v>0</v>
          </cell>
        </row>
        <row r="452">
          <cell r="H452">
            <v>9976035</v>
          </cell>
          <cell r="M452">
            <v>0</v>
          </cell>
        </row>
        <row r="453">
          <cell r="H453">
            <v>1241815</v>
          </cell>
          <cell r="M453">
            <v>0</v>
          </cell>
        </row>
        <row r="454">
          <cell r="H454">
            <v>644106</v>
          </cell>
          <cell r="M454">
            <v>0</v>
          </cell>
        </row>
        <row r="455">
          <cell r="H455">
            <v>186272</v>
          </cell>
          <cell r="M455">
            <v>0</v>
          </cell>
        </row>
        <row r="456">
          <cell r="H456">
            <v>4294040</v>
          </cell>
          <cell r="M456">
            <v>0</v>
          </cell>
        </row>
        <row r="457">
          <cell r="H457">
            <v>15727273</v>
          </cell>
          <cell r="M457">
            <v>0</v>
          </cell>
        </row>
        <row r="458">
          <cell r="H458">
            <v>49424239</v>
          </cell>
          <cell r="M458">
            <v>0</v>
          </cell>
        </row>
        <row r="459">
          <cell r="H459">
            <v>67500</v>
          </cell>
          <cell r="M459">
            <v>0</v>
          </cell>
        </row>
        <row r="460">
          <cell r="H460">
            <v>2335500</v>
          </cell>
          <cell r="M460">
            <v>0</v>
          </cell>
        </row>
        <row r="461">
          <cell r="H461">
            <v>494403</v>
          </cell>
          <cell r="M461">
            <v>0</v>
          </cell>
        </row>
        <row r="462">
          <cell r="H462">
            <v>2359091</v>
          </cell>
          <cell r="M462">
            <v>0</v>
          </cell>
        </row>
        <row r="463">
          <cell r="H463">
            <v>100000</v>
          </cell>
          <cell r="M463">
            <v>0</v>
          </cell>
        </row>
        <row r="464">
          <cell r="H464">
            <v>503369</v>
          </cell>
          <cell r="M464">
            <v>0</v>
          </cell>
        </row>
        <row r="465">
          <cell r="H465">
            <v>100000</v>
          </cell>
          <cell r="M465">
            <v>0</v>
          </cell>
        </row>
        <row r="466">
          <cell r="H466">
            <v>1080000</v>
          </cell>
          <cell r="M466">
            <v>0</v>
          </cell>
        </row>
        <row r="467">
          <cell r="H467">
            <v>503369</v>
          </cell>
          <cell r="M467">
            <v>0</v>
          </cell>
        </row>
        <row r="468">
          <cell r="H468">
            <v>48152635</v>
          </cell>
          <cell r="M468">
            <v>0</v>
          </cell>
        </row>
        <row r="469">
          <cell r="H469">
            <v>535776</v>
          </cell>
          <cell r="M469">
            <v>0</v>
          </cell>
        </row>
        <row r="470">
          <cell r="H470">
            <v>1529550</v>
          </cell>
          <cell r="M470">
            <v>0</v>
          </cell>
        </row>
        <row r="471">
          <cell r="H471">
            <v>190860</v>
          </cell>
          <cell r="M471">
            <v>0</v>
          </cell>
        </row>
        <row r="472">
          <cell r="H472">
            <v>1962821</v>
          </cell>
          <cell r="M472">
            <v>0</v>
          </cell>
        </row>
        <row r="473">
          <cell r="H473">
            <v>7851288</v>
          </cell>
          <cell r="M473">
            <v>0</v>
          </cell>
        </row>
        <row r="474">
          <cell r="H474">
            <v>1318182</v>
          </cell>
          <cell r="M474">
            <v>0</v>
          </cell>
        </row>
        <row r="475">
          <cell r="H475">
            <v>197727</v>
          </cell>
          <cell r="M475">
            <v>0</v>
          </cell>
        </row>
        <row r="476">
          <cell r="H476">
            <v>99095</v>
          </cell>
          <cell r="M476">
            <v>0</v>
          </cell>
        </row>
        <row r="477">
          <cell r="H477">
            <v>4950</v>
          </cell>
          <cell r="M477">
            <v>0</v>
          </cell>
        </row>
        <row r="478">
          <cell r="H478">
            <v>961364</v>
          </cell>
          <cell r="M478">
            <v>0</v>
          </cell>
        </row>
        <row r="479">
          <cell r="H479">
            <v>4950</v>
          </cell>
          <cell r="M479">
            <v>0</v>
          </cell>
        </row>
        <row r="480">
          <cell r="H480">
            <v>162725</v>
          </cell>
          <cell r="M480">
            <v>0</v>
          </cell>
        </row>
        <row r="481">
          <cell r="H481">
            <v>606127</v>
          </cell>
          <cell r="M481">
            <v>0</v>
          </cell>
        </row>
        <row r="482">
          <cell r="H482">
            <v>14125550</v>
          </cell>
          <cell r="M482">
            <v>0</v>
          </cell>
        </row>
        <row r="483">
          <cell r="H483">
            <v>99095</v>
          </cell>
          <cell r="M483">
            <v>0</v>
          </cell>
        </row>
        <row r="484">
          <cell r="H484">
            <v>74208000</v>
          </cell>
          <cell r="M484">
            <v>0</v>
          </cell>
        </row>
        <row r="485">
          <cell r="H485">
            <v>99095</v>
          </cell>
          <cell r="M485">
            <v>0</v>
          </cell>
        </row>
        <row r="486">
          <cell r="H486">
            <v>8478</v>
          </cell>
          <cell r="M486">
            <v>0</v>
          </cell>
        </row>
        <row r="487">
          <cell r="H487">
            <v>197727</v>
          </cell>
          <cell r="M487">
            <v>0</v>
          </cell>
        </row>
        <row r="488">
          <cell r="H488">
            <v>88986</v>
          </cell>
          <cell r="M488">
            <v>0</v>
          </cell>
        </row>
        <row r="489">
          <cell r="H489">
            <v>6409091</v>
          </cell>
          <cell r="M489">
            <v>0</v>
          </cell>
        </row>
        <row r="490">
          <cell r="H490">
            <v>1318182</v>
          </cell>
          <cell r="M490">
            <v>0</v>
          </cell>
        </row>
        <row r="491">
          <cell r="H491">
            <v>231700</v>
          </cell>
          <cell r="M491">
            <v>0</v>
          </cell>
        </row>
        <row r="492">
          <cell r="H492">
            <v>51250</v>
          </cell>
          <cell r="M492">
            <v>0</v>
          </cell>
        </row>
        <row r="493">
          <cell r="H493">
            <v>4091</v>
          </cell>
          <cell r="M493" t="str">
            <v>2PPh Pasal 23-1</v>
          </cell>
        </row>
        <row r="494">
          <cell r="H494">
            <v>2473300</v>
          </cell>
          <cell r="M494">
            <v>0</v>
          </cell>
        </row>
        <row r="495">
          <cell r="H495">
            <v>133090</v>
          </cell>
          <cell r="M495">
            <v>0</v>
          </cell>
        </row>
        <row r="496">
          <cell r="H496">
            <v>788100</v>
          </cell>
          <cell r="M496">
            <v>0</v>
          </cell>
        </row>
        <row r="497">
          <cell r="H497">
            <v>4950</v>
          </cell>
          <cell r="M497">
            <v>0</v>
          </cell>
        </row>
        <row r="498">
          <cell r="H498">
            <v>105675</v>
          </cell>
          <cell r="M498">
            <v>0</v>
          </cell>
        </row>
        <row r="499">
          <cell r="H499">
            <v>150525</v>
          </cell>
          <cell r="M499">
            <v>0</v>
          </cell>
        </row>
        <row r="500">
          <cell r="H500">
            <v>2106818</v>
          </cell>
          <cell r="M500">
            <v>0</v>
          </cell>
        </row>
        <row r="501">
          <cell r="H501">
            <v>1524200</v>
          </cell>
          <cell r="M501">
            <v>0</v>
          </cell>
        </row>
        <row r="502">
          <cell r="H502">
            <v>4000000</v>
          </cell>
          <cell r="M502">
            <v>0</v>
          </cell>
        </row>
        <row r="503">
          <cell r="H503">
            <v>10000000</v>
          </cell>
          <cell r="M503">
            <v>0</v>
          </cell>
        </row>
        <row r="504">
          <cell r="H504">
            <v>15522145</v>
          </cell>
          <cell r="M504">
            <v>0</v>
          </cell>
        </row>
        <row r="505">
          <cell r="H505">
            <v>103200</v>
          </cell>
          <cell r="M505">
            <v>0</v>
          </cell>
        </row>
        <row r="506">
          <cell r="H506">
            <v>3104429</v>
          </cell>
          <cell r="M506">
            <v>0</v>
          </cell>
        </row>
        <row r="507">
          <cell r="H507">
            <v>1039000</v>
          </cell>
          <cell r="M507">
            <v>0</v>
          </cell>
        </row>
        <row r="508">
          <cell r="H508">
            <v>305376</v>
          </cell>
          <cell r="M508">
            <v>0</v>
          </cell>
        </row>
        <row r="509">
          <cell r="H509">
            <v>14045455</v>
          </cell>
          <cell r="M509">
            <v>0</v>
          </cell>
        </row>
        <row r="510">
          <cell r="H510">
            <v>432000</v>
          </cell>
          <cell r="M510">
            <v>0</v>
          </cell>
        </row>
        <row r="511">
          <cell r="H511">
            <v>1950000</v>
          </cell>
          <cell r="M511">
            <v>0</v>
          </cell>
        </row>
        <row r="512">
          <cell r="H512">
            <v>2647300</v>
          </cell>
          <cell r="M512">
            <v>0</v>
          </cell>
        </row>
        <row r="513">
          <cell r="H513">
            <v>34658209</v>
          </cell>
          <cell r="M513">
            <v>0</v>
          </cell>
        </row>
        <row r="514">
          <cell r="H514">
            <v>5755500</v>
          </cell>
          <cell r="M514">
            <v>0</v>
          </cell>
        </row>
        <row r="515">
          <cell r="H515">
            <v>9850242</v>
          </cell>
          <cell r="M515">
            <v>0</v>
          </cell>
        </row>
        <row r="516">
          <cell r="H516">
            <v>45300344</v>
          </cell>
          <cell r="M516">
            <v>0</v>
          </cell>
        </row>
        <row r="517">
          <cell r="H517">
            <v>327000</v>
          </cell>
          <cell r="M517">
            <v>0</v>
          </cell>
        </row>
        <row r="518">
          <cell r="H518">
            <v>89200</v>
          </cell>
          <cell r="M518">
            <v>0</v>
          </cell>
        </row>
        <row r="519">
          <cell r="H519">
            <v>54595445</v>
          </cell>
          <cell r="M519">
            <v>0</v>
          </cell>
        </row>
        <row r="520">
          <cell r="H520">
            <v>199227</v>
          </cell>
          <cell r="M520">
            <v>0</v>
          </cell>
        </row>
        <row r="521">
          <cell r="H521">
            <v>45741970</v>
          </cell>
          <cell r="M521" t="str">
            <v>1PPh Pasal 21-1</v>
          </cell>
        </row>
        <row r="522">
          <cell r="H522">
            <v>1328182</v>
          </cell>
          <cell r="M522">
            <v>0</v>
          </cell>
        </row>
        <row r="523">
          <cell r="H523">
            <v>10919087</v>
          </cell>
          <cell r="M523">
            <v>0</v>
          </cell>
        </row>
        <row r="524">
          <cell r="H524">
            <v>1272727</v>
          </cell>
          <cell r="M524">
            <v>0</v>
          </cell>
        </row>
        <row r="525">
          <cell r="H525">
            <v>254545</v>
          </cell>
          <cell r="M525">
            <v>0</v>
          </cell>
        </row>
        <row r="526">
          <cell r="H526">
            <v>1667552</v>
          </cell>
          <cell r="M526">
            <v>0</v>
          </cell>
        </row>
        <row r="527">
          <cell r="H527">
            <v>1381540</v>
          </cell>
          <cell r="M527">
            <v>0</v>
          </cell>
        </row>
        <row r="528">
          <cell r="H528">
            <v>593182</v>
          </cell>
          <cell r="M528">
            <v>0</v>
          </cell>
        </row>
        <row r="529">
          <cell r="H529">
            <v>3954545</v>
          </cell>
          <cell r="M529">
            <v>0</v>
          </cell>
        </row>
        <row r="530">
          <cell r="H530">
            <v>142678027</v>
          </cell>
          <cell r="M530">
            <v>0</v>
          </cell>
        </row>
        <row r="531">
          <cell r="H531">
            <v>12500000</v>
          </cell>
          <cell r="M531">
            <v>0</v>
          </cell>
        </row>
        <row r="532">
          <cell r="H532">
            <v>1229545</v>
          </cell>
          <cell r="M532">
            <v>0</v>
          </cell>
        </row>
        <row r="533">
          <cell r="H533">
            <v>184432</v>
          </cell>
          <cell r="M533">
            <v>0</v>
          </cell>
        </row>
        <row r="534">
          <cell r="H534">
            <v>368864</v>
          </cell>
          <cell r="M534">
            <v>0</v>
          </cell>
        </row>
        <row r="535">
          <cell r="H535">
            <v>2459091</v>
          </cell>
          <cell r="M535">
            <v>0</v>
          </cell>
        </row>
        <row r="536">
          <cell r="H536">
            <v>151235</v>
          </cell>
          <cell r="M536">
            <v>0</v>
          </cell>
        </row>
        <row r="537">
          <cell r="H537">
            <v>2843119</v>
          </cell>
          <cell r="M537">
            <v>0</v>
          </cell>
        </row>
        <row r="538">
          <cell r="H538">
            <v>1020972</v>
          </cell>
          <cell r="M538">
            <v>0</v>
          </cell>
        </row>
        <row r="539">
          <cell r="H539">
            <v>1478000</v>
          </cell>
          <cell r="M539">
            <v>0</v>
          </cell>
        </row>
        <row r="540">
          <cell r="H540">
            <v>5573944</v>
          </cell>
          <cell r="M540">
            <v>0</v>
          </cell>
        </row>
        <row r="541">
          <cell r="H541">
            <v>7291833</v>
          </cell>
          <cell r="M541">
            <v>0</v>
          </cell>
        </row>
        <row r="542">
          <cell r="H542">
            <v>507600</v>
          </cell>
          <cell r="M542">
            <v>0</v>
          </cell>
        </row>
        <row r="543">
          <cell r="H543">
            <v>7291833</v>
          </cell>
          <cell r="M543">
            <v>0</v>
          </cell>
        </row>
        <row r="544">
          <cell r="H544">
            <v>206400</v>
          </cell>
          <cell r="M544">
            <v>0</v>
          </cell>
        </row>
        <row r="545">
          <cell r="H545">
            <v>1053287</v>
          </cell>
          <cell r="M545">
            <v>0</v>
          </cell>
        </row>
        <row r="546">
          <cell r="H546">
            <v>59161692</v>
          </cell>
          <cell r="M546">
            <v>0</v>
          </cell>
        </row>
        <row r="547">
          <cell r="H547">
            <v>323560</v>
          </cell>
          <cell r="M547">
            <v>0</v>
          </cell>
        </row>
        <row r="548">
          <cell r="H548">
            <v>68091</v>
          </cell>
          <cell r="M548">
            <v>0</v>
          </cell>
        </row>
        <row r="549">
          <cell r="H549">
            <v>506311</v>
          </cell>
          <cell r="M549">
            <v>0</v>
          </cell>
        </row>
        <row r="550">
          <cell r="H550">
            <v>21500</v>
          </cell>
          <cell r="M550">
            <v>0</v>
          </cell>
        </row>
        <row r="551">
          <cell r="H551">
            <v>119700</v>
          </cell>
          <cell r="M551">
            <v>0</v>
          </cell>
        </row>
        <row r="552">
          <cell r="H552">
            <v>103500</v>
          </cell>
          <cell r="M552">
            <v>0</v>
          </cell>
        </row>
        <row r="553">
          <cell r="H553">
            <v>103500</v>
          </cell>
          <cell r="M553">
            <v>0</v>
          </cell>
        </row>
        <row r="554">
          <cell r="H554">
            <v>94050</v>
          </cell>
          <cell r="M554">
            <v>0</v>
          </cell>
        </row>
        <row r="555">
          <cell r="H555">
            <v>368775</v>
          </cell>
          <cell r="M555">
            <v>0</v>
          </cell>
        </row>
        <row r="556">
          <cell r="H556">
            <v>10681528</v>
          </cell>
          <cell r="M556">
            <v>0</v>
          </cell>
        </row>
        <row r="557">
          <cell r="H557">
            <v>8829291</v>
          </cell>
          <cell r="M557">
            <v>0</v>
          </cell>
        </row>
        <row r="558">
          <cell r="H558">
            <v>106315</v>
          </cell>
          <cell r="M558">
            <v>0</v>
          </cell>
        </row>
        <row r="559">
          <cell r="H559">
            <v>266342</v>
          </cell>
          <cell r="M559">
            <v>0</v>
          </cell>
        </row>
        <row r="560">
          <cell r="H560">
            <v>300000</v>
          </cell>
          <cell r="M560">
            <v>0</v>
          </cell>
        </row>
        <row r="561">
          <cell r="H561">
            <v>270000</v>
          </cell>
          <cell r="M561">
            <v>0</v>
          </cell>
        </row>
        <row r="562">
          <cell r="H562">
            <v>6211288</v>
          </cell>
          <cell r="M562">
            <v>0</v>
          </cell>
        </row>
        <row r="563">
          <cell r="H563">
            <v>7823700</v>
          </cell>
          <cell r="M563">
            <v>0</v>
          </cell>
        </row>
        <row r="564">
          <cell r="H564">
            <v>79950</v>
          </cell>
          <cell r="M564">
            <v>0</v>
          </cell>
        </row>
        <row r="565">
          <cell r="H565">
            <v>45000</v>
          </cell>
          <cell r="M565">
            <v>0</v>
          </cell>
        </row>
        <row r="566">
          <cell r="H566">
            <v>34514500</v>
          </cell>
          <cell r="M566">
            <v>0</v>
          </cell>
        </row>
        <row r="567">
          <cell r="H567">
            <v>12946869</v>
          </cell>
          <cell r="M567">
            <v>0</v>
          </cell>
        </row>
        <row r="568">
          <cell r="H568">
            <v>90000</v>
          </cell>
          <cell r="M568">
            <v>0</v>
          </cell>
        </row>
        <row r="569">
          <cell r="H569">
            <v>236802</v>
          </cell>
          <cell r="M569">
            <v>0</v>
          </cell>
        </row>
        <row r="570">
          <cell r="H570">
            <v>197047</v>
          </cell>
          <cell r="M570">
            <v>0</v>
          </cell>
        </row>
        <row r="571">
          <cell r="H571">
            <v>181280</v>
          </cell>
          <cell r="M571">
            <v>0</v>
          </cell>
        </row>
        <row r="572">
          <cell r="H572">
            <v>323560</v>
          </cell>
          <cell r="M572">
            <v>0</v>
          </cell>
        </row>
        <row r="573">
          <cell r="H573">
            <v>20232511</v>
          </cell>
          <cell r="M573">
            <v>0</v>
          </cell>
        </row>
        <row r="574">
          <cell r="H574">
            <v>51235705</v>
          </cell>
          <cell r="M574">
            <v>0</v>
          </cell>
        </row>
        <row r="575">
          <cell r="H575">
            <v>956123</v>
          </cell>
          <cell r="M575">
            <v>0</v>
          </cell>
        </row>
        <row r="576">
          <cell r="H576">
            <v>452530</v>
          </cell>
          <cell r="M576">
            <v>0</v>
          </cell>
        </row>
        <row r="577">
          <cell r="H577">
            <v>56250</v>
          </cell>
          <cell r="M577">
            <v>0</v>
          </cell>
        </row>
        <row r="578">
          <cell r="H578">
            <v>430374</v>
          </cell>
          <cell r="M578">
            <v>0</v>
          </cell>
        </row>
        <row r="579">
          <cell r="H579">
            <v>418800</v>
          </cell>
          <cell r="M579">
            <v>0</v>
          </cell>
        </row>
        <row r="580">
          <cell r="H580">
            <v>48534</v>
          </cell>
          <cell r="M580">
            <v>0</v>
          </cell>
        </row>
        <row r="581">
          <cell r="H581">
            <v>62820</v>
          </cell>
          <cell r="M581">
            <v>0</v>
          </cell>
        </row>
        <row r="582">
          <cell r="H582">
            <v>3616606</v>
          </cell>
          <cell r="M582">
            <v>0</v>
          </cell>
        </row>
        <row r="583">
          <cell r="H583">
            <v>39285</v>
          </cell>
          <cell r="M583">
            <v>0</v>
          </cell>
        </row>
        <row r="584">
          <cell r="H584">
            <v>39285</v>
          </cell>
          <cell r="M584">
            <v>0</v>
          </cell>
        </row>
        <row r="585">
          <cell r="H585">
            <v>534720</v>
          </cell>
          <cell r="M585">
            <v>0</v>
          </cell>
        </row>
        <row r="586">
          <cell r="H586">
            <v>47133</v>
          </cell>
          <cell r="M586">
            <v>0</v>
          </cell>
        </row>
        <row r="587">
          <cell r="H587">
            <v>85661564</v>
          </cell>
          <cell r="M587">
            <v>0</v>
          </cell>
        </row>
        <row r="588">
          <cell r="H588">
            <v>35106</v>
          </cell>
          <cell r="M588">
            <v>0</v>
          </cell>
        </row>
        <row r="589">
          <cell r="H589">
            <v>205000</v>
          </cell>
          <cell r="M589">
            <v>0</v>
          </cell>
        </row>
        <row r="590">
          <cell r="H590">
            <v>112500</v>
          </cell>
          <cell r="M590">
            <v>0</v>
          </cell>
        </row>
        <row r="591">
          <cell r="H591">
            <v>692200</v>
          </cell>
          <cell r="M591">
            <v>0</v>
          </cell>
        </row>
        <row r="592">
          <cell r="H592">
            <v>229600</v>
          </cell>
          <cell r="M592">
            <v>0</v>
          </cell>
        </row>
        <row r="593">
          <cell r="H593">
            <v>375000</v>
          </cell>
          <cell r="M593">
            <v>0</v>
          </cell>
        </row>
        <row r="594">
          <cell r="H594">
            <v>52500</v>
          </cell>
          <cell r="M594">
            <v>0</v>
          </cell>
        </row>
        <row r="595">
          <cell r="H595">
            <v>83253</v>
          </cell>
          <cell r="M595">
            <v>0</v>
          </cell>
        </row>
        <row r="596">
          <cell r="H596">
            <v>829787</v>
          </cell>
          <cell r="M596">
            <v>0</v>
          </cell>
        </row>
        <row r="597">
          <cell r="H597">
            <v>95430</v>
          </cell>
          <cell r="M597">
            <v>0</v>
          </cell>
        </row>
        <row r="598">
          <cell r="H598">
            <v>1089704</v>
          </cell>
          <cell r="M598">
            <v>0</v>
          </cell>
        </row>
        <row r="599">
          <cell r="H599">
            <v>52718</v>
          </cell>
          <cell r="M599">
            <v>0</v>
          </cell>
        </row>
        <row r="600">
          <cell r="H600">
            <v>2987874</v>
          </cell>
          <cell r="M600">
            <v>0</v>
          </cell>
        </row>
        <row r="601">
          <cell r="H601">
            <v>7592892</v>
          </cell>
          <cell r="M601">
            <v>0</v>
          </cell>
        </row>
        <row r="602">
          <cell r="H602">
            <v>21099917</v>
          </cell>
          <cell r="M602">
            <v>0</v>
          </cell>
        </row>
        <row r="603">
          <cell r="H603">
            <v>15098</v>
          </cell>
          <cell r="M603">
            <v>0</v>
          </cell>
        </row>
        <row r="604">
          <cell r="H604">
            <v>30750</v>
          </cell>
          <cell r="M604">
            <v>0</v>
          </cell>
        </row>
        <row r="605">
          <cell r="H605">
            <v>67880</v>
          </cell>
          <cell r="M605">
            <v>0</v>
          </cell>
        </row>
        <row r="606">
          <cell r="H606">
            <v>314220</v>
          </cell>
          <cell r="M606">
            <v>0</v>
          </cell>
        </row>
        <row r="607">
          <cell r="H607">
            <v>328150</v>
          </cell>
          <cell r="M607">
            <v>0</v>
          </cell>
        </row>
        <row r="608">
          <cell r="H608">
            <v>80208</v>
          </cell>
          <cell r="M608">
            <v>0</v>
          </cell>
        </row>
        <row r="609">
          <cell r="H609">
            <v>33525</v>
          </cell>
          <cell r="M609">
            <v>0</v>
          </cell>
        </row>
        <row r="610">
          <cell r="H610">
            <v>67356</v>
          </cell>
          <cell r="M610">
            <v>0</v>
          </cell>
        </row>
        <row r="611">
          <cell r="H611">
            <v>39862291</v>
          </cell>
          <cell r="M611">
            <v>0</v>
          </cell>
        </row>
        <row r="612">
          <cell r="H612">
            <v>454000</v>
          </cell>
          <cell r="M612">
            <v>0</v>
          </cell>
        </row>
        <row r="613">
          <cell r="H613">
            <v>61355</v>
          </cell>
          <cell r="M613">
            <v>0</v>
          </cell>
        </row>
        <row r="614">
          <cell r="H614">
            <v>2230370</v>
          </cell>
          <cell r="M614">
            <v>0</v>
          </cell>
        </row>
        <row r="615">
          <cell r="H615">
            <v>449040</v>
          </cell>
          <cell r="M615">
            <v>0</v>
          </cell>
        </row>
        <row r="616">
          <cell r="H616">
            <v>1840213</v>
          </cell>
          <cell r="M616">
            <v>0</v>
          </cell>
        </row>
        <row r="617">
          <cell r="H617">
            <v>5489325</v>
          </cell>
          <cell r="M617">
            <v>0</v>
          </cell>
        </row>
        <row r="618">
          <cell r="H618">
            <v>68100</v>
          </cell>
          <cell r="M618">
            <v>0</v>
          </cell>
        </row>
        <row r="619">
          <cell r="H619">
            <v>15000</v>
          </cell>
          <cell r="M619">
            <v>0</v>
          </cell>
        </row>
        <row r="620">
          <cell r="H620">
            <v>64500</v>
          </cell>
          <cell r="M620">
            <v>0</v>
          </cell>
        </row>
        <row r="621">
          <cell r="H621">
            <v>714883</v>
          </cell>
          <cell r="M621">
            <v>0</v>
          </cell>
        </row>
        <row r="622">
          <cell r="H622">
            <v>13632</v>
          </cell>
          <cell r="M622" t="str">
            <v>3PPh Pasal 23-1</v>
          </cell>
        </row>
        <row r="623">
          <cell r="H623">
            <v>53889</v>
          </cell>
          <cell r="M623">
            <v>0</v>
          </cell>
        </row>
        <row r="624">
          <cell r="H624">
            <v>53210</v>
          </cell>
          <cell r="M624">
            <v>0</v>
          </cell>
        </row>
        <row r="625">
          <cell r="H625">
            <v>132040</v>
          </cell>
          <cell r="M625">
            <v>0</v>
          </cell>
        </row>
        <row r="626">
          <cell r="H626">
            <v>46575</v>
          </cell>
          <cell r="M626">
            <v>0</v>
          </cell>
        </row>
        <row r="627">
          <cell r="H627">
            <v>57000</v>
          </cell>
          <cell r="M627">
            <v>0</v>
          </cell>
        </row>
        <row r="628">
          <cell r="H628">
            <v>354730</v>
          </cell>
          <cell r="M628">
            <v>0</v>
          </cell>
        </row>
        <row r="629">
          <cell r="H629">
            <v>310500</v>
          </cell>
          <cell r="M629">
            <v>0</v>
          </cell>
        </row>
        <row r="630">
          <cell r="H630">
            <v>450000</v>
          </cell>
          <cell r="M630">
            <v>0</v>
          </cell>
        </row>
        <row r="631">
          <cell r="H631">
            <v>92800</v>
          </cell>
          <cell r="M631">
            <v>0</v>
          </cell>
        </row>
        <row r="632">
          <cell r="H632">
            <v>130587</v>
          </cell>
          <cell r="M632">
            <v>0</v>
          </cell>
        </row>
        <row r="633">
          <cell r="H633">
            <v>380000</v>
          </cell>
          <cell r="M633">
            <v>0</v>
          </cell>
        </row>
        <row r="634">
          <cell r="H634">
            <v>92800</v>
          </cell>
          <cell r="M634">
            <v>0</v>
          </cell>
        </row>
        <row r="635">
          <cell r="H635">
            <v>430000</v>
          </cell>
          <cell r="M635">
            <v>0</v>
          </cell>
        </row>
        <row r="636">
          <cell r="H636">
            <v>359260</v>
          </cell>
          <cell r="M636">
            <v>0</v>
          </cell>
        </row>
        <row r="637">
          <cell r="H637">
            <v>61200</v>
          </cell>
          <cell r="M637">
            <v>0</v>
          </cell>
        </row>
        <row r="638">
          <cell r="H638">
            <v>2889942</v>
          </cell>
          <cell r="M638">
            <v>0</v>
          </cell>
        </row>
        <row r="639">
          <cell r="H639">
            <v>408000</v>
          </cell>
          <cell r="M639">
            <v>0</v>
          </cell>
        </row>
        <row r="640">
          <cell r="H640">
            <v>997481</v>
          </cell>
          <cell r="M640" t="str">
            <v>3PPh Pasal 23-1</v>
          </cell>
        </row>
        <row r="641">
          <cell r="H641">
            <v>839154</v>
          </cell>
          <cell r="M641">
            <v>0</v>
          </cell>
        </row>
        <row r="642">
          <cell r="H642">
            <v>19806</v>
          </cell>
          <cell r="M642">
            <v>0</v>
          </cell>
        </row>
        <row r="643">
          <cell r="H643">
            <v>315100</v>
          </cell>
          <cell r="M643">
            <v>0</v>
          </cell>
        </row>
        <row r="644">
          <cell r="H644">
            <v>92800</v>
          </cell>
          <cell r="M644">
            <v>0</v>
          </cell>
        </row>
        <row r="645">
          <cell r="H645">
            <v>18784526</v>
          </cell>
          <cell r="M645">
            <v>0</v>
          </cell>
        </row>
        <row r="646">
          <cell r="H646">
            <v>1624594</v>
          </cell>
          <cell r="M646">
            <v>0</v>
          </cell>
        </row>
        <row r="647">
          <cell r="H647">
            <v>593174</v>
          </cell>
          <cell r="M647">
            <v>0</v>
          </cell>
        </row>
        <row r="648">
          <cell r="H648">
            <v>1682018</v>
          </cell>
          <cell r="M648">
            <v>0</v>
          </cell>
        </row>
        <row r="649">
          <cell r="H649">
            <v>458000</v>
          </cell>
          <cell r="M649">
            <v>0</v>
          </cell>
        </row>
        <row r="650">
          <cell r="H650">
            <v>7685900</v>
          </cell>
          <cell r="M650">
            <v>0</v>
          </cell>
        </row>
        <row r="651">
          <cell r="H651">
            <v>3463300</v>
          </cell>
          <cell r="M651">
            <v>0</v>
          </cell>
        </row>
        <row r="652">
          <cell r="H652">
            <v>4950</v>
          </cell>
          <cell r="M652">
            <v>0</v>
          </cell>
        </row>
        <row r="653">
          <cell r="H653">
            <v>69949</v>
          </cell>
          <cell r="M653">
            <v>0</v>
          </cell>
        </row>
        <row r="654">
          <cell r="H654">
            <v>162400</v>
          </cell>
          <cell r="M654">
            <v>0</v>
          </cell>
        </row>
        <row r="655">
          <cell r="H655">
            <v>6293333</v>
          </cell>
          <cell r="M655">
            <v>0</v>
          </cell>
        </row>
        <row r="656">
          <cell r="H656">
            <v>1691850</v>
          </cell>
          <cell r="M656">
            <v>0</v>
          </cell>
        </row>
        <row r="657">
          <cell r="H657">
            <v>5000000</v>
          </cell>
          <cell r="M657">
            <v>0</v>
          </cell>
        </row>
        <row r="658">
          <cell r="H658">
            <v>2487044</v>
          </cell>
          <cell r="M658">
            <v>0</v>
          </cell>
        </row>
        <row r="659">
          <cell r="H659">
            <v>4851700</v>
          </cell>
          <cell r="M659">
            <v>0</v>
          </cell>
        </row>
        <row r="660">
          <cell r="H660">
            <v>4900500</v>
          </cell>
          <cell r="M660">
            <v>0</v>
          </cell>
        </row>
        <row r="661">
          <cell r="H661">
            <v>8495236</v>
          </cell>
          <cell r="M661">
            <v>0</v>
          </cell>
        </row>
        <row r="662">
          <cell r="H662">
            <v>66832046</v>
          </cell>
          <cell r="M662">
            <v>0</v>
          </cell>
        </row>
        <row r="663">
          <cell r="H663">
            <v>820125</v>
          </cell>
          <cell r="M663">
            <v>0</v>
          </cell>
        </row>
        <row r="664">
          <cell r="H664">
            <v>1273900</v>
          </cell>
          <cell r="M664">
            <v>0</v>
          </cell>
        </row>
        <row r="665">
          <cell r="H665">
            <v>672562</v>
          </cell>
          <cell r="M665">
            <v>0</v>
          </cell>
        </row>
        <row r="666">
          <cell r="H666">
            <v>59825041</v>
          </cell>
          <cell r="M666">
            <v>0</v>
          </cell>
        </row>
        <row r="667">
          <cell r="H667">
            <v>25000000</v>
          </cell>
          <cell r="M667">
            <v>0</v>
          </cell>
        </row>
        <row r="668">
          <cell r="H668">
            <v>709050</v>
          </cell>
          <cell r="M668">
            <v>0</v>
          </cell>
        </row>
        <row r="669">
          <cell r="H669">
            <v>34453302</v>
          </cell>
          <cell r="M669">
            <v>0</v>
          </cell>
        </row>
        <row r="670">
          <cell r="H670">
            <v>1212355</v>
          </cell>
          <cell r="M670">
            <v>0</v>
          </cell>
        </row>
        <row r="671">
          <cell r="H671">
            <v>673800</v>
          </cell>
          <cell r="M671">
            <v>0</v>
          </cell>
        </row>
        <row r="672">
          <cell r="H672">
            <v>12239062</v>
          </cell>
          <cell r="M672">
            <v>0</v>
          </cell>
        </row>
        <row r="673">
          <cell r="H673">
            <v>3750000</v>
          </cell>
          <cell r="M673">
            <v>0</v>
          </cell>
        </row>
        <row r="674">
          <cell r="H674">
            <v>1304350</v>
          </cell>
          <cell r="M674">
            <v>0</v>
          </cell>
        </row>
        <row r="675">
          <cell r="H675">
            <v>266500</v>
          </cell>
          <cell r="M675">
            <v>0</v>
          </cell>
        </row>
        <row r="676">
          <cell r="H676">
            <v>3203577</v>
          </cell>
          <cell r="M676">
            <v>0</v>
          </cell>
        </row>
        <row r="677">
          <cell r="H677">
            <v>249750</v>
          </cell>
          <cell r="M677">
            <v>0</v>
          </cell>
        </row>
        <row r="678">
          <cell r="H678">
            <v>8754652</v>
          </cell>
          <cell r="M678">
            <v>0</v>
          </cell>
        </row>
        <row r="679">
          <cell r="H679">
            <v>540000</v>
          </cell>
          <cell r="M679">
            <v>0</v>
          </cell>
        </row>
        <row r="680">
          <cell r="H680">
            <v>103200</v>
          </cell>
          <cell r="M680">
            <v>0</v>
          </cell>
        </row>
        <row r="681">
          <cell r="H681">
            <v>15000000</v>
          </cell>
          <cell r="M681">
            <v>0</v>
          </cell>
        </row>
        <row r="682">
          <cell r="H682">
            <v>497821</v>
          </cell>
          <cell r="M682">
            <v>0</v>
          </cell>
        </row>
        <row r="683">
          <cell r="H683">
            <v>35018608</v>
          </cell>
          <cell r="M683">
            <v>0</v>
          </cell>
        </row>
        <row r="684">
          <cell r="H684">
            <v>23515320</v>
          </cell>
          <cell r="M684">
            <v>0</v>
          </cell>
        </row>
        <row r="685">
          <cell r="H685">
            <v>35018615</v>
          </cell>
          <cell r="M685">
            <v>0</v>
          </cell>
        </row>
        <row r="686">
          <cell r="H686">
            <v>326018485</v>
          </cell>
          <cell r="M686">
            <v>0</v>
          </cell>
        </row>
        <row r="687">
          <cell r="H687">
            <v>13863732</v>
          </cell>
          <cell r="M687">
            <v>0</v>
          </cell>
        </row>
        <row r="688">
          <cell r="H688">
            <v>13863732</v>
          </cell>
          <cell r="M688">
            <v>0</v>
          </cell>
        </row>
        <row r="689">
          <cell r="H689">
            <v>38681</v>
          </cell>
          <cell r="M689">
            <v>0</v>
          </cell>
        </row>
        <row r="690">
          <cell r="H690">
            <v>428826</v>
          </cell>
          <cell r="M690">
            <v>0</v>
          </cell>
        </row>
        <row r="691">
          <cell r="H691">
            <v>9455126</v>
          </cell>
          <cell r="M691">
            <v>0</v>
          </cell>
        </row>
        <row r="692">
          <cell r="H692">
            <v>627014</v>
          </cell>
          <cell r="M692">
            <v>0</v>
          </cell>
        </row>
        <row r="693">
          <cell r="H693">
            <v>3171954</v>
          </cell>
          <cell r="M693">
            <v>0</v>
          </cell>
        </row>
        <row r="694">
          <cell r="H694">
            <v>547706</v>
          </cell>
          <cell r="M694">
            <v>0</v>
          </cell>
        </row>
        <row r="695">
          <cell r="H695">
            <v>4531710</v>
          </cell>
          <cell r="M695">
            <v>0</v>
          </cell>
        </row>
        <row r="696">
          <cell r="H696">
            <v>717359</v>
          </cell>
          <cell r="M696">
            <v>0</v>
          </cell>
        </row>
        <row r="697">
          <cell r="H697">
            <v>28329</v>
          </cell>
          <cell r="M697">
            <v>0</v>
          </cell>
        </row>
        <row r="698">
          <cell r="H698">
            <v>1154262</v>
          </cell>
          <cell r="M698">
            <v>0</v>
          </cell>
        </row>
        <row r="699">
          <cell r="H699">
            <v>33422610</v>
          </cell>
          <cell r="M699">
            <v>0</v>
          </cell>
        </row>
        <row r="700">
          <cell r="H700">
            <v>594000</v>
          </cell>
          <cell r="M700">
            <v>0</v>
          </cell>
        </row>
        <row r="701">
          <cell r="H701">
            <v>2785000</v>
          </cell>
          <cell r="M701">
            <v>0</v>
          </cell>
        </row>
        <row r="702">
          <cell r="H702">
            <v>19485535</v>
          </cell>
          <cell r="M702">
            <v>0</v>
          </cell>
        </row>
        <row r="703">
          <cell r="H703">
            <v>11193152</v>
          </cell>
          <cell r="M703">
            <v>0</v>
          </cell>
        </row>
        <row r="704">
          <cell r="H704">
            <v>99396679</v>
          </cell>
          <cell r="M704">
            <v>0</v>
          </cell>
        </row>
        <row r="705">
          <cell r="H705">
            <v>154545</v>
          </cell>
          <cell r="M705">
            <v>0</v>
          </cell>
        </row>
        <row r="706">
          <cell r="H706">
            <v>154545</v>
          </cell>
          <cell r="M706">
            <v>0</v>
          </cell>
        </row>
        <row r="707">
          <cell r="H707">
            <v>2057182</v>
          </cell>
          <cell r="M707">
            <v>0</v>
          </cell>
        </row>
        <row r="708">
          <cell r="H708">
            <v>28329</v>
          </cell>
          <cell r="M708">
            <v>0</v>
          </cell>
        </row>
        <row r="709">
          <cell r="H709">
            <v>4603508</v>
          </cell>
          <cell r="M709">
            <v>0</v>
          </cell>
        </row>
        <row r="710">
          <cell r="H710">
            <v>38681</v>
          </cell>
          <cell r="M710">
            <v>0</v>
          </cell>
        </row>
        <row r="711">
          <cell r="H711">
            <v>283350</v>
          </cell>
          <cell r="M711">
            <v>0</v>
          </cell>
        </row>
        <row r="712">
          <cell r="H712">
            <v>12458869</v>
          </cell>
          <cell r="M712">
            <v>0</v>
          </cell>
        </row>
        <row r="713">
          <cell r="H713">
            <v>2045185</v>
          </cell>
          <cell r="M713">
            <v>0</v>
          </cell>
        </row>
        <row r="714">
          <cell r="H714">
            <v>24913587</v>
          </cell>
          <cell r="M714">
            <v>0</v>
          </cell>
        </row>
        <row r="715">
          <cell r="H715">
            <v>298650</v>
          </cell>
          <cell r="M715">
            <v>0</v>
          </cell>
        </row>
        <row r="716">
          <cell r="H716">
            <v>110798440</v>
          </cell>
          <cell r="M716">
            <v>0</v>
          </cell>
        </row>
        <row r="717">
          <cell r="H717">
            <v>1442172</v>
          </cell>
          <cell r="M717">
            <v>0</v>
          </cell>
        </row>
        <row r="718">
          <cell r="H718">
            <v>255033</v>
          </cell>
          <cell r="M718">
            <v>0</v>
          </cell>
        </row>
        <row r="719">
          <cell r="H719">
            <v>7000000</v>
          </cell>
          <cell r="M719">
            <v>0</v>
          </cell>
        </row>
        <row r="720">
          <cell r="H720">
            <v>810560</v>
          </cell>
          <cell r="M720">
            <v>0</v>
          </cell>
        </row>
        <row r="721">
          <cell r="H721">
            <v>1885304</v>
          </cell>
          <cell r="M721">
            <v>0</v>
          </cell>
        </row>
        <row r="722">
          <cell r="H722">
            <v>901253219</v>
          </cell>
          <cell r="M722" t="str">
            <v>1PPh Final dan Fiskal LN-1</v>
          </cell>
        </row>
        <row r="723">
          <cell r="H723">
            <v>9059755</v>
          </cell>
          <cell r="M723">
            <v>0</v>
          </cell>
        </row>
        <row r="724">
          <cell r="H724">
            <v>1291364</v>
          </cell>
          <cell r="M724">
            <v>0</v>
          </cell>
        </row>
        <row r="725">
          <cell r="H725">
            <v>3108600</v>
          </cell>
          <cell r="M725">
            <v>0</v>
          </cell>
        </row>
        <row r="726">
          <cell r="H726">
            <v>8441297</v>
          </cell>
          <cell r="M726">
            <v>0</v>
          </cell>
        </row>
        <row r="727">
          <cell r="H727">
            <v>602350</v>
          </cell>
          <cell r="M727">
            <v>0</v>
          </cell>
        </row>
        <row r="728">
          <cell r="H728">
            <v>82800</v>
          </cell>
          <cell r="M728">
            <v>0</v>
          </cell>
        </row>
        <row r="729">
          <cell r="H729">
            <v>717750</v>
          </cell>
          <cell r="M729">
            <v>0</v>
          </cell>
        </row>
        <row r="730">
          <cell r="H730">
            <v>132720</v>
          </cell>
          <cell r="M730">
            <v>0</v>
          </cell>
        </row>
        <row r="731">
          <cell r="H731">
            <v>946195</v>
          </cell>
          <cell r="M731">
            <v>0</v>
          </cell>
        </row>
        <row r="732">
          <cell r="H732">
            <v>91935373</v>
          </cell>
          <cell r="M732">
            <v>0</v>
          </cell>
        </row>
        <row r="733">
          <cell r="H733">
            <v>301095</v>
          </cell>
          <cell r="M733">
            <v>0</v>
          </cell>
        </row>
        <row r="734">
          <cell r="H734">
            <v>679986305</v>
          </cell>
          <cell r="M734">
            <v>0</v>
          </cell>
        </row>
        <row r="735">
          <cell r="H735">
            <v>928123</v>
          </cell>
          <cell r="M735">
            <v>0</v>
          </cell>
        </row>
        <row r="736">
          <cell r="H736">
            <v>1135393</v>
          </cell>
          <cell r="M736">
            <v>0</v>
          </cell>
        </row>
        <row r="737">
          <cell r="H737">
            <v>4333333</v>
          </cell>
          <cell r="M737">
            <v>0</v>
          </cell>
        </row>
        <row r="738">
          <cell r="H738">
            <v>24562423</v>
          </cell>
          <cell r="M738">
            <v>0</v>
          </cell>
        </row>
        <row r="739">
          <cell r="H739">
            <v>3607101</v>
          </cell>
          <cell r="M739">
            <v>0</v>
          </cell>
        </row>
        <row r="740">
          <cell r="H740">
            <v>27059625</v>
          </cell>
          <cell r="M740">
            <v>0</v>
          </cell>
        </row>
        <row r="741">
          <cell r="H741">
            <v>450000</v>
          </cell>
          <cell r="M741">
            <v>0</v>
          </cell>
        </row>
        <row r="742">
          <cell r="H742">
            <v>41091</v>
          </cell>
          <cell r="M742">
            <v>0</v>
          </cell>
        </row>
        <row r="743">
          <cell r="H743">
            <v>342203</v>
          </cell>
          <cell r="M743">
            <v>0</v>
          </cell>
        </row>
        <row r="744">
          <cell r="H744">
            <v>8254599</v>
          </cell>
          <cell r="M744">
            <v>0</v>
          </cell>
        </row>
        <row r="745">
          <cell r="H745">
            <v>381720</v>
          </cell>
          <cell r="M745">
            <v>0</v>
          </cell>
        </row>
        <row r="746">
          <cell r="H746">
            <v>16382606</v>
          </cell>
          <cell r="M746" t="str">
            <v>2PPh Final dan Fiskal LN-1</v>
          </cell>
        </row>
        <row r="747">
          <cell r="H747">
            <v>545455</v>
          </cell>
          <cell r="M747">
            <v>0</v>
          </cell>
        </row>
        <row r="748">
          <cell r="H748">
            <v>68748944</v>
          </cell>
          <cell r="M748" t="str">
            <v>2PPh Final dan Fiskal LN-1</v>
          </cell>
        </row>
        <row r="749">
          <cell r="H749">
            <v>1363636</v>
          </cell>
          <cell r="M749">
            <v>0</v>
          </cell>
        </row>
        <row r="750">
          <cell r="H750">
            <v>23182</v>
          </cell>
          <cell r="M750">
            <v>0</v>
          </cell>
        </row>
        <row r="751">
          <cell r="H751">
            <v>86048412</v>
          </cell>
          <cell r="M751" t="str">
            <v>2PPh Final dan Fiskal LN-1</v>
          </cell>
        </row>
        <row r="752">
          <cell r="H752">
            <v>23182</v>
          </cell>
          <cell r="M752">
            <v>0</v>
          </cell>
        </row>
        <row r="753">
          <cell r="H753">
            <v>143137</v>
          </cell>
          <cell r="M753">
            <v>0</v>
          </cell>
        </row>
        <row r="754">
          <cell r="H754">
            <v>72397</v>
          </cell>
          <cell r="M754">
            <v>0</v>
          </cell>
        </row>
        <row r="755">
          <cell r="H755">
            <v>16068</v>
          </cell>
          <cell r="M755">
            <v>0</v>
          </cell>
        </row>
        <row r="756">
          <cell r="H756">
            <v>534932</v>
          </cell>
          <cell r="M756">
            <v>0</v>
          </cell>
        </row>
        <row r="757">
          <cell r="H757">
            <v>60863537</v>
          </cell>
          <cell r="M757">
            <v>0</v>
          </cell>
        </row>
        <row r="758">
          <cell r="H758">
            <v>18186</v>
          </cell>
          <cell r="M758">
            <v>0</v>
          </cell>
        </row>
        <row r="759">
          <cell r="H759">
            <v>800000</v>
          </cell>
          <cell r="M759">
            <v>0</v>
          </cell>
        </row>
        <row r="760">
          <cell r="H760">
            <v>720685</v>
          </cell>
          <cell r="M760">
            <v>0</v>
          </cell>
        </row>
        <row r="761">
          <cell r="H761">
            <v>166920</v>
          </cell>
          <cell r="M761">
            <v>0</v>
          </cell>
        </row>
        <row r="762">
          <cell r="H762">
            <v>18186</v>
          </cell>
          <cell r="M762">
            <v>0</v>
          </cell>
        </row>
        <row r="763">
          <cell r="H763">
            <v>2974397</v>
          </cell>
          <cell r="M763">
            <v>0</v>
          </cell>
        </row>
        <row r="764">
          <cell r="H764">
            <v>2199331</v>
          </cell>
          <cell r="M764">
            <v>0</v>
          </cell>
        </row>
        <row r="765">
          <cell r="H765">
            <v>172160</v>
          </cell>
          <cell r="M765">
            <v>0</v>
          </cell>
        </row>
        <row r="766">
          <cell r="H766">
            <v>1043038</v>
          </cell>
          <cell r="M766">
            <v>0</v>
          </cell>
        </row>
        <row r="767">
          <cell r="H767">
            <v>18186</v>
          </cell>
          <cell r="M767">
            <v>0</v>
          </cell>
        </row>
        <row r="768">
          <cell r="H768">
            <v>375600</v>
          </cell>
          <cell r="M768">
            <v>0</v>
          </cell>
        </row>
        <row r="769">
          <cell r="H769">
            <v>154500</v>
          </cell>
          <cell r="M769">
            <v>0</v>
          </cell>
        </row>
        <row r="770">
          <cell r="H770">
            <v>1734843</v>
          </cell>
          <cell r="M770">
            <v>0</v>
          </cell>
        </row>
        <row r="771">
          <cell r="H771">
            <v>6198884</v>
          </cell>
          <cell r="M771">
            <v>0</v>
          </cell>
        </row>
        <row r="772">
          <cell r="H772">
            <v>351000</v>
          </cell>
          <cell r="M772">
            <v>0</v>
          </cell>
        </row>
        <row r="773">
          <cell r="H773">
            <v>76752</v>
          </cell>
          <cell r="M773">
            <v>0</v>
          </cell>
        </row>
        <row r="774">
          <cell r="H774">
            <v>725303</v>
          </cell>
          <cell r="M774">
            <v>0</v>
          </cell>
        </row>
        <row r="775">
          <cell r="H775">
            <v>25783088</v>
          </cell>
          <cell r="M775">
            <v>0</v>
          </cell>
        </row>
        <row r="776">
          <cell r="H776">
            <v>166920</v>
          </cell>
          <cell r="M776">
            <v>0</v>
          </cell>
        </row>
        <row r="777">
          <cell r="H777">
            <v>90960</v>
          </cell>
          <cell r="M777">
            <v>0</v>
          </cell>
        </row>
        <row r="778">
          <cell r="H778">
            <v>72397</v>
          </cell>
          <cell r="M778">
            <v>0</v>
          </cell>
        </row>
        <row r="779">
          <cell r="H779">
            <v>543834</v>
          </cell>
          <cell r="M779">
            <v>0</v>
          </cell>
        </row>
        <row r="780">
          <cell r="H780">
            <v>35410</v>
          </cell>
          <cell r="M780">
            <v>0</v>
          </cell>
        </row>
        <row r="781">
          <cell r="H781">
            <v>31675</v>
          </cell>
          <cell r="M781">
            <v>0</v>
          </cell>
        </row>
        <row r="782">
          <cell r="H782">
            <v>258269</v>
          </cell>
          <cell r="M782">
            <v>0</v>
          </cell>
        </row>
        <row r="783">
          <cell r="H783">
            <v>48858</v>
          </cell>
          <cell r="M783">
            <v>0</v>
          </cell>
        </row>
        <row r="784">
          <cell r="H784">
            <v>7906505</v>
          </cell>
          <cell r="M784">
            <v>0</v>
          </cell>
        </row>
        <row r="785">
          <cell r="H785">
            <v>161318</v>
          </cell>
          <cell r="M785">
            <v>0</v>
          </cell>
        </row>
        <row r="786">
          <cell r="H786">
            <v>1075455</v>
          </cell>
          <cell r="M786">
            <v>0</v>
          </cell>
        </row>
        <row r="787">
          <cell r="H787">
            <v>36372</v>
          </cell>
          <cell r="M787">
            <v>0</v>
          </cell>
        </row>
        <row r="788">
          <cell r="H788">
            <v>29700</v>
          </cell>
          <cell r="M788">
            <v>0</v>
          </cell>
        </row>
        <row r="789">
          <cell r="H789">
            <v>1064270</v>
          </cell>
          <cell r="M789">
            <v>0</v>
          </cell>
        </row>
        <row r="790">
          <cell r="H790">
            <v>244561</v>
          </cell>
          <cell r="M790">
            <v>0</v>
          </cell>
        </row>
        <row r="791">
          <cell r="H791">
            <v>14888959</v>
          </cell>
          <cell r="M791">
            <v>0</v>
          </cell>
        </row>
        <row r="792">
          <cell r="H792">
            <v>18204</v>
          </cell>
          <cell r="M792">
            <v>0</v>
          </cell>
        </row>
        <row r="793">
          <cell r="H793">
            <v>3746297</v>
          </cell>
          <cell r="M793">
            <v>0</v>
          </cell>
        </row>
        <row r="794">
          <cell r="H794">
            <v>1620826</v>
          </cell>
          <cell r="M794">
            <v>0</v>
          </cell>
        </row>
        <row r="795">
          <cell r="H795">
            <v>1327903</v>
          </cell>
          <cell r="M795">
            <v>0</v>
          </cell>
        </row>
        <row r="796">
          <cell r="H796">
            <v>1234731</v>
          </cell>
          <cell r="M796">
            <v>0</v>
          </cell>
        </row>
        <row r="797">
          <cell r="H797">
            <v>12064400</v>
          </cell>
          <cell r="M797">
            <v>0</v>
          </cell>
        </row>
        <row r="798">
          <cell r="H798">
            <v>1031424</v>
          </cell>
          <cell r="M798">
            <v>0</v>
          </cell>
        </row>
        <row r="799">
          <cell r="H799">
            <v>7247690</v>
          </cell>
          <cell r="M799">
            <v>0</v>
          </cell>
        </row>
        <row r="800">
          <cell r="H800">
            <v>24671616</v>
          </cell>
          <cell r="M800">
            <v>0</v>
          </cell>
        </row>
        <row r="801">
          <cell r="H801">
            <v>46621816</v>
          </cell>
          <cell r="M801">
            <v>0</v>
          </cell>
        </row>
        <row r="802">
          <cell r="H802">
            <v>3750000</v>
          </cell>
          <cell r="M802">
            <v>0</v>
          </cell>
        </row>
        <row r="803">
          <cell r="H803">
            <v>78734234</v>
          </cell>
          <cell r="M803">
            <v>0</v>
          </cell>
        </row>
        <row r="804">
          <cell r="H804">
            <v>61330</v>
          </cell>
          <cell r="M804">
            <v>0</v>
          </cell>
        </row>
        <row r="805">
          <cell r="H805">
            <v>221264958</v>
          </cell>
          <cell r="M805">
            <v>0</v>
          </cell>
        </row>
        <row r="806">
          <cell r="H806">
            <v>1076519</v>
          </cell>
          <cell r="M806">
            <v>0</v>
          </cell>
        </row>
        <row r="807">
          <cell r="H807">
            <v>1382996</v>
          </cell>
          <cell r="M807">
            <v>0</v>
          </cell>
        </row>
        <row r="808">
          <cell r="H808">
            <v>1852125</v>
          </cell>
          <cell r="M808" t="str">
            <v>12PPh Pasal 23-1</v>
          </cell>
        </row>
        <row r="809">
          <cell r="H809">
            <v>1589655</v>
          </cell>
          <cell r="M809">
            <v>0</v>
          </cell>
        </row>
        <row r="810">
          <cell r="H810">
            <v>5775000</v>
          </cell>
          <cell r="M810">
            <v>0</v>
          </cell>
        </row>
        <row r="811">
          <cell r="H811">
            <v>5775000</v>
          </cell>
          <cell r="M811">
            <v>0</v>
          </cell>
        </row>
        <row r="812">
          <cell r="H812">
            <v>80000</v>
          </cell>
          <cell r="M812">
            <v>0</v>
          </cell>
        </row>
        <row r="813">
          <cell r="H813">
            <v>5934848</v>
          </cell>
          <cell r="M813">
            <v>0</v>
          </cell>
        </row>
        <row r="814">
          <cell r="H814">
            <v>18251300</v>
          </cell>
          <cell r="M814">
            <v>0</v>
          </cell>
        </row>
        <row r="815">
          <cell r="H815">
            <v>425000</v>
          </cell>
          <cell r="M815">
            <v>0</v>
          </cell>
        </row>
        <row r="816">
          <cell r="H816">
            <v>131606</v>
          </cell>
          <cell r="M816">
            <v>0</v>
          </cell>
        </row>
        <row r="817">
          <cell r="H817">
            <v>61330</v>
          </cell>
          <cell r="M817">
            <v>0</v>
          </cell>
        </row>
        <row r="818">
          <cell r="H818">
            <v>15246924</v>
          </cell>
          <cell r="M818">
            <v>0</v>
          </cell>
        </row>
        <row r="819">
          <cell r="H819">
            <v>4155166</v>
          </cell>
          <cell r="M819">
            <v>0</v>
          </cell>
        </row>
        <row r="820">
          <cell r="H820">
            <v>19500</v>
          </cell>
          <cell r="M820">
            <v>0</v>
          </cell>
        </row>
        <row r="821">
          <cell r="H821">
            <v>200276</v>
          </cell>
          <cell r="M821">
            <v>0</v>
          </cell>
        </row>
        <row r="822">
          <cell r="H822">
            <v>3450100</v>
          </cell>
          <cell r="M822">
            <v>0</v>
          </cell>
        </row>
        <row r="823">
          <cell r="H823">
            <v>91691720</v>
          </cell>
          <cell r="M823">
            <v>0</v>
          </cell>
        </row>
        <row r="824">
          <cell r="H824">
            <v>2372781</v>
          </cell>
          <cell r="M824">
            <v>0</v>
          </cell>
        </row>
        <row r="825">
          <cell r="H825">
            <v>542480</v>
          </cell>
          <cell r="M825">
            <v>0</v>
          </cell>
        </row>
        <row r="826">
          <cell r="H826">
            <v>1961286</v>
          </cell>
          <cell r="M826">
            <v>0</v>
          </cell>
        </row>
        <row r="827">
          <cell r="H827">
            <v>1119905</v>
          </cell>
          <cell r="M827">
            <v>0</v>
          </cell>
        </row>
        <row r="828">
          <cell r="H828">
            <v>500000</v>
          </cell>
          <cell r="M828">
            <v>0</v>
          </cell>
        </row>
        <row r="829">
          <cell r="H829">
            <v>63066831</v>
          </cell>
          <cell r="M829">
            <v>0</v>
          </cell>
        </row>
        <row r="830">
          <cell r="H830">
            <v>5991816</v>
          </cell>
          <cell r="M830" t="str">
            <v>12PPh Pasal 21-1</v>
          </cell>
        </row>
        <row r="831">
          <cell r="H831">
            <v>38634000</v>
          </cell>
          <cell r="M831">
            <v>0</v>
          </cell>
        </row>
        <row r="832">
          <cell r="H832">
            <v>73104</v>
          </cell>
          <cell r="M832">
            <v>0</v>
          </cell>
        </row>
        <row r="833">
          <cell r="H833">
            <v>5000000</v>
          </cell>
          <cell r="M833">
            <v>0</v>
          </cell>
        </row>
        <row r="834">
          <cell r="H834">
            <v>1421200</v>
          </cell>
          <cell r="M834">
            <v>0</v>
          </cell>
        </row>
        <row r="835">
          <cell r="H835">
            <v>15683767</v>
          </cell>
          <cell r="M835" t="str">
            <v>5PPh Pasal 21-1</v>
          </cell>
        </row>
        <row r="836">
          <cell r="H836">
            <v>15721566</v>
          </cell>
          <cell r="M836" t="str">
            <v>5PPh Pasal 25/29 Badan-1</v>
          </cell>
        </row>
        <row r="837">
          <cell r="H837">
            <v>19864058</v>
          </cell>
          <cell r="M837">
            <v>0</v>
          </cell>
        </row>
        <row r="838">
          <cell r="H838">
            <v>113737</v>
          </cell>
          <cell r="M838">
            <v>0</v>
          </cell>
        </row>
        <row r="839">
          <cell r="H839">
            <v>4155166</v>
          </cell>
          <cell r="M839">
            <v>0</v>
          </cell>
        </row>
        <row r="840">
          <cell r="H840">
            <v>74671096</v>
          </cell>
          <cell r="M840">
            <v>0</v>
          </cell>
        </row>
        <row r="841">
          <cell r="H841">
            <v>70000000</v>
          </cell>
          <cell r="M841">
            <v>0</v>
          </cell>
        </row>
        <row r="842">
          <cell r="H842">
            <v>510469</v>
          </cell>
          <cell r="M842">
            <v>0</v>
          </cell>
        </row>
        <row r="843">
          <cell r="H843">
            <v>400000</v>
          </cell>
          <cell r="M843">
            <v>0</v>
          </cell>
        </row>
        <row r="844">
          <cell r="H844">
            <v>25000</v>
          </cell>
          <cell r="M844">
            <v>0</v>
          </cell>
        </row>
        <row r="845">
          <cell r="H845">
            <v>13350</v>
          </cell>
          <cell r="M845">
            <v>0</v>
          </cell>
        </row>
        <row r="846">
          <cell r="H846">
            <v>4700000</v>
          </cell>
          <cell r="M846">
            <v>0</v>
          </cell>
        </row>
        <row r="847">
          <cell r="H847">
            <v>13778097</v>
          </cell>
          <cell r="M847">
            <v>0</v>
          </cell>
        </row>
        <row r="848">
          <cell r="H848">
            <v>1300000</v>
          </cell>
          <cell r="M848">
            <v>0</v>
          </cell>
        </row>
        <row r="849">
          <cell r="H849">
            <v>136784</v>
          </cell>
          <cell r="M849">
            <v>0</v>
          </cell>
        </row>
        <row r="850">
          <cell r="H850">
            <v>14102696</v>
          </cell>
          <cell r="M850">
            <v>0</v>
          </cell>
        </row>
        <row r="851">
          <cell r="H851">
            <v>804775</v>
          </cell>
          <cell r="M851">
            <v>0</v>
          </cell>
        </row>
        <row r="852">
          <cell r="H852">
            <v>1193617</v>
          </cell>
          <cell r="M852">
            <v>0</v>
          </cell>
        </row>
        <row r="853">
          <cell r="H853">
            <v>49518000</v>
          </cell>
          <cell r="M853">
            <v>0</v>
          </cell>
        </row>
        <row r="854">
          <cell r="H854">
            <v>7558818</v>
          </cell>
          <cell r="M854">
            <v>0</v>
          </cell>
        </row>
        <row r="855">
          <cell r="H855">
            <v>3089812</v>
          </cell>
          <cell r="M855">
            <v>0</v>
          </cell>
        </row>
        <row r="856">
          <cell r="H856">
            <v>1025000</v>
          </cell>
          <cell r="M856">
            <v>0</v>
          </cell>
        </row>
        <row r="857">
          <cell r="H857">
            <v>26700</v>
          </cell>
          <cell r="M857">
            <v>0</v>
          </cell>
        </row>
        <row r="858">
          <cell r="H858">
            <v>4600</v>
          </cell>
          <cell r="M858">
            <v>0</v>
          </cell>
        </row>
        <row r="859">
          <cell r="H859">
            <v>5968600</v>
          </cell>
          <cell r="M859">
            <v>0</v>
          </cell>
        </row>
        <row r="860">
          <cell r="H860">
            <v>2838900</v>
          </cell>
          <cell r="M860">
            <v>0</v>
          </cell>
        </row>
        <row r="861">
          <cell r="H861">
            <v>2838900</v>
          </cell>
          <cell r="M861">
            <v>0</v>
          </cell>
        </row>
        <row r="862">
          <cell r="H862">
            <v>2838900</v>
          </cell>
          <cell r="M862">
            <v>0</v>
          </cell>
        </row>
        <row r="863">
          <cell r="H863">
            <v>97773</v>
          </cell>
          <cell r="M863">
            <v>0</v>
          </cell>
        </row>
        <row r="864">
          <cell r="H864">
            <v>165000</v>
          </cell>
          <cell r="M864">
            <v>0</v>
          </cell>
        </row>
        <row r="865">
          <cell r="H865">
            <v>97773</v>
          </cell>
          <cell r="M865">
            <v>0</v>
          </cell>
        </row>
        <row r="866">
          <cell r="H866">
            <v>107305</v>
          </cell>
          <cell r="M866">
            <v>0</v>
          </cell>
        </row>
        <row r="867">
          <cell r="H867">
            <v>536295</v>
          </cell>
          <cell r="M867">
            <v>0</v>
          </cell>
        </row>
        <row r="868">
          <cell r="H868">
            <v>299621364</v>
          </cell>
          <cell r="M868">
            <v>0</v>
          </cell>
        </row>
        <row r="869">
          <cell r="H869">
            <v>1465000</v>
          </cell>
          <cell r="M869">
            <v>0</v>
          </cell>
        </row>
        <row r="870">
          <cell r="H870">
            <v>128700</v>
          </cell>
          <cell r="M870">
            <v>0</v>
          </cell>
        </row>
        <row r="871">
          <cell r="H871">
            <v>158847000</v>
          </cell>
          <cell r="M871">
            <v>0</v>
          </cell>
        </row>
        <row r="872">
          <cell r="H872">
            <v>9235900</v>
          </cell>
          <cell r="M872">
            <v>0</v>
          </cell>
        </row>
        <row r="873">
          <cell r="H873">
            <v>178200</v>
          </cell>
          <cell r="M873">
            <v>0</v>
          </cell>
        </row>
        <row r="874">
          <cell r="H874">
            <v>286200</v>
          </cell>
          <cell r="M874">
            <v>0</v>
          </cell>
        </row>
        <row r="875">
          <cell r="H875">
            <v>27225</v>
          </cell>
          <cell r="M875">
            <v>0</v>
          </cell>
        </row>
        <row r="876">
          <cell r="H876">
            <v>3720000</v>
          </cell>
          <cell r="M876">
            <v>0</v>
          </cell>
        </row>
        <row r="877">
          <cell r="H877">
            <v>122400</v>
          </cell>
          <cell r="M877">
            <v>0</v>
          </cell>
        </row>
        <row r="878">
          <cell r="H878">
            <v>9000</v>
          </cell>
          <cell r="M878">
            <v>0</v>
          </cell>
        </row>
        <row r="879">
          <cell r="H879">
            <v>1721591</v>
          </cell>
          <cell r="M879">
            <v>0</v>
          </cell>
        </row>
        <row r="880">
          <cell r="H880">
            <v>11477273</v>
          </cell>
          <cell r="M880">
            <v>0</v>
          </cell>
        </row>
        <row r="881">
          <cell r="H881">
            <v>41540</v>
          </cell>
          <cell r="M881" t="str">
            <v>1PPh Pasal 23-1</v>
          </cell>
        </row>
        <row r="882">
          <cell r="H882">
            <v>26250</v>
          </cell>
          <cell r="M882" t="str">
            <v>1PPh Pasal 21-1</v>
          </cell>
        </row>
        <row r="883">
          <cell r="H883">
            <v>1068527</v>
          </cell>
          <cell r="M883">
            <v>0</v>
          </cell>
        </row>
        <row r="884">
          <cell r="H884">
            <v>2565000</v>
          </cell>
          <cell r="M884">
            <v>0</v>
          </cell>
        </row>
        <row r="885">
          <cell r="H885">
            <v>2838900</v>
          </cell>
          <cell r="M885">
            <v>0</v>
          </cell>
        </row>
        <row r="886">
          <cell r="H886">
            <v>314359</v>
          </cell>
          <cell r="M886">
            <v>0</v>
          </cell>
        </row>
        <row r="887">
          <cell r="H887">
            <v>2522728</v>
          </cell>
          <cell r="M887">
            <v>0</v>
          </cell>
        </row>
        <row r="888">
          <cell r="H888">
            <v>2838900</v>
          </cell>
          <cell r="M888">
            <v>0</v>
          </cell>
        </row>
        <row r="889">
          <cell r="H889">
            <v>930654</v>
          </cell>
          <cell r="M889" t="str">
            <v>1PPh Pasal 21-1</v>
          </cell>
        </row>
        <row r="890">
          <cell r="H890">
            <v>9512192</v>
          </cell>
          <cell r="M890">
            <v>0</v>
          </cell>
        </row>
        <row r="891">
          <cell r="H891">
            <v>25246809</v>
          </cell>
          <cell r="M891">
            <v>0</v>
          </cell>
        </row>
        <row r="892">
          <cell r="H892">
            <v>10721</v>
          </cell>
          <cell r="M892">
            <v>0</v>
          </cell>
        </row>
        <row r="893">
          <cell r="H893">
            <v>50000000</v>
          </cell>
          <cell r="M893">
            <v>0</v>
          </cell>
        </row>
        <row r="894">
          <cell r="H894">
            <v>930654</v>
          </cell>
          <cell r="M894" t="str">
            <v>1PPh Pasal 21-1</v>
          </cell>
        </row>
        <row r="895">
          <cell r="H895">
            <v>2233063</v>
          </cell>
          <cell r="M895">
            <v>0</v>
          </cell>
        </row>
        <row r="896">
          <cell r="H896">
            <v>6787900</v>
          </cell>
          <cell r="M896">
            <v>0</v>
          </cell>
        </row>
        <row r="897">
          <cell r="H897">
            <v>20250</v>
          </cell>
          <cell r="M897">
            <v>0</v>
          </cell>
        </row>
        <row r="898">
          <cell r="H898">
            <v>875000</v>
          </cell>
          <cell r="M898">
            <v>0</v>
          </cell>
        </row>
        <row r="899">
          <cell r="H899">
            <v>2838900</v>
          </cell>
          <cell r="M899">
            <v>0</v>
          </cell>
        </row>
        <row r="900">
          <cell r="H900">
            <v>2838900</v>
          </cell>
          <cell r="M900">
            <v>0</v>
          </cell>
        </row>
        <row r="901">
          <cell r="H901">
            <v>2198499</v>
          </cell>
          <cell r="M901">
            <v>0</v>
          </cell>
        </row>
        <row r="902">
          <cell r="H902">
            <v>129486</v>
          </cell>
          <cell r="M902" t="str">
            <v>1PPh Pasal 23-1</v>
          </cell>
        </row>
        <row r="903">
          <cell r="H903">
            <v>1465000</v>
          </cell>
          <cell r="M903">
            <v>0</v>
          </cell>
        </row>
        <row r="904">
          <cell r="H904">
            <v>8037600</v>
          </cell>
          <cell r="M904">
            <v>0</v>
          </cell>
        </row>
        <row r="905">
          <cell r="H905">
            <v>35881777</v>
          </cell>
          <cell r="M905">
            <v>0</v>
          </cell>
        </row>
        <row r="906">
          <cell r="H906">
            <v>97773</v>
          </cell>
          <cell r="M906">
            <v>0</v>
          </cell>
        </row>
        <row r="907">
          <cell r="H907">
            <v>97365444</v>
          </cell>
          <cell r="M907">
            <v>0</v>
          </cell>
        </row>
        <row r="908">
          <cell r="H908">
            <v>525000</v>
          </cell>
          <cell r="M908">
            <v>0</v>
          </cell>
        </row>
        <row r="909">
          <cell r="H909">
            <v>1629030</v>
          </cell>
          <cell r="M909">
            <v>0</v>
          </cell>
        </row>
        <row r="910">
          <cell r="H910">
            <v>35828225</v>
          </cell>
          <cell r="M910">
            <v>0</v>
          </cell>
        </row>
        <row r="911">
          <cell r="H911">
            <v>10042033</v>
          </cell>
          <cell r="M911">
            <v>0</v>
          </cell>
        </row>
        <row r="912">
          <cell r="H912">
            <v>2686600</v>
          </cell>
          <cell r="M912">
            <v>0</v>
          </cell>
        </row>
        <row r="913">
          <cell r="H913">
            <v>2377639</v>
          </cell>
          <cell r="M913">
            <v>0</v>
          </cell>
        </row>
        <row r="914">
          <cell r="H914">
            <v>16834986</v>
          </cell>
          <cell r="M914">
            <v>0</v>
          </cell>
        </row>
        <row r="915">
          <cell r="H915">
            <v>16834986</v>
          </cell>
          <cell r="M915">
            <v>0</v>
          </cell>
        </row>
        <row r="916">
          <cell r="H916">
            <v>11250</v>
          </cell>
          <cell r="M916">
            <v>0</v>
          </cell>
        </row>
        <row r="917">
          <cell r="H917">
            <v>6612800</v>
          </cell>
          <cell r="M917">
            <v>0</v>
          </cell>
        </row>
        <row r="918">
          <cell r="H918">
            <v>20089760</v>
          </cell>
          <cell r="M918">
            <v>0</v>
          </cell>
        </row>
        <row r="919">
          <cell r="H919">
            <v>4403611</v>
          </cell>
          <cell r="M919">
            <v>0</v>
          </cell>
        </row>
        <row r="920">
          <cell r="H920">
            <v>4473661</v>
          </cell>
          <cell r="M920">
            <v>0</v>
          </cell>
        </row>
        <row r="921">
          <cell r="H921">
            <v>226114040</v>
          </cell>
          <cell r="M921" t="str">
            <v>4PPh Pasal 23-1</v>
          </cell>
        </row>
        <row r="922">
          <cell r="H922">
            <v>8631463</v>
          </cell>
          <cell r="M922" t="str">
            <v>4PPh Pasal 23-1</v>
          </cell>
        </row>
        <row r="923">
          <cell r="H923">
            <v>26551273</v>
          </cell>
          <cell r="M923">
            <v>0</v>
          </cell>
        </row>
        <row r="924">
          <cell r="H924">
            <v>6801200</v>
          </cell>
          <cell r="M924">
            <v>0</v>
          </cell>
        </row>
        <row r="925">
          <cell r="H925">
            <v>34140743</v>
          </cell>
          <cell r="M925">
            <v>0</v>
          </cell>
        </row>
        <row r="926">
          <cell r="H926">
            <v>5712500</v>
          </cell>
          <cell r="M926" t="str">
            <v>1PPh Final dan Fiskal LN-1</v>
          </cell>
        </row>
        <row r="927">
          <cell r="H927">
            <v>616700</v>
          </cell>
          <cell r="M927">
            <v>0</v>
          </cell>
        </row>
        <row r="928">
          <cell r="H928">
            <v>1075278</v>
          </cell>
          <cell r="M928">
            <v>0</v>
          </cell>
        </row>
        <row r="929">
          <cell r="H929">
            <v>5413015</v>
          </cell>
          <cell r="M929">
            <v>0</v>
          </cell>
        </row>
        <row r="930">
          <cell r="H930">
            <v>1130000</v>
          </cell>
          <cell r="M930">
            <v>0</v>
          </cell>
        </row>
        <row r="931">
          <cell r="H931">
            <v>12731459</v>
          </cell>
          <cell r="M931">
            <v>0</v>
          </cell>
        </row>
        <row r="932">
          <cell r="H932">
            <v>351919</v>
          </cell>
          <cell r="M932" t="str">
            <v>4PPh Pasal 23-1</v>
          </cell>
        </row>
        <row r="933">
          <cell r="H933">
            <v>175367</v>
          </cell>
          <cell r="M933" t="str">
            <v>1PPh Pasal 23-1</v>
          </cell>
        </row>
        <row r="934">
          <cell r="H934">
            <v>80798</v>
          </cell>
          <cell r="M934">
            <v>0</v>
          </cell>
        </row>
        <row r="935">
          <cell r="H935">
            <v>2176904</v>
          </cell>
          <cell r="M935">
            <v>0</v>
          </cell>
        </row>
        <row r="936">
          <cell r="H936">
            <v>593200</v>
          </cell>
          <cell r="M936">
            <v>0</v>
          </cell>
        </row>
        <row r="937">
          <cell r="H937">
            <v>593200</v>
          </cell>
          <cell r="M937">
            <v>0</v>
          </cell>
        </row>
        <row r="938">
          <cell r="H938">
            <v>8306146</v>
          </cell>
          <cell r="M938">
            <v>0</v>
          </cell>
        </row>
        <row r="939">
          <cell r="H939">
            <v>1708340</v>
          </cell>
          <cell r="M939">
            <v>0</v>
          </cell>
        </row>
        <row r="940">
          <cell r="H940">
            <v>1638940</v>
          </cell>
          <cell r="M940">
            <v>0</v>
          </cell>
        </row>
        <row r="941">
          <cell r="H941">
            <v>285000</v>
          </cell>
          <cell r="M941">
            <v>0</v>
          </cell>
        </row>
        <row r="942">
          <cell r="H942">
            <v>365000</v>
          </cell>
          <cell r="M942" t="str">
            <v>7PPh Pasal 21-1</v>
          </cell>
        </row>
        <row r="943">
          <cell r="H943">
            <v>15588896</v>
          </cell>
          <cell r="M943">
            <v>0</v>
          </cell>
        </row>
        <row r="944">
          <cell r="H944">
            <v>11311406</v>
          </cell>
          <cell r="M944">
            <v>0</v>
          </cell>
        </row>
        <row r="945">
          <cell r="H945">
            <v>4021100</v>
          </cell>
          <cell r="M945">
            <v>0</v>
          </cell>
        </row>
        <row r="946">
          <cell r="H946">
            <v>4730564</v>
          </cell>
          <cell r="M946">
            <v>0</v>
          </cell>
        </row>
        <row r="947">
          <cell r="H947">
            <v>1504589</v>
          </cell>
          <cell r="M947">
            <v>0</v>
          </cell>
        </row>
        <row r="948">
          <cell r="H948">
            <v>750000</v>
          </cell>
          <cell r="M948">
            <v>0</v>
          </cell>
        </row>
        <row r="949">
          <cell r="H949">
            <v>3936400</v>
          </cell>
          <cell r="M949">
            <v>0</v>
          </cell>
        </row>
        <row r="950">
          <cell r="H950">
            <v>3703300</v>
          </cell>
          <cell r="M950">
            <v>0</v>
          </cell>
        </row>
        <row r="951">
          <cell r="H951">
            <v>371385</v>
          </cell>
          <cell r="M951">
            <v>0</v>
          </cell>
        </row>
        <row r="952">
          <cell r="H952">
            <v>20300</v>
          </cell>
          <cell r="M952">
            <v>0</v>
          </cell>
        </row>
        <row r="953">
          <cell r="H953">
            <v>479600</v>
          </cell>
          <cell r="M953">
            <v>0</v>
          </cell>
        </row>
        <row r="954">
          <cell r="H954">
            <v>4940000</v>
          </cell>
          <cell r="M954">
            <v>0</v>
          </cell>
        </row>
        <row r="955">
          <cell r="H955">
            <v>267508</v>
          </cell>
          <cell r="M955">
            <v>0</v>
          </cell>
        </row>
        <row r="956">
          <cell r="H956">
            <v>7515709</v>
          </cell>
          <cell r="M956">
            <v>0</v>
          </cell>
        </row>
        <row r="957">
          <cell r="H957">
            <v>267508</v>
          </cell>
          <cell r="M957">
            <v>0</v>
          </cell>
        </row>
        <row r="958">
          <cell r="H958">
            <v>3233700</v>
          </cell>
          <cell r="M958">
            <v>0</v>
          </cell>
        </row>
        <row r="959">
          <cell r="H959">
            <v>85000</v>
          </cell>
          <cell r="M959">
            <v>0</v>
          </cell>
        </row>
        <row r="960">
          <cell r="H960">
            <v>1819079</v>
          </cell>
          <cell r="M960">
            <v>0</v>
          </cell>
        </row>
        <row r="961">
          <cell r="H961">
            <v>3331877</v>
          </cell>
          <cell r="M961">
            <v>0</v>
          </cell>
        </row>
        <row r="962">
          <cell r="H962">
            <v>28873554</v>
          </cell>
          <cell r="M962">
            <v>0</v>
          </cell>
        </row>
        <row r="963">
          <cell r="H963">
            <v>4033896</v>
          </cell>
          <cell r="M963">
            <v>0</v>
          </cell>
        </row>
        <row r="964">
          <cell r="H964">
            <v>63309509</v>
          </cell>
          <cell r="M964">
            <v>0</v>
          </cell>
        </row>
        <row r="965">
          <cell r="H965">
            <v>2867300</v>
          </cell>
          <cell r="M965">
            <v>0</v>
          </cell>
        </row>
        <row r="966">
          <cell r="H966">
            <v>5894820</v>
          </cell>
          <cell r="M966">
            <v>0</v>
          </cell>
        </row>
        <row r="967">
          <cell r="H967">
            <v>4449606</v>
          </cell>
          <cell r="M967">
            <v>0</v>
          </cell>
        </row>
        <row r="968">
          <cell r="H968">
            <v>14708100</v>
          </cell>
          <cell r="M968">
            <v>0</v>
          </cell>
        </row>
        <row r="969">
          <cell r="H969">
            <v>31873765</v>
          </cell>
          <cell r="M969" t="str">
            <v>13PPh Pasal 23-1</v>
          </cell>
        </row>
        <row r="970">
          <cell r="H970">
            <v>12896753</v>
          </cell>
          <cell r="M970" t="str">
            <v>13PPh Pasal 23-1</v>
          </cell>
        </row>
        <row r="971">
          <cell r="H971">
            <v>400000</v>
          </cell>
          <cell r="M971">
            <v>0</v>
          </cell>
        </row>
        <row r="972">
          <cell r="H972">
            <v>1515400</v>
          </cell>
          <cell r="M972">
            <v>0</v>
          </cell>
        </row>
        <row r="973">
          <cell r="H973">
            <v>9678347</v>
          </cell>
          <cell r="M973">
            <v>0</v>
          </cell>
        </row>
        <row r="974">
          <cell r="H974">
            <v>4800000</v>
          </cell>
          <cell r="M974" t="str">
            <v>13PPh Pasal 21-1</v>
          </cell>
        </row>
        <row r="975">
          <cell r="H975">
            <v>1528000</v>
          </cell>
          <cell r="M975">
            <v>0</v>
          </cell>
        </row>
        <row r="976">
          <cell r="H976">
            <v>319400</v>
          </cell>
          <cell r="M976">
            <v>0</v>
          </cell>
        </row>
        <row r="977">
          <cell r="H977">
            <v>150550</v>
          </cell>
          <cell r="M977">
            <v>0</v>
          </cell>
        </row>
        <row r="978">
          <cell r="H978">
            <v>52021770</v>
          </cell>
          <cell r="M978">
            <v>0</v>
          </cell>
        </row>
        <row r="979">
          <cell r="H979">
            <v>1008200</v>
          </cell>
          <cell r="M979">
            <v>0</v>
          </cell>
        </row>
        <row r="980">
          <cell r="H980">
            <v>849500</v>
          </cell>
          <cell r="M980">
            <v>0</v>
          </cell>
        </row>
        <row r="981">
          <cell r="H981">
            <v>5000</v>
          </cell>
          <cell r="M981">
            <v>0</v>
          </cell>
        </row>
        <row r="982">
          <cell r="H982">
            <v>652500</v>
          </cell>
          <cell r="M982">
            <v>0</v>
          </cell>
        </row>
        <row r="983">
          <cell r="H983">
            <v>34025</v>
          </cell>
          <cell r="M983">
            <v>0</v>
          </cell>
        </row>
        <row r="984">
          <cell r="H984">
            <v>47571892</v>
          </cell>
          <cell r="M984" t="str">
            <v>13PPh Pasal 23-1</v>
          </cell>
        </row>
        <row r="985">
          <cell r="H985">
            <v>150550</v>
          </cell>
          <cell r="M985">
            <v>0</v>
          </cell>
        </row>
        <row r="986">
          <cell r="H986">
            <v>2825979</v>
          </cell>
          <cell r="M986">
            <v>0</v>
          </cell>
        </row>
        <row r="987">
          <cell r="H987">
            <v>807858</v>
          </cell>
          <cell r="M987">
            <v>0</v>
          </cell>
        </row>
        <row r="988">
          <cell r="H988">
            <v>1987399</v>
          </cell>
          <cell r="M988">
            <v>0</v>
          </cell>
        </row>
        <row r="989">
          <cell r="H989">
            <v>12354977</v>
          </cell>
          <cell r="M989">
            <v>0</v>
          </cell>
        </row>
        <row r="990">
          <cell r="H990">
            <v>3138778</v>
          </cell>
          <cell r="M990">
            <v>0</v>
          </cell>
        </row>
        <row r="991">
          <cell r="H991">
            <v>2658766</v>
          </cell>
          <cell r="M991">
            <v>0</v>
          </cell>
        </row>
        <row r="992">
          <cell r="H992">
            <v>267508</v>
          </cell>
          <cell r="M992">
            <v>0</v>
          </cell>
        </row>
        <row r="993">
          <cell r="H993">
            <v>267508</v>
          </cell>
          <cell r="M993">
            <v>0</v>
          </cell>
        </row>
        <row r="994">
          <cell r="H994">
            <v>267508</v>
          </cell>
          <cell r="M994">
            <v>0</v>
          </cell>
        </row>
        <row r="995">
          <cell r="H995">
            <v>267508</v>
          </cell>
          <cell r="M995">
            <v>0</v>
          </cell>
        </row>
        <row r="996">
          <cell r="H996">
            <v>267508</v>
          </cell>
          <cell r="M996">
            <v>0</v>
          </cell>
        </row>
        <row r="997">
          <cell r="H997">
            <v>10000777</v>
          </cell>
          <cell r="M997">
            <v>0</v>
          </cell>
        </row>
        <row r="998">
          <cell r="H998">
            <v>167467101</v>
          </cell>
          <cell r="M998">
            <v>0</v>
          </cell>
        </row>
        <row r="999">
          <cell r="H999">
            <v>7948967</v>
          </cell>
          <cell r="M999">
            <v>0</v>
          </cell>
        </row>
        <row r="1000">
          <cell r="H1000">
            <v>9750</v>
          </cell>
          <cell r="M1000" t="str">
            <v>3PPh Pasal 21-1</v>
          </cell>
        </row>
        <row r="1001">
          <cell r="H1001">
            <v>482287</v>
          </cell>
          <cell r="M1001">
            <v>0</v>
          </cell>
        </row>
        <row r="1002">
          <cell r="H1002">
            <v>30375</v>
          </cell>
          <cell r="M1002">
            <v>0</v>
          </cell>
        </row>
        <row r="1003">
          <cell r="H1003">
            <v>3537824</v>
          </cell>
          <cell r="M1003">
            <v>0</v>
          </cell>
        </row>
        <row r="1004">
          <cell r="H1004">
            <v>35466522</v>
          </cell>
          <cell r="M1004">
            <v>0</v>
          </cell>
        </row>
        <row r="1005">
          <cell r="H1005">
            <v>29265778</v>
          </cell>
          <cell r="M1005">
            <v>0</v>
          </cell>
        </row>
        <row r="1006">
          <cell r="H1006">
            <v>3925800</v>
          </cell>
          <cell r="M1006">
            <v>0</v>
          </cell>
        </row>
        <row r="1007">
          <cell r="H1007">
            <v>65000</v>
          </cell>
          <cell r="M1007">
            <v>0</v>
          </cell>
        </row>
        <row r="1008">
          <cell r="H1008">
            <v>15877114</v>
          </cell>
          <cell r="M1008">
            <v>0</v>
          </cell>
        </row>
        <row r="1009">
          <cell r="H1009">
            <v>267508</v>
          </cell>
          <cell r="M1009">
            <v>0</v>
          </cell>
        </row>
        <row r="1010">
          <cell r="H1010">
            <v>267508</v>
          </cell>
          <cell r="M1010">
            <v>0</v>
          </cell>
        </row>
        <row r="1011">
          <cell r="H1011">
            <v>2230900</v>
          </cell>
          <cell r="M1011">
            <v>0</v>
          </cell>
        </row>
        <row r="1012">
          <cell r="H1012">
            <v>2258300</v>
          </cell>
          <cell r="M1012">
            <v>0</v>
          </cell>
        </row>
        <row r="1013">
          <cell r="H1013">
            <v>947202</v>
          </cell>
          <cell r="M1013" t="str">
            <v>4PPh Pasal 23-1</v>
          </cell>
        </row>
        <row r="1014">
          <cell r="H1014">
            <v>39225466</v>
          </cell>
          <cell r="M1014" t="str">
            <v>4PPh Pasal 23-1</v>
          </cell>
        </row>
        <row r="1015">
          <cell r="H1015">
            <v>15579633</v>
          </cell>
          <cell r="M1015">
            <v>0</v>
          </cell>
        </row>
        <row r="1016">
          <cell r="H1016">
            <v>900000</v>
          </cell>
          <cell r="M1016">
            <v>0</v>
          </cell>
        </row>
        <row r="1017">
          <cell r="H1017">
            <v>15012588</v>
          </cell>
          <cell r="M1017">
            <v>0</v>
          </cell>
        </row>
        <row r="1018">
          <cell r="H1018">
            <v>14983291</v>
          </cell>
          <cell r="M1018">
            <v>0</v>
          </cell>
        </row>
        <row r="1019">
          <cell r="H1019">
            <v>58900</v>
          </cell>
          <cell r="M1019" t="str">
            <v>1PPh Pasal 23-1</v>
          </cell>
        </row>
        <row r="1020">
          <cell r="H1020">
            <v>1423350</v>
          </cell>
          <cell r="M1020">
            <v>0</v>
          </cell>
        </row>
        <row r="1021">
          <cell r="H1021">
            <v>882840</v>
          </cell>
          <cell r="M1021" t="str">
            <v>4PPh Pasal 23-1</v>
          </cell>
        </row>
        <row r="1022">
          <cell r="H1022">
            <v>67400</v>
          </cell>
          <cell r="M1022">
            <v>0</v>
          </cell>
        </row>
        <row r="1023">
          <cell r="H1023">
            <v>3545200</v>
          </cell>
          <cell r="M1023">
            <v>0</v>
          </cell>
        </row>
        <row r="1024">
          <cell r="H1024">
            <v>9723000</v>
          </cell>
          <cell r="M1024">
            <v>0</v>
          </cell>
        </row>
        <row r="1025">
          <cell r="H1025">
            <v>1065126</v>
          </cell>
          <cell r="M1025">
            <v>0</v>
          </cell>
        </row>
        <row r="1026">
          <cell r="H1026">
            <v>14438000</v>
          </cell>
          <cell r="M1026">
            <v>0</v>
          </cell>
        </row>
        <row r="1027">
          <cell r="H1027">
            <v>2748755</v>
          </cell>
          <cell r="M1027">
            <v>0</v>
          </cell>
        </row>
        <row r="1028">
          <cell r="H1028">
            <v>105000</v>
          </cell>
          <cell r="M1028">
            <v>0</v>
          </cell>
        </row>
        <row r="1029">
          <cell r="H1029">
            <v>41860129</v>
          </cell>
          <cell r="M1029">
            <v>0</v>
          </cell>
        </row>
        <row r="1030">
          <cell r="H1030">
            <v>22875000</v>
          </cell>
          <cell r="M1030">
            <v>0</v>
          </cell>
        </row>
        <row r="1031">
          <cell r="H1031">
            <v>40500</v>
          </cell>
          <cell r="M1031">
            <v>0</v>
          </cell>
        </row>
        <row r="1032">
          <cell r="H1032">
            <v>36352</v>
          </cell>
          <cell r="M1032">
            <v>0</v>
          </cell>
        </row>
        <row r="1033">
          <cell r="H1033">
            <v>11250</v>
          </cell>
          <cell r="M1033">
            <v>0</v>
          </cell>
        </row>
        <row r="1034">
          <cell r="H1034">
            <v>2209855</v>
          </cell>
          <cell r="M1034" t="str">
            <v>1PPh Pasal 23-1</v>
          </cell>
        </row>
        <row r="1035">
          <cell r="H1035">
            <v>135785</v>
          </cell>
          <cell r="M1035" t="str">
            <v>4PPh Pasal 23-1</v>
          </cell>
        </row>
        <row r="1036">
          <cell r="H1036">
            <v>12746600</v>
          </cell>
          <cell r="M1036">
            <v>0</v>
          </cell>
        </row>
        <row r="1037">
          <cell r="H1037">
            <v>623900</v>
          </cell>
          <cell r="M1037">
            <v>0</v>
          </cell>
        </row>
        <row r="1038">
          <cell r="H1038">
            <v>25000</v>
          </cell>
          <cell r="M1038">
            <v>0</v>
          </cell>
        </row>
        <row r="1039">
          <cell r="H1039">
            <v>4920047</v>
          </cell>
          <cell r="M1039" t="str">
            <v>4PPh Pasal 23-1</v>
          </cell>
        </row>
        <row r="1040">
          <cell r="H1040">
            <v>10014084</v>
          </cell>
          <cell r="M1040">
            <v>0</v>
          </cell>
        </row>
        <row r="1041">
          <cell r="H1041">
            <v>114600</v>
          </cell>
          <cell r="M1041">
            <v>0</v>
          </cell>
        </row>
        <row r="1042">
          <cell r="H1042">
            <v>453500</v>
          </cell>
          <cell r="M1042">
            <v>0</v>
          </cell>
        </row>
        <row r="1043">
          <cell r="H1043">
            <v>25000000</v>
          </cell>
          <cell r="M1043">
            <v>0</v>
          </cell>
        </row>
        <row r="1044">
          <cell r="H1044">
            <v>11898000</v>
          </cell>
          <cell r="M1044">
            <v>0</v>
          </cell>
        </row>
        <row r="1045">
          <cell r="H1045">
            <v>1824000</v>
          </cell>
          <cell r="M1045">
            <v>0</v>
          </cell>
        </row>
        <row r="1046">
          <cell r="H1046">
            <v>2045215</v>
          </cell>
          <cell r="M1046">
            <v>0</v>
          </cell>
        </row>
        <row r="1047">
          <cell r="H1047">
            <v>19441000</v>
          </cell>
          <cell r="M1047">
            <v>0</v>
          </cell>
        </row>
        <row r="1048">
          <cell r="H1048">
            <v>511584</v>
          </cell>
          <cell r="M1048">
            <v>0</v>
          </cell>
        </row>
        <row r="1049">
          <cell r="H1049">
            <v>15000</v>
          </cell>
          <cell r="M1049">
            <v>0</v>
          </cell>
        </row>
        <row r="1050">
          <cell r="H1050">
            <v>3666100</v>
          </cell>
          <cell r="M1050">
            <v>0</v>
          </cell>
        </row>
        <row r="1051">
          <cell r="H1051">
            <v>150550</v>
          </cell>
          <cell r="M1051">
            <v>0</v>
          </cell>
        </row>
        <row r="1052">
          <cell r="H1052">
            <v>294900</v>
          </cell>
          <cell r="M1052">
            <v>0</v>
          </cell>
        </row>
        <row r="1053">
          <cell r="H1053">
            <v>2318167</v>
          </cell>
          <cell r="M1053">
            <v>0</v>
          </cell>
        </row>
        <row r="1054">
          <cell r="H1054">
            <v>1908771</v>
          </cell>
          <cell r="M1054">
            <v>0</v>
          </cell>
        </row>
        <row r="1055">
          <cell r="H1055">
            <v>178441</v>
          </cell>
          <cell r="M1055">
            <v>0</v>
          </cell>
        </row>
        <row r="1056">
          <cell r="H1056">
            <v>2008273</v>
          </cell>
          <cell r="M1056">
            <v>0</v>
          </cell>
        </row>
        <row r="1057">
          <cell r="H1057">
            <v>31472</v>
          </cell>
          <cell r="M1057">
            <v>0</v>
          </cell>
        </row>
        <row r="1058">
          <cell r="H1058">
            <v>75000000</v>
          </cell>
          <cell r="M1058">
            <v>0</v>
          </cell>
        </row>
        <row r="1059">
          <cell r="H1059">
            <v>27959</v>
          </cell>
          <cell r="M1059">
            <v>0</v>
          </cell>
        </row>
        <row r="1060">
          <cell r="H1060">
            <v>27959</v>
          </cell>
          <cell r="M1060">
            <v>0</v>
          </cell>
        </row>
        <row r="1061">
          <cell r="H1061">
            <v>1290557</v>
          </cell>
          <cell r="M1061">
            <v>0</v>
          </cell>
        </row>
        <row r="1062">
          <cell r="H1062">
            <v>37500</v>
          </cell>
          <cell r="M1062">
            <v>0</v>
          </cell>
        </row>
        <row r="1063">
          <cell r="H1063">
            <v>9785192</v>
          </cell>
          <cell r="M1063">
            <v>0</v>
          </cell>
        </row>
        <row r="1064">
          <cell r="H1064">
            <v>926640</v>
          </cell>
          <cell r="M1064">
            <v>0</v>
          </cell>
        </row>
        <row r="1065">
          <cell r="H1065">
            <v>55000</v>
          </cell>
          <cell r="M1065">
            <v>0</v>
          </cell>
        </row>
        <row r="1066">
          <cell r="H1066">
            <v>27959</v>
          </cell>
          <cell r="M1066">
            <v>0</v>
          </cell>
        </row>
        <row r="1067">
          <cell r="H1067">
            <v>770100</v>
          </cell>
          <cell r="M1067">
            <v>0</v>
          </cell>
        </row>
        <row r="1068">
          <cell r="H1068">
            <v>55000</v>
          </cell>
          <cell r="M1068">
            <v>0</v>
          </cell>
        </row>
        <row r="1069">
          <cell r="H1069">
            <v>217361753</v>
          </cell>
          <cell r="M1069">
            <v>0</v>
          </cell>
        </row>
        <row r="1070">
          <cell r="H1070">
            <v>36351</v>
          </cell>
          <cell r="M1070" t="str">
            <v>10PPh Pasal 23-1</v>
          </cell>
        </row>
        <row r="1071">
          <cell r="H1071">
            <v>17064658</v>
          </cell>
          <cell r="M1071" t="str">
            <v>10PPh Pasal 21-1</v>
          </cell>
        </row>
        <row r="1072">
          <cell r="H1072">
            <v>3588656</v>
          </cell>
          <cell r="M1072">
            <v>0</v>
          </cell>
        </row>
        <row r="1073">
          <cell r="H1073">
            <v>2318167</v>
          </cell>
          <cell r="M1073">
            <v>0</v>
          </cell>
        </row>
        <row r="1074">
          <cell r="H1074">
            <v>4633200</v>
          </cell>
          <cell r="M1074">
            <v>0</v>
          </cell>
        </row>
        <row r="1075">
          <cell r="H1075">
            <v>322640</v>
          </cell>
          <cell r="M1075">
            <v>0</v>
          </cell>
        </row>
        <row r="1076">
          <cell r="H1076">
            <v>833335</v>
          </cell>
          <cell r="M1076">
            <v>0</v>
          </cell>
        </row>
        <row r="1077">
          <cell r="H1077">
            <v>55000</v>
          </cell>
          <cell r="M1077">
            <v>0</v>
          </cell>
        </row>
        <row r="1078">
          <cell r="H1078">
            <v>25000000</v>
          </cell>
          <cell r="M1078">
            <v>0</v>
          </cell>
        </row>
        <row r="1079">
          <cell r="H1079">
            <v>37500</v>
          </cell>
          <cell r="M1079">
            <v>0</v>
          </cell>
        </row>
        <row r="1080">
          <cell r="H1080">
            <v>2318167</v>
          </cell>
          <cell r="M1080">
            <v>0</v>
          </cell>
        </row>
        <row r="1081">
          <cell r="H1081">
            <v>1211150</v>
          </cell>
          <cell r="M1081">
            <v>0</v>
          </cell>
        </row>
        <row r="1082">
          <cell r="H1082">
            <v>27000</v>
          </cell>
          <cell r="M1082">
            <v>0</v>
          </cell>
        </row>
        <row r="1083">
          <cell r="H1083">
            <v>695000</v>
          </cell>
          <cell r="M1083">
            <v>0</v>
          </cell>
        </row>
        <row r="1084">
          <cell r="H1084">
            <v>70681</v>
          </cell>
          <cell r="M1084">
            <v>0</v>
          </cell>
        </row>
        <row r="1085">
          <cell r="H1085">
            <v>129056</v>
          </cell>
          <cell r="M1085">
            <v>0</v>
          </cell>
        </row>
        <row r="1086">
          <cell r="H1086">
            <v>150000</v>
          </cell>
          <cell r="M1086">
            <v>0</v>
          </cell>
        </row>
        <row r="1087">
          <cell r="H1087">
            <v>2494590</v>
          </cell>
          <cell r="M1087">
            <v>0</v>
          </cell>
        </row>
        <row r="1088">
          <cell r="H1088">
            <v>68607</v>
          </cell>
          <cell r="M1088">
            <v>0</v>
          </cell>
        </row>
        <row r="1089">
          <cell r="H1089">
            <v>2008273</v>
          </cell>
          <cell r="M1089">
            <v>0</v>
          </cell>
        </row>
        <row r="1090">
          <cell r="H1090">
            <v>645278</v>
          </cell>
          <cell r="M1090">
            <v>0</v>
          </cell>
        </row>
        <row r="1091">
          <cell r="H1091">
            <v>645279</v>
          </cell>
          <cell r="M1091">
            <v>0</v>
          </cell>
        </row>
        <row r="1092">
          <cell r="H1092">
            <v>3462788</v>
          </cell>
          <cell r="M1092">
            <v>0</v>
          </cell>
        </row>
        <row r="1093">
          <cell r="H1093">
            <v>203085</v>
          </cell>
          <cell r="M1093">
            <v>0</v>
          </cell>
        </row>
        <row r="1094">
          <cell r="H1094">
            <v>38024</v>
          </cell>
          <cell r="M1094">
            <v>0</v>
          </cell>
        </row>
        <row r="1095">
          <cell r="H1095">
            <v>3911600</v>
          </cell>
          <cell r="M1095">
            <v>0</v>
          </cell>
        </row>
        <row r="1096">
          <cell r="H1096">
            <v>412800</v>
          </cell>
          <cell r="M1096">
            <v>0</v>
          </cell>
        </row>
        <row r="1097">
          <cell r="H1097">
            <v>156000</v>
          </cell>
          <cell r="M1097">
            <v>0</v>
          </cell>
        </row>
        <row r="1098">
          <cell r="H1098">
            <v>4500000</v>
          </cell>
          <cell r="M1098">
            <v>0</v>
          </cell>
        </row>
        <row r="1099">
          <cell r="H1099">
            <v>283875</v>
          </cell>
          <cell r="M1099">
            <v>0</v>
          </cell>
        </row>
        <row r="1100">
          <cell r="H1100">
            <v>1296000</v>
          </cell>
          <cell r="M1100">
            <v>0</v>
          </cell>
        </row>
        <row r="1101">
          <cell r="H1101">
            <v>412800</v>
          </cell>
          <cell r="M1101">
            <v>0</v>
          </cell>
        </row>
        <row r="1102">
          <cell r="H1102">
            <v>434651</v>
          </cell>
          <cell r="M1102">
            <v>0</v>
          </cell>
        </row>
        <row r="1103">
          <cell r="H1103">
            <v>19000000</v>
          </cell>
          <cell r="M1103">
            <v>0</v>
          </cell>
        </row>
        <row r="1104">
          <cell r="H1104">
            <v>5795454</v>
          </cell>
          <cell r="M1104">
            <v>0</v>
          </cell>
        </row>
        <row r="1105">
          <cell r="H1105">
            <v>28977227</v>
          </cell>
          <cell r="M1105">
            <v>0</v>
          </cell>
        </row>
        <row r="1106">
          <cell r="H1106">
            <v>2831400</v>
          </cell>
          <cell r="M1106">
            <v>0</v>
          </cell>
        </row>
        <row r="1107">
          <cell r="H1107">
            <v>3057500</v>
          </cell>
          <cell r="M1107">
            <v>0</v>
          </cell>
        </row>
        <row r="1108">
          <cell r="H1108">
            <v>36576488</v>
          </cell>
          <cell r="M1108">
            <v>0</v>
          </cell>
        </row>
        <row r="1109">
          <cell r="H1109">
            <v>1326364</v>
          </cell>
          <cell r="M1109">
            <v>0</v>
          </cell>
        </row>
        <row r="1110">
          <cell r="H1110">
            <v>198955</v>
          </cell>
          <cell r="M1110">
            <v>0</v>
          </cell>
        </row>
        <row r="1111">
          <cell r="H1111">
            <v>49559500</v>
          </cell>
          <cell r="M1111">
            <v>0</v>
          </cell>
        </row>
        <row r="1112">
          <cell r="H1112">
            <v>1721606</v>
          </cell>
          <cell r="M1112">
            <v>0</v>
          </cell>
        </row>
        <row r="1113">
          <cell r="H1113">
            <v>27074915</v>
          </cell>
          <cell r="M1113">
            <v>0</v>
          </cell>
        </row>
        <row r="1114">
          <cell r="H1114">
            <v>26048100</v>
          </cell>
          <cell r="M1114">
            <v>0</v>
          </cell>
        </row>
        <row r="1115">
          <cell r="H1115">
            <v>1768129</v>
          </cell>
          <cell r="M1115">
            <v>0</v>
          </cell>
        </row>
        <row r="1116">
          <cell r="H1116">
            <v>4410518</v>
          </cell>
          <cell r="M1116">
            <v>0</v>
          </cell>
        </row>
        <row r="1117">
          <cell r="H1117">
            <v>25246809</v>
          </cell>
          <cell r="M1117">
            <v>0</v>
          </cell>
        </row>
        <row r="1118">
          <cell r="H1118">
            <v>2547000</v>
          </cell>
          <cell r="M1118">
            <v>0</v>
          </cell>
        </row>
        <row r="1119">
          <cell r="H1119">
            <v>514000</v>
          </cell>
          <cell r="M1119">
            <v>0</v>
          </cell>
        </row>
        <row r="1120">
          <cell r="H1120">
            <v>47500000</v>
          </cell>
          <cell r="M1120">
            <v>0</v>
          </cell>
        </row>
        <row r="1121">
          <cell r="H1121">
            <v>1304585</v>
          </cell>
          <cell r="M1121">
            <v>0</v>
          </cell>
        </row>
        <row r="1122">
          <cell r="H1122">
            <v>205228000</v>
          </cell>
          <cell r="M1122">
            <v>0</v>
          </cell>
        </row>
        <row r="1123">
          <cell r="H1123">
            <v>504000</v>
          </cell>
          <cell r="M1123">
            <v>0</v>
          </cell>
        </row>
        <row r="1124">
          <cell r="H1124">
            <v>141467185</v>
          </cell>
          <cell r="M1124">
            <v>0</v>
          </cell>
        </row>
        <row r="1125">
          <cell r="H1125">
            <v>1090909</v>
          </cell>
          <cell r="M1125">
            <v>0</v>
          </cell>
        </row>
        <row r="1126">
          <cell r="H1126">
            <v>373193</v>
          </cell>
          <cell r="M1126">
            <v>0</v>
          </cell>
        </row>
        <row r="1127">
          <cell r="H1127">
            <v>90840946</v>
          </cell>
          <cell r="M1127">
            <v>0</v>
          </cell>
        </row>
        <row r="1128">
          <cell r="H1128">
            <v>267325</v>
          </cell>
          <cell r="M1128">
            <v>0</v>
          </cell>
        </row>
        <row r="1129">
          <cell r="H1129">
            <v>5154545</v>
          </cell>
          <cell r="M1129">
            <v>0</v>
          </cell>
        </row>
        <row r="1130">
          <cell r="H1130">
            <v>4009090</v>
          </cell>
          <cell r="M1130">
            <v>0</v>
          </cell>
        </row>
        <row r="1131">
          <cell r="H1131">
            <v>5178750</v>
          </cell>
          <cell r="M1131">
            <v>0</v>
          </cell>
        </row>
        <row r="1132">
          <cell r="H1132">
            <v>138890</v>
          </cell>
          <cell r="M1132">
            <v>0</v>
          </cell>
        </row>
        <row r="1133">
          <cell r="H1133">
            <v>422491</v>
          </cell>
          <cell r="M1133">
            <v>0</v>
          </cell>
        </row>
        <row r="1134">
          <cell r="H1134">
            <v>8544736</v>
          </cell>
          <cell r="M1134">
            <v>0</v>
          </cell>
        </row>
        <row r="1135">
          <cell r="H1135">
            <v>16374840</v>
          </cell>
          <cell r="M1135">
            <v>0</v>
          </cell>
        </row>
        <row r="1136">
          <cell r="H1136">
            <v>11893996</v>
          </cell>
          <cell r="M1136">
            <v>0</v>
          </cell>
        </row>
        <row r="1137">
          <cell r="H1137">
            <v>47430690</v>
          </cell>
          <cell r="M1137">
            <v>0</v>
          </cell>
        </row>
        <row r="1138">
          <cell r="H1138">
            <v>6008900</v>
          </cell>
          <cell r="M1138">
            <v>0</v>
          </cell>
        </row>
        <row r="1139">
          <cell r="H1139">
            <v>4685300</v>
          </cell>
          <cell r="M1139">
            <v>0</v>
          </cell>
        </row>
        <row r="1140">
          <cell r="H1140">
            <v>1881850</v>
          </cell>
          <cell r="M1140">
            <v>0</v>
          </cell>
        </row>
        <row r="1141">
          <cell r="H1141">
            <v>129295064</v>
          </cell>
          <cell r="M1141">
            <v>0</v>
          </cell>
        </row>
        <row r="1142">
          <cell r="H1142">
            <v>8621147</v>
          </cell>
          <cell r="M1142">
            <v>0</v>
          </cell>
        </row>
        <row r="1143">
          <cell r="H1143">
            <v>192205</v>
          </cell>
          <cell r="M1143">
            <v>0</v>
          </cell>
        </row>
        <row r="1144">
          <cell r="H1144">
            <v>8592687</v>
          </cell>
          <cell r="M1144">
            <v>0</v>
          </cell>
        </row>
        <row r="1145">
          <cell r="H1145">
            <v>2148171</v>
          </cell>
          <cell r="M1145">
            <v>0</v>
          </cell>
        </row>
        <row r="1146">
          <cell r="H1146">
            <v>6437600</v>
          </cell>
          <cell r="M1146">
            <v>0</v>
          </cell>
        </row>
        <row r="1147">
          <cell r="H1147">
            <v>4540909</v>
          </cell>
          <cell r="M1147">
            <v>0</v>
          </cell>
        </row>
        <row r="1148">
          <cell r="H1148">
            <v>52302979</v>
          </cell>
          <cell r="M1148">
            <v>0</v>
          </cell>
        </row>
        <row r="1149">
          <cell r="H1149">
            <v>5470000</v>
          </cell>
          <cell r="M1149">
            <v>0</v>
          </cell>
        </row>
        <row r="1150">
          <cell r="H1150">
            <v>56222362</v>
          </cell>
          <cell r="M1150">
            <v>0</v>
          </cell>
        </row>
        <row r="1151">
          <cell r="H1151">
            <v>44992692</v>
          </cell>
          <cell r="M1151">
            <v>0</v>
          </cell>
        </row>
        <row r="1152">
          <cell r="H1152">
            <v>8525676</v>
          </cell>
          <cell r="M1152">
            <v>0</v>
          </cell>
        </row>
        <row r="1153">
          <cell r="H1153">
            <v>14353500</v>
          </cell>
          <cell r="M1153">
            <v>0</v>
          </cell>
        </row>
        <row r="1154">
          <cell r="H1154">
            <v>10896300</v>
          </cell>
          <cell r="M1154">
            <v>0</v>
          </cell>
        </row>
        <row r="1155">
          <cell r="H1155">
            <v>185750</v>
          </cell>
          <cell r="M1155">
            <v>0</v>
          </cell>
        </row>
        <row r="1156">
          <cell r="H1156">
            <v>391300</v>
          </cell>
          <cell r="M1156">
            <v>0</v>
          </cell>
        </row>
        <row r="1157">
          <cell r="H1157">
            <v>986100</v>
          </cell>
          <cell r="M1157">
            <v>0</v>
          </cell>
        </row>
        <row r="1158">
          <cell r="H1158">
            <v>798800</v>
          </cell>
          <cell r="M1158">
            <v>0</v>
          </cell>
        </row>
        <row r="1159">
          <cell r="H1159">
            <v>66860</v>
          </cell>
          <cell r="M1159">
            <v>0</v>
          </cell>
        </row>
        <row r="1160">
          <cell r="H1160">
            <v>64140</v>
          </cell>
          <cell r="M1160">
            <v>0</v>
          </cell>
        </row>
        <row r="1161">
          <cell r="H1161">
            <v>445730</v>
          </cell>
          <cell r="M1161">
            <v>0</v>
          </cell>
        </row>
        <row r="1162">
          <cell r="H1162">
            <v>445730</v>
          </cell>
          <cell r="M1162">
            <v>0</v>
          </cell>
        </row>
        <row r="1163">
          <cell r="H1163">
            <v>35160</v>
          </cell>
          <cell r="M1163">
            <v>0</v>
          </cell>
        </row>
        <row r="1164">
          <cell r="H1164">
            <v>61415</v>
          </cell>
          <cell r="M1164">
            <v>0</v>
          </cell>
        </row>
        <row r="1165">
          <cell r="H1165">
            <v>333900</v>
          </cell>
          <cell r="M1165">
            <v>0</v>
          </cell>
        </row>
        <row r="1166">
          <cell r="H1166">
            <v>66860</v>
          </cell>
          <cell r="M1166">
            <v>0</v>
          </cell>
        </row>
        <row r="1167">
          <cell r="H1167">
            <v>570000</v>
          </cell>
          <cell r="M1167">
            <v>0</v>
          </cell>
        </row>
        <row r="1168">
          <cell r="H1168">
            <v>234400</v>
          </cell>
          <cell r="M1168">
            <v>0</v>
          </cell>
        </row>
        <row r="1169">
          <cell r="H1169">
            <v>427600</v>
          </cell>
          <cell r="M1169">
            <v>0</v>
          </cell>
        </row>
        <row r="1170">
          <cell r="H1170">
            <v>445730</v>
          </cell>
          <cell r="M1170">
            <v>0</v>
          </cell>
        </row>
        <row r="1171">
          <cell r="H1171">
            <v>66860</v>
          </cell>
          <cell r="M1171">
            <v>0</v>
          </cell>
        </row>
        <row r="1172">
          <cell r="H1172">
            <v>65955</v>
          </cell>
          <cell r="M1172">
            <v>0</v>
          </cell>
        </row>
        <row r="1173">
          <cell r="H1173">
            <v>409430</v>
          </cell>
          <cell r="M1173">
            <v>0</v>
          </cell>
        </row>
        <row r="1174">
          <cell r="H1174">
            <v>53595</v>
          </cell>
          <cell r="M1174">
            <v>0</v>
          </cell>
        </row>
        <row r="1175">
          <cell r="H1175">
            <v>438500</v>
          </cell>
          <cell r="M1175">
            <v>0</v>
          </cell>
        </row>
        <row r="1176">
          <cell r="H1176">
            <v>114900</v>
          </cell>
          <cell r="M1176">
            <v>0</v>
          </cell>
        </row>
        <row r="1177">
          <cell r="H1177">
            <v>387200</v>
          </cell>
          <cell r="M1177">
            <v>0</v>
          </cell>
        </row>
        <row r="1178">
          <cell r="H1178">
            <v>604520</v>
          </cell>
          <cell r="M1178">
            <v>0</v>
          </cell>
        </row>
        <row r="1179">
          <cell r="H1179">
            <v>439700</v>
          </cell>
          <cell r="M1179">
            <v>0</v>
          </cell>
        </row>
        <row r="1180">
          <cell r="H1180">
            <v>357300</v>
          </cell>
          <cell r="M1180">
            <v>0</v>
          </cell>
        </row>
        <row r="1181">
          <cell r="H1181">
            <v>489500</v>
          </cell>
          <cell r="M1181">
            <v>0</v>
          </cell>
        </row>
        <row r="1182">
          <cell r="H1182">
            <v>489500</v>
          </cell>
          <cell r="M1182">
            <v>0</v>
          </cell>
        </row>
        <row r="1183">
          <cell r="H1183">
            <v>58080</v>
          </cell>
          <cell r="M1183">
            <v>0</v>
          </cell>
        </row>
        <row r="1184">
          <cell r="H1184">
            <v>340773</v>
          </cell>
          <cell r="M1184">
            <v>0</v>
          </cell>
        </row>
        <row r="1185">
          <cell r="H1185">
            <v>2271818</v>
          </cell>
          <cell r="M1185">
            <v>0</v>
          </cell>
        </row>
        <row r="1186">
          <cell r="H1186">
            <v>1136364</v>
          </cell>
          <cell r="M1186">
            <v>0</v>
          </cell>
        </row>
        <row r="1187">
          <cell r="H1187">
            <v>170455</v>
          </cell>
          <cell r="M1187">
            <v>0</v>
          </cell>
        </row>
        <row r="1188">
          <cell r="H1188">
            <v>17235</v>
          </cell>
          <cell r="M1188">
            <v>0</v>
          </cell>
        </row>
        <row r="1189">
          <cell r="H1189">
            <v>67500</v>
          </cell>
          <cell r="M1189">
            <v>0</v>
          </cell>
        </row>
        <row r="1190">
          <cell r="H1190">
            <v>443500</v>
          </cell>
          <cell r="M1190">
            <v>0</v>
          </cell>
        </row>
        <row r="1191">
          <cell r="H1191">
            <v>450000</v>
          </cell>
          <cell r="M1191">
            <v>0</v>
          </cell>
        </row>
        <row r="1192">
          <cell r="H1192">
            <v>48600</v>
          </cell>
          <cell r="M1192">
            <v>0</v>
          </cell>
        </row>
        <row r="1193">
          <cell r="H1193">
            <v>91184</v>
          </cell>
          <cell r="M1193">
            <v>0</v>
          </cell>
        </row>
        <row r="1194">
          <cell r="H1194">
            <v>2032989</v>
          </cell>
          <cell r="M1194">
            <v>0</v>
          </cell>
        </row>
        <row r="1195">
          <cell r="H1195">
            <v>1312313</v>
          </cell>
          <cell r="M1195">
            <v>0</v>
          </cell>
        </row>
        <row r="1196">
          <cell r="H1196">
            <v>334800</v>
          </cell>
          <cell r="M1196">
            <v>0</v>
          </cell>
        </row>
        <row r="1197">
          <cell r="H1197">
            <v>1347225</v>
          </cell>
          <cell r="M1197">
            <v>0</v>
          </cell>
        </row>
        <row r="1198">
          <cell r="H1198">
            <v>297000</v>
          </cell>
          <cell r="M1198">
            <v>0</v>
          </cell>
        </row>
        <row r="1199">
          <cell r="H1199">
            <v>1236975</v>
          </cell>
          <cell r="M1199">
            <v>0</v>
          </cell>
        </row>
        <row r="1200">
          <cell r="H1200">
            <v>298800</v>
          </cell>
          <cell r="M1200">
            <v>0</v>
          </cell>
        </row>
        <row r="1201">
          <cell r="H1201">
            <v>904500</v>
          </cell>
          <cell r="M1201">
            <v>0</v>
          </cell>
        </row>
        <row r="1202">
          <cell r="H1202">
            <v>276525</v>
          </cell>
          <cell r="M1202">
            <v>0</v>
          </cell>
        </row>
        <row r="1203">
          <cell r="H1203">
            <v>1747200</v>
          </cell>
          <cell r="M1203">
            <v>0</v>
          </cell>
        </row>
        <row r="1204">
          <cell r="H1204">
            <v>500400</v>
          </cell>
          <cell r="M1204">
            <v>0</v>
          </cell>
        </row>
        <row r="1205">
          <cell r="H1205">
            <v>150000</v>
          </cell>
          <cell r="M1205">
            <v>0</v>
          </cell>
        </row>
        <row r="1206">
          <cell r="H1206">
            <v>1831650</v>
          </cell>
          <cell r="M1206">
            <v>0</v>
          </cell>
        </row>
        <row r="1207">
          <cell r="H1207">
            <v>73425</v>
          </cell>
          <cell r="M1207">
            <v>0</v>
          </cell>
        </row>
        <row r="1208">
          <cell r="H1208">
            <v>1627500</v>
          </cell>
          <cell r="M1208">
            <v>0</v>
          </cell>
        </row>
        <row r="1209">
          <cell r="H1209">
            <v>316125</v>
          </cell>
          <cell r="M1209">
            <v>0</v>
          </cell>
        </row>
        <row r="1210">
          <cell r="H1210">
            <v>1990800</v>
          </cell>
          <cell r="M1210">
            <v>0</v>
          </cell>
        </row>
        <row r="1211">
          <cell r="H1211">
            <v>38214545</v>
          </cell>
          <cell r="M1211">
            <v>0</v>
          </cell>
        </row>
        <row r="1212">
          <cell r="H1212">
            <v>5732182</v>
          </cell>
          <cell r="M1212">
            <v>0</v>
          </cell>
        </row>
        <row r="1213">
          <cell r="H1213">
            <v>32070</v>
          </cell>
          <cell r="M1213">
            <v>0</v>
          </cell>
        </row>
        <row r="1214">
          <cell r="H1214">
            <v>324000</v>
          </cell>
          <cell r="M1214">
            <v>0</v>
          </cell>
        </row>
        <row r="1215">
          <cell r="H1215">
            <v>67500</v>
          </cell>
          <cell r="M1215">
            <v>0</v>
          </cell>
        </row>
        <row r="1216">
          <cell r="H1216">
            <v>73425</v>
          </cell>
          <cell r="M1216">
            <v>0</v>
          </cell>
        </row>
        <row r="1217">
          <cell r="H1217">
            <v>66525</v>
          </cell>
          <cell r="M1217">
            <v>0</v>
          </cell>
        </row>
        <row r="1218">
          <cell r="H1218">
            <v>65775</v>
          </cell>
          <cell r="M1218">
            <v>0</v>
          </cell>
        </row>
        <row r="1219">
          <cell r="H1219">
            <v>324000</v>
          </cell>
          <cell r="M1219">
            <v>0</v>
          </cell>
        </row>
        <row r="1220">
          <cell r="H1220">
            <v>9492750</v>
          </cell>
          <cell r="M1220">
            <v>0</v>
          </cell>
        </row>
        <row r="1221">
          <cell r="H1221">
            <v>9641500</v>
          </cell>
          <cell r="M1221">
            <v>0</v>
          </cell>
        </row>
        <row r="1222">
          <cell r="H1222">
            <v>8910500</v>
          </cell>
          <cell r="M1222">
            <v>0</v>
          </cell>
        </row>
        <row r="1223">
          <cell r="H1223">
            <v>6644500</v>
          </cell>
          <cell r="M1223">
            <v>0</v>
          </cell>
        </row>
        <row r="1224">
          <cell r="H1224">
            <v>12760000</v>
          </cell>
          <cell r="M1224">
            <v>0</v>
          </cell>
        </row>
        <row r="1225">
          <cell r="H1225">
            <v>1045000</v>
          </cell>
          <cell r="M1225">
            <v>0</v>
          </cell>
        </row>
        <row r="1226">
          <cell r="H1226">
            <v>11552500</v>
          </cell>
          <cell r="M1226">
            <v>0</v>
          </cell>
        </row>
        <row r="1227">
          <cell r="H1227">
            <v>14507000</v>
          </cell>
          <cell r="M1227">
            <v>0</v>
          </cell>
        </row>
        <row r="1228">
          <cell r="H1228">
            <v>311560</v>
          </cell>
          <cell r="M1228">
            <v>0</v>
          </cell>
        </row>
        <row r="1229">
          <cell r="H1229">
            <v>30272728</v>
          </cell>
          <cell r="M1229">
            <v>0</v>
          </cell>
        </row>
        <row r="1230">
          <cell r="H1230">
            <v>50085</v>
          </cell>
          <cell r="M1230">
            <v>0</v>
          </cell>
        </row>
        <row r="1231">
          <cell r="H1231">
            <v>432000</v>
          </cell>
          <cell r="M1231">
            <v>0</v>
          </cell>
        </row>
        <row r="1232">
          <cell r="H1232">
            <v>272300</v>
          </cell>
          <cell r="M1232">
            <v>0</v>
          </cell>
        </row>
        <row r="1233">
          <cell r="H1233">
            <v>40845</v>
          </cell>
          <cell r="M1233">
            <v>0</v>
          </cell>
        </row>
        <row r="1234">
          <cell r="H1234">
            <v>20250</v>
          </cell>
          <cell r="M1234">
            <v>0</v>
          </cell>
        </row>
        <row r="1235">
          <cell r="H1235">
            <v>555750</v>
          </cell>
          <cell r="M1235">
            <v>0</v>
          </cell>
        </row>
        <row r="1236">
          <cell r="H1236">
            <v>213800</v>
          </cell>
          <cell r="M1236">
            <v>0</v>
          </cell>
        </row>
        <row r="1237">
          <cell r="H1237">
            <v>11022727</v>
          </cell>
          <cell r="M1237">
            <v>0</v>
          </cell>
        </row>
        <row r="1238">
          <cell r="H1238">
            <v>398819463</v>
          </cell>
          <cell r="M1238">
            <v>0</v>
          </cell>
        </row>
        <row r="1239">
          <cell r="H1239">
            <v>1653409</v>
          </cell>
          <cell r="M1239">
            <v>0</v>
          </cell>
        </row>
        <row r="1240">
          <cell r="H1240">
            <v>19136364</v>
          </cell>
          <cell r="M1240">
            <v>0</v>
          </cell>
        </row>
        <row r="1241">
          <cell r="H1241">
            <v>34977273</v>
          </cell>
          <cell r="M1241">
            <v>0</v>
          </cell>
        </row>
        <row r="1242">
          <cell r="H1242">
            <v>440264</v>
          </cell>
          <cell r="M1242">
            <v>0</v>
          </cell>
        </row>
        <row r="1243">
          <cell r="H1243">
            <v>124874</v>
          </cell>
          <cell r="M1243">
            <v>0</v>
          </cell>
        </row>
        <row r="1244">
          <cell r="H1244">
            <v>711246</v>
          </cell>
          <cell r="M1244">
            <v>0</v>
          </cell>
        </row>
        <row r="1245">
          <cell r="H1245">
            <v>85414</v>
          </cell>
          <cell r="M1245">
            <v>0</v>
          </cell>
        </row>
        <row r="1246">
          <cell r="H1246">
            <v>5246591</v>
          </cell>
          <cell r="M1246">
            <v>0</v>
          </cell>
        </row>
        <row r="1247">
          <cell r="H1247">
            <v>2870455</v>
          </cell>
          <cell r="M1247">
            <v>0</v>
          </cell>
        </row>
        <row r="1248">
          <cell r="H1248">
            <v>206400</v>
          </cell>
          <cell r="M1248">
            <v>0</v>
          </cell>
        </row>
        <row r="1249">
          <cell r="H1249">
            <v>121818</v>
          </cell>
          <cell r="M1249">
            <v>0</v>
          </cell>
        </row>
        <row r="1250">
          <cell r="H1250">
            <v>103200</v>
          </cell>
          <cell r="M1250">
            <v>0</v>
          </cell>
        </row>
        <row r="1251">
          <cell r="H1251">
            <v>100000</v>
          </cell>
          <cell r="M1251">
            <v>0</v>
          </cell>
        </row>
        <row r="1252">
          <cell r="H1252">
            <v>216000</v>
          </cell>
          <cell r="M1252">
            <v>0</v>
          </cell>
        </row>
        <row r="1253">
          <cell r="H1253">
            <v>206400</v>
          </cell>
          <cell r="M1253">
            <v>0</v>
          </cell>
        </row>
        <row r="1254">
          <cell r="H1254">
            <v>1000000</v>
          </cell>
          <cell r="M1254">
            <v>0</v>
          </cell>
        </row>
        <row r="1255">
          <cell r="H1255">
            <v>59170</v>
          </cell>
          <cell r="M1255">
            <v>0</v>
          </cell>
        </row>
        <row r="1256">
          <cell r="H1256">
            <v>100000</v>
          </cell>
          <cell r="M1256">
            <v>0</v>
          </cell>
        </row>
        <row r="1257">
          <cell r="H1257">
            <v>1362000</v>
          </cell>
          <cell r="M1257">
            <v>0</v>
          </cell>
        </row>
        <row r="1258">
          <cell r="H1258">
            <v>1169384</v>
          </cell>
          <cell r="M1258">
            <v>0</v>
          </cell>
        </row>
        <row r="1259">
          <cell r="H1259">
            <v>175408</v>
          </cell>
          <cell r="M1259">
            <v>0</v>
          </cell>
        </row>
        <row r="1260">
          <cell r="H1260">
            <v>66040</v>
          </cell>
          <cell r="M1260">
            <v>0</v>
          </cell>
        </row>
        <row r="1261">
          <cell r="H1261">
            <v>13476994</v>
          </cell>
          <cell r="M1261">
            <v>0</v>
          </cell>
        </row>
        <row r="1262">
          <cell r="H1262">
            <v>2627918</v>
          </cell>
          <cell r="M1262">
            <v>0</v>
          </cell>
        </row>
        <row r="1263">
          <cell r="H1263">
            <v>62303245</v>
          </cell>
          <cell r="M1263">
            <v>0</v>
          </cell>
        </row>
        <row r="1264">
          <cell r="H1264">
            <v>4052182</v>
          </cell>
          <cell r="M1264">
            <v>0</v>
          </cell>
        </row>
        <row r="1265">
          <cell r="H1265">
            <v>27014545</v>
          </cell>
          <cell r="M1265">
            <v>0</v>
          </cell>
        </row>
        <row r="1266">
          <cell r="H1266">
            <v>204300</v>
          </cell>
          <cell r="M1266">
            <v>0</v>
          </cell>
        </row>
        <row r="1267">
          <cell r="H1267">
            <v>6924939</v>
          </cell>
          <cell r="M1267">
            <v>0</v>
          </cell>
        </row>
        <row r="1268">
          <cell r="H1268">
            <v>1863626</v>
          </cell>
          <cell r="M1268">
            <v>0</v>
          </cell>
        </row>
        <row r="1269">
          <cell r="H1269">
            <v>18273</v>
          </cell>
          <cell r="M1269">
            <v>0</v>
          </cell>
        </row>
        <row r="1270">
          <cell r="H1270">
            <v>2072882</v>
          </cell>
          <cell r="M1270">
            <v>0</v>
          </cell>
        </row>
        <row r="1271">
          <cell r="H1271">
            <v>2853354</v>
          </cell>
          <cell r="M1271">
            <v>0</v>
          </cell>
        </row>
        <row r="1272">
          <cell r="H1272">
            <v>521514671</v>
          </cell>
          <cell r="M1272">
            <v>0</v>
          </cell>
        </row>
        <row r="1273">
          <cell r="H1273">
            <v>279544</v>
          </cell>
          <cell r="M1273">
            <v>0</v>
          </cell>
        </row>
        <row r="1274">
          <cell r="H1274">
            <v>153391</v>
          </cell>
          <cell r="M1274">
            <v>0</v>
          </cell>
        </row>
        <row r="1275">
          <cell r="H1275">
            <v>21772076</v>
          </cell>
          <cell r="M1275">
            <v>0</v>
          </cell>
        </row>
        <row r="1276">
          <cell r="H1276">
            <v>20709</v>
          </cell>
          <cell r="M1276">
            <v>0</v>
          </cell>
        </row>
        <row r="1277">
          <cell r="H1277">
            <v>25060086</v>
          </cell>
          <cell r="M1277">
            <v>0</v>
          </cell>
        </row>
        <row r="1278">
          <cell r="H1278">
            <v>30093508</v>
          </cell>
          <cell r="M1278">
            <v>0</v>
          </cell>
        </row>
        <row r="1279">
          <cell r="H1279">
            <v>2355000</v>
          </cell>
          <cell r="M1279">
            <v>0</v>
          </cell>
        </row>
        <row r="1280">
          <cell r="H1280">
            <v>216000</v>
          </cell>
          <cell r="M1280">
            <v>0</v>
          </cell>
        </row>
        <row r="1281">
          <cell r="H1281">
            <v>68046</v>
          </cell>
          <cell r="M1281">
            <v>0</v>
          </cell>
        </row>
        <row r="1282">
          <cell r="H1282">
            <v>453940</v>
          </cell>
          <cell r="M1282">
            <v>0</v>
          </cell>
        </row>
        <row r="1283">
          <cell r="H1283">
            <v>44627545</v>
          </cell>
          <cell r="M1283">
            <v>0</v>
          </cell>
        </row>
        <row r="1284">
          <cell r="H1284">
            <v>1233182</v>
          </cell>
          <cell r="M1284">
            <v>0</v>
          </cell>
        </row>
        <row r="1285">
          <cell r="H1285">
            <v>48196628</v>
          </cell>
          <cell r="M1285">
            <v>0</v>
          </cell>
        </row>
        <row r="1286">
          <cell r="H1286">
            <v>23682430</v>
          </cell>
          <cell r="M1286">
            <v>0</v>
          </cell>
        </row>
        <row r="1287">
          <cell r="H1287">
            <v>453640</v>
          </cell>
          <cell r="M1287">
            <v>0</v>
          </cell>
        </row>
        <row r="1288">
          <cell r="H1288">
            <v>95430</v>
          </cell>
          <cell r="M1288">
            <v>0</v>
          </cell>
        </row>
        <row r="1289">
          <cell r="H1289">
            <v>67809</v>
          </cell>
          <cell r="M1289">
            <v>0</v>
          </cell>
        </row>
        <row r="1290">
          <cell r="H1290">
            <v>452060</v>
          </cell>
          <cell r="M1290">
            <v>0</v>
          </cell>
        </row>
        <row r="1291">
          <cell r="H1291">
            <v>216000</v>
          </cell>
          <cell r="M1291">
            <v>0</v>
          </cell>
        </row>
        <row r="1292">
          <cell r="H1292">
            <v>51792</v>
          </cell>
          <cell r="M1292">
            <v>0</v>
          </cell>
        </row>
        <row r="1293">
          <cell r="H1293">
            <v>66957</v>
          </cell>
          <cell r="M1293">
            <v>0</v>
          </cell>
        </row>
        <row r="1294">
          <cell r="H1294">
            <v>1242686</v>
          </cell>
          <cell r="M1294">
            <v>0</v>
          </cell>
        </row>
        <row r="1295">
          <cell r="H1295">
            <v>3234000</v>
          </cell>
          <cell r="M1295">
            <v>0</v>
          </cell>
        </row>
        <row r="1296">
          <cell r="H1296">
            <v>103200</v>
          </cell>
          <cell r="M1296">
            <v>0</v>
          </cell>
        </row>
        <row r="1297">
          <cell r="H1297">
            <v>19742773</v>
          </cell>
          <cell r="M1297">
            <v>0</v>
          </cell>
        </row>
        <row r="1298">
          <cell r="H1298">
            <v>35412924</v>
          </cell>
          <cell r="M1298">
            <v>0</v>
          </cell>
        </row>
        <row r="1299">
          <cell r="H1299">
            <v>7793226</v>
          </cell>
          <cell r="M1299">
            <v>0</v>
          </cell>
        </row>
        <row r="1300">
          <cell r="H1300">
            <v>12730970</v>
          </cell>
          <cell r="M1300">
            <v>0</v>
          </cell>
        </row>
        <row r="1301">
          <cell r="H1301">
            <v>184977</v>
          </cell>
          <cell r="M1301">
            <v>0</v>
          </cell>
        </row>
        <row r="1302">
          <cell r="H1302">
            <v>345280</v>
          </cell>
          <cell r="M1302">
            <v>0</v>
          </cell>
        </row>
        <row r="1303">
          <cell r="H1303">
            <v>150000</v>
          </cell>
          <cell r="M1303">
            <v>0</v>
          </cell>
        </row>
        <row r="1304">
          <cell r="H1304">
            <v>305376</v>
          </cell>
          <cell r="M1304">
            <v>0</v>
          </cell>
        </row>
        <row r="1305">
          <cell r="H1305">
            <v>63360</v>
          </cell>
          <cell r="M1305">
            <v>0</v>
          </cell>
        </row>
        <row r="1306">
          <cell r="H1306">
            <v>39350117</v>
          </cell>
          <cell r="M1306">
            <v>0</v>
          </cell>
        </row>
        <row r="1307">
          <cell r="H1307">
            <v>422400</v>
          </cell>
          <cell r="M1307">
            <v>0</v>
          </cell>
        </row>
        <row r="1308">
          <cell r="H1308">
            <v>446380</v>
          </cell>
          <cell r="M1308">
            <v>0</v>
          </cell>
        </row>
        <row r="1309">
          <cell r="H1309">
            <v>625000</v>
          </cell>
          <cell r="M1309">
            <v>0</v>
          </cell>
        </row>
        <row r="1310">
          <cell r="H1310">
            <v>575504</v>
          </cell>
          <cell r="M1310">
            <v>0</v>
          </cell>
        </row>
        <row r="1311">
          <cell r="H1311">
            <v>3836691</v>
          </cell>
          <cell r="M1311">
            <v>0</v>
          </cell>
        </row>
        <row r="1312">
          <cell r="H1312">
            <v>665345</v>
          </cell>
          <cell r="M1312">
            <v>0</v>
          </cell>
        </row>
        <row r="1313">
          <cell r="H1313">
            <v>4435630</v>
          </cell>
          <cell r="M1313">
            <v>0</v>
          </cell>
        </row>
        <row r="1314">
          <cell r="H1314">
            <v>34370744</v>
          </cell>
          <cell r="M1314">
            <v>0</v>
          </cell>
        </row>
        <row r="1315">
          <cell r="H1315">
            <v>206400</v>
          </cell>
          <cell r="M1315">
            <v>0</v>
          </cell>
        </row>
        <row r="1316">
          <cell r="H1316">
            <v>139500</v>
          </cell>
          <cell r="M1316">
            <v>0</v>
          </cell>
        </row>
        <row r="1317">
          <cell r="H1317">
            <v>58274868</v>
          </cell>
          <cell r="M1317">
            <v>0</v>
          </cell>
        </row>
        <row r="1318">
          <cell r="H1318">
            <v>6003376</v>
          </cell>
          <cell r="M1318">
            <v>0</v>
          </cell>
        </row>
        <row r="1319">
          <cell r="H1319">
            <v>613600</v>
          </cell>
          <cell r="M1319">
            <v>0</v>
          </cell>
        </row>
        <row r="1320">
          <cell r="H1320">
            <v>541250</v>
          </cell>
          <cell r="M1320">
            <v>0</v>
          </cell>
        </row>
        <row r="1321">
          <cell r="H1321">
            <v>2267</v>
          </cell>
          <cell r="M1321">
            <v>0</v>
          </cell>
        </row>
        <row r="1322">
          <cell r="H1322">
            <v>814500</v>
          </cell>
          <cell r="M1322">
            <v>0</v>
          </cell>
        </row>
        <row r="1323">
          <cell r="H1323">
            <v>545062</v>
          </cell>
          <cell r="M1323">
            <v>0</v>
          </cell>
        </row>
        <row r="1324">
          <cell r="H1324">
            <v>534375</v>
          </cell>
          <cell r="M1324">
            <v>0</v>
          </cell>
        </row>
        <row r="1325">
          <cell r="H1325">
            <v>216000</v>
          </cell>
          <cell r="M1325">
            <v>0</v>
          </cell>
        </row>
        <row r="1326">
          <cell r="H1326">
            <v>101160900</v>
          </cell>
          <cell r="M1326">
            <v>0</v>
          </cell>
        </row>
        <row r="1327">
          <cell r="H1327">
            <v>324784</v>
          </cell>
          <cell r="M1327">
            <v>0</v>
          </cell>
        </row>
        <row r="1328">
          <cell r="H1328">
            <v>774097</v>
          </cell>
          <cell r="M1328">
            <v>0</v>
          </cell>
        </row>
        <row r="1329">
          <cell r="H1329">
            <v>15684236</v>
          </cell>
          <cell r="M1329">
            <v>0</v>
          </cell>
        </row>
        <row r="1330">
          <cell r="H1330">
            <v>2920729</v>
          </cell>
          <cell r="M1330">
            <v>0</v>
          </cell>
        </row>
        <row r="1331">
          <cell r="H1331">
            <v>380150</v>
          </cell>
          <cell r="M1331">
            <v>0</v>
          </cell>
        </row>
        <row r="1332">
          <cell r="H1332">
            <v>19937704</v>
          </cell>
          <cell r="M1332">
            <v>0</v>
          </cell>
        </row>
        <row r="1333">
          <cell r="H1333">
            <v>79750817</v>
          </cell>
          <cell r="M1333">
            <v>0</v>
          </cell>
        </row>
        <row r="1334">
          <cell r="H1334">
            <v>2291600</v>
          </cell>
          <cell r="M1334">
            <v>0</v>
          </cell>
        </row>
        <row r="1335">
          <cell r="H1335">
            <v>26013</v>
          </cell>
          <cell r="M1335">
            <v>0</v>
          </cell>
        </row>
        <row r="1336">
          <cell r="H1336">
            <v>20928342</v>
          </cell>
          <cell r="M1336">
            <v>0</v>
          </cell>
        </row>
        <row r="1337">
          <cell r="H1337">
            <v>650154</v>
          </cell>
          <cell r="M1337">
            <v>0</v>
          </cell>
        </row>
        <row r="1338">
          <cell r="H1338">
            <v>35499</v>
          </cell>
          <cell r="M1338">
            <v>0</v>
          </cell>
        </row>
        <row r="1339">
          <cell r="H1339">
            <v>893125</v>
          </cell>
          <cell r="M1339">
            <v>0</v>
          </cell>
        </row>
        <row r="1340">
          <cell r="H1340">
            <v>540000</v>
          </cell>
          <cell r="M1340">
            <v>0</v>
          </cell>
        </row>
        <row r="1341">
          <cell r="H1341">
            <v>3363636</v>
          </cell>
          <cell r="M1341">
            <v>0</v>
          </cell>
        </row>
        <row r="1342">
          <cell r="H1342">
            <v>49492</v>
          </cell>
          <cell r="M1342">
            <v>0</v>
          </cell>
        </row>
        <row r="1343">
          <cell r="H1343">
            <v>309832</v>
          </cell>
          <cell r="M1343">
            <v>0</v>
          </cell>
        </row>
        <row r="1344">
          <cell r="H1344">
            <v>103200</v>
          </cell>
          <cell r="M1344">
            <v>0</v>
          </cell>
        </row>
        <row r="1345">
          <cell r="H1345">
            <v>4950</v>
          </cell>
          <cell r="M1345">
            <v>0</v>
          </cell>
        </row>
        <row r="1346">
          <cell r="H1346">
            <v>381720</v>
          </cell>
          <cell r="M1346">
            <v>0</v>
          </cell>
        </row>
        <row r="1347">
          <cell r="H1347">
            <v>12600</v>
          </cell>
          <cell r="M1347">
            <v>0</v>
          </cell>
        </row>
        <row r="1348">
          <cell r="H1348">
            <v>109267</v>
          </cell>
          <cell r="M1348">
            <v>0</v>
          </cell>
        </row>
        <row r="1349">
          <cell r="H1349">
            <v>16244800</v>
          </cell>
          <cell r="M1349">
            <v>0</v>
          </cell>
        </row>
        <row r="1350">
          <cell r="H1350">
            <v>25000</v>
          </cell>
          <cell r="M1350">
            <v>0</v>
          </cell>
        </row>
        <row r="1351">
          <cell r="H1351">
            <v>572580</v>
          </cell>
          <cell r="M1351">
            <v>0</v>
          </cell>
        </row>
        <row r="1352">
          <cell r="H1352">
            <v>2093061</v>
          </cell>
          <cell r="M1352">
            <v>0</v>
          </cell>
        </row>
        <row r="1353">
          <cell r="H1353">
            <v>100000</v>
          </cell>
          <cell r="M1353">
            <v>0</v>
          </cell>
        </row>
        <row r="1354">
          <cell r="H1354">
            <v>105793</v>
          </cell>
          <cell r="M1354">
            <v>0</v>
          </cell>
        </row>
        <row r="1355">
          <cell r="H1355">
            <v>4730523</v>
          </cell>
          <cell r="M1355">
            <v>0</v>
          </cell>
        </row>
        <row r="1356">
          <cell r="H1356">
            <v>80208500</v>
          </cell>
          <cell r="M1356">
            <v>0</v>
          </cell>
        </row>
        <row r="1357">
          <cell r="H1357">
            <v>549600</v>
          </cell>
          <cell r="M1357">
            <v>0</v>
          </cell>
        </row>
        <row r="1358">
          <cell r="H1358">
            <v>538121</v>
          </cell>
          <cell r="M1358">
            <v>0</v>
          </cell>
        </row>
        <row r="1359">
          <cell r="H1359">
            <v>35603400</v>
          </cell>
          <cell r="M1359">
            <v>0</v>
          </cell>
        </row>
        <row r="1360">
          <cell r="H1360">
            <v>58970</v>
          </cell>
          <cell r="M1360">
            <v>0</v>
          </cell>
        </row>
        <row r="1361">
          <cell r="H1361">
            <v>300000</v>
          </cell>
          <cell r="M1361" t="str">
            <v>5PPh Pasal 23-1</v>
          </cell>
        </row>
        <row r="1362">
          <cell r="H1362">
            <v>163700</v>
          </cell>
          <cell r="M1362">
            <v>0</v>
          </cell>
        </row>
        <row r="1363">
          <cell r="H1363">
            <v>45500</v>
          </cell>
          <cell r="M1363">
            <v>0</v>
          </cell>
        </row>
        <row r="1364">
          <cell r="H1364">
            <v>17100</v>
          </cell>
          <cell r="M1364">
            <v>0</v>
          </cell>
        </row>
        <row r="1365">
          <cell r="H1365">
            <v>218200</v>
          </cell>
          <cell r="M1365">
            <v>0</v>
          </cell>
        </row>
        <row r="1366">
          <cell r="H1366">
            <v>81900</v>
          </cell>
          <cell r="M1366">
            <v>0</v>
          </cell>
        </row>
        <row r="1367">
          <cell r="H1367">
            <v>272800</v>
          </cell>
          <cell r="M1367">
            <v>0</v>
          </cell>
        </row>
        <row r="1368">
          <cell r="H1368">
            <v>75113884</v>
          </cell>
          <cell r="M1368">
            <v>0</v>
          </cell>
        </row>
        <row r="1369">
          <cell r="H1369">
            <v>340773</v>
          </cell>
          <cell r="M1369">
            <v>0</v>
          </cell>
        </row>
        <row r="1370">
          <cell r="H1370">
            <v>2271818</v>
          </cell>
          <cell r="M1370">
            <v>0</v>
          </cell>
        </row>
        <row r="1371">
          <cell r="H1371">
            <v>115097631</v>
          </cell>
          <cell r="M1371" t="str">
            <v>5PPN Dalam Negeri-1</v>
          </cell>
        </row>
        <row r="1372">
          <cell r="H1372">
            <v>1600000</v>
          </cell>
          <cell r="M1372">
            <v>0</v>
          </cell>
        </row>
        <row r="1373">
          <cell r="H1373">
            <v>1025000</v>
          </cell>
          <cell r="M1373">
            <v>0</v>
          </cell>
        </row>
        <row r="1374">
          <cell r="H1374">
            <v>689000</v>
          </cell>
          <cell r="M1374">
            <v>0</v>
          </cell>
        </row>
        <row r="1375">
          <cell r="H1375">
            <v>52000</v>
          </cell>
          <cell r="M1375">
            <v>0</v>
          </cell>
        </row>
        <row r="1376">
          <cell r="H1376">
            <v>89083816</v>
          </cell>
          <cell r="M1376">
            <v>0</v>
          </cell>
        </row>
        <row r="1377">
          <cell r="H1377">
            <v>103350</v>
          </cell>
          <cell r="M1377">
            <v>0</v>
          </cell>
        </row>
        <row r="1378">
          <cell r="H1378">
            <v>448780</v>
          </cell>
          <cell r="M1378">
            <v>0</v>
          </cell>
        </row>
        <row r="1379">
          <cell r="H1379">
            <v>67317</v>
          </cell>
          <cell r="M1379">
            <v>0</v>
          </cell>
        </row>
        <row r="1380">
          <cell r="H1380">
            <v>1800000</v>
          </cell>
          <cell r="M1380">
            <v>0</v>
          </cell>
        </row>
        <row r="1381">
          <cell r="H1381">
            <v>1381700</v>
          </cell>
          <cell r="M1381">
            <v>0</v>
          </cell>
        </row>
        <row r="1382">
          <cell r="H1382">
            <v>758500</v>
          </cell>
          <cell r="M1382">
            <v>0</v>
          </cell>
        </row>
        <row r="1383">
          <cell r="H1383">
            <v>3409090</v>
          </cell>
          <cell r="M1383">
            <v>0</v>
          </cell>
        </row>
        <row r="1384">
          <cell r="H1384">
            <v>22727272</v>
          </cell>
          <cell r="M1384">
            <v>0</v>
          </cell>
        </row>
        <row r="1385">
          <cell r="H1385">
            <v>27703948</v>
          </cell>
          <cell r="M1385">
            <v>0</v>
          </cell>
        </row>
        <row r="1386">
          <cell r="H1386">
            <v>6000000</v>
          </cell>
          <cell r="M1386">
            <v>0</v>
          </cell>
        </row>
        <row r="1387">
          <cell r="H1387">
            <v>73636</v>
          </cell>
          <cell r="M1387">
            <v>0</v>
          </cell>
        </row>
        <row r="1388">
          <cell r="H1388">
            <v>490909</v>
          </cell>
          <cell r="M1388">
            <v>0</v>
          </cell>
        </row>
        <row r="1389">
          <cell r="H1389">
            <v>3135350</v>
          </cell>
          <cell r="M1389">
            <v>0</v>
          </cell>
        </row>
        <row r="1390">
          <cell r="H1390">
            <v>318494730</v>
          </cell>
          <cell r="M1390">
            <v>0</v>
          </cell>
        </row>
        <row r="1391">
          <cell r="H1391">
            <v>21804243</v>
          </cell>
          <cell r="M1391">
            <v>0</v>
          </cell>
        </row>
        <row r="1392">
          <cell r="H1392">
            <v>889100</v>
          </cell>
          <cell r="M1392">
            <v>0</v>
          </cell>
        </row>
        <row r="1393">
          <cell r="H1393">
            <v>613636</v>
          </cell>
          <cell r="M1393">
            <v>0</v>
          </cell>
        </row>
        <row r="1394">
          <cell r="H1394">
            <v>596591</v>
          </cell>
          <cell r="M1394">
            <v>0</v>
          </cell>
        </row>
        <row r="1395">
          <cell r="H1395">
            <v>4090909</v>
          </cell>
          <cell r="M1395">
            <v>0</v>
          </cell>
        </row>
        <row r="1396">
          <cell r="H1396">
            <v>3135350</v>
          </cell>
          <cell r="M1396">
            <v>0</v>
          </cell>
        </row>
        <row r="1397">
          <cell r="H1397">
            <v>3977273</v>
          </cell>
          <cell r="M1397">
            <v>0</v>
          </cell>
        </row>
        <row r="1398">
          <cell r="H1398">
            <v>74920</v>
          </cell>
          <cell r="M1398">
            <v>0</v>
          </cell>
        </row>
        <row r="1399">
          <cell r="H1399">
            <v>319617350</v>
          </cell>
          <cell r="M1399">
            <v>0</v>
          </cell>
        </row>
        <row r="1400">
          <cell r="H1400">
            <v>889100</v>
          </cell>
          <cell r="M1400">
            <v>0</v>
          </cell>
        </row>
        <row r="1401">
          <cell r="H1401">
            <v>16309040</v>
          </cell>
          <cell r="M1401">
            <v>0</v>
          </cell>
        </row>
        <row r="1402">
          <cell r="H1402">
            <v>20598657</v>
          </cell>
          <cell r="M1402">
            <v>0</v>
          </cell>
        </row>
        <row r="1403">
          <cell r="H1403">
            <v>265380</v>
          </cell>
          <cell r="M1403">
            <v>0</v>
          </cell>
        </row>
        <row r="1404">
          <cell r="H1404">
            <v>95430</v>
          </cell>
          <cell r="M1404">
            <v>0</v>
          </cell>
        </row>
        <row r="1405">
          <cell r="H1405">
            <v>1251364</v>
          </cell>
          <cell r="M1405">
            <v>0</v>
          </cell>
        </row>
        <row r="1406">
          <cell r="H1406">
            <v>187705</v>
          </cell>
          <cell r="M1406">
            <v>0</v>
          </cell>
        </row>
        <row r="1407">
          <cell r="H1407">
            <v>155272727</v>
          </cell>
          <cell r="M1407">
            <v>0</v>
          </cell>
        </row>
        <row r="1408">
          <cell r="H1408">
            <v>442300</v>
          </cell>
          <cell r="M1408">
            <v>0</v>
          </cell>
        </row>
        <row r="1409">
          <cell r="H1409">
            <v>23290909</v>
          </cell>
          <cell r="M1409">
            <v>0</v>
          </cell>
        </row>
        <row r="1410">
          <cell r="H1410">
            <v>7363216</v>
          </cell>
          <cell r="M1410">
            <v>0</v>
          </cell>
        </row>
        <row r="1411">
          <cell r="H1411">
            <v>12518492</v>
          </cell>
          <cell r="M1411">
            <v>0</v>
          </cell>
        </row>
        <row r="1412">
          <cell r="H1412">
            <v>7373000</v>
          </cell>
          <cell r="M1412">
            <v>0</v>
          </cell>
        </row>
        <row r="1413">
          <cell r="H1413">
            <v>1978670</v>
          </cell>
          <cell r="M1413">
            <v>0</v>
          </cell>
        </row>
        <row r="1414">
          <cell r="H1414">
            <v>23859641</v>
          </cell>
          <cell r="M1414">
            <v>0</v>
          </cell>
        </row>
        <row r="1415">
          <cell r="H1415">
            <v>11514308</v>
          </cell>
          <cell r="M1415" t="str">
            <v>12PPN Dalam Negeri-1</v>
          </cell>
        </row>
        <row r="1416">
          <cell r="H1416">
            <v>279800</v>
          </cell>
          <cell r="M1416">
            <v>0</v>
          </cell>
        </row>
        <row r="1417">
          <cell r="H1417">
            <v>17889589</v>
          </cell>
          <cell r="M1417">
            <v>0</v>
          </cell>
        </row>
        <row r="1418">
          <cell r="H1418">
            <v>8909091</v>
          </cell>
          <cell r="M1418">
            <v>0</v>
          </cell>
        </row>
        <row r="1419">
          <cell r="H1419">
            <v>100000</v>
          </cell>
          <cell r="M1419">
            <v>0</v>
          </cell>
        </row>
        <row r="1420">
          <cell r="H1420">
            <v>203260</v>
          </cell>
          <cell r="M1420">
            <v>0</v>
          </cell>
        </row>
        <row r="1421">
          <cell r="H1421">
            <v>175591</v>
          </cell>
          <cell r="M1421">
            <v>0</v>
          </cell>
        </row>
        <row r="1422">
          <cell r="H1422">
            <v>38375625</v>
          </cell>
          <cell r="M1422">
            <v>0</v>
          </cell>
        </row>
        <row r="1423">
          <cell r="H1423">
            <v>681900</v>
          </cell>
          <cell r="M1423">
            <v>0</v>
          </cell>
        </row>
        <row r="1424">
          <cell r="H1424">
            <v>670300</v>
          </cell>
          <cell r="M1424">
            <v>0</v>
          </cell>
        </row>
        <row r="1425">
          <cell r="H1425">
            <v>9142579</v>
          </cell>
          <cell r="M1425">
            <v>0</v>
          </cell>
        </row>
        <row r="1426">
          <cell r="H1426">
            <v>90500</v>
          </cell>
          <cell r="M1426">
            <v>0</v>
          </cell>
        </row>
        <row r="1427">
          <cell r="H1427">
            <v>36412930</v>
          </cell>
          <cell r="M1427">
            <v>0</v>
          </cell>
        </row>
        <row r="1428">
          <cell r="H1428">
            <v>9103232</v>
          </cell>
          <cell r="M1428">
            <v>0</v>
          </cell>
        </row>
        <row r="1429">
          <cell r="H1429">
            <v>103200</v>
          </cell>
          <cell r="M1429">
            <v>0</v>
          </cell>
        </row>
        <row r="1430">
          <cell r="H1430">
            <v>655650</v>
          </cell>
          <cell r="M1430">
            <v>0</v>
          </cell>
        </row>
        <row r="1431">
          <cell r="H1431">
            <v>545500</v>
          </cell>
          <cell r="M1431">
            <v>0</v>
          </cell>
        </row>
        <row r="1432">
          <cell r="H1432">
            <v>2756774</v>
          </cell>
          <cell r="M1432">
            <v>0</v>
          </cell>
        </row>
        <row r="1433">
          <cell r="H1433">
            <v>4069800</v>
          </cell>
          <cell r="M1433">
            <v>0</v>
          </cell>
        </row>
        <row r="1434">
          <cell r="H1434">
            <v>545500</v>
          </cell>
          <cell r="M1434">
            <v>0</v>
          </cell>
        </row>
        <row r="1435">
          <cell r="H1435">
            <v>113700</v>
          </cell>
          <cell r="M1435">
            <v>0</v>
          </cell>
        </row>
        <row r="1436">
          <cell r="H1436">
            <v>113700</v>
          </cell>
          <cell r="M1436">
            <v>0</v>
          </cell>
        </row>
        <row r="1437">
          <cell r="H1437">
            <v>151850</v>
          </cell>
          <cell r="M1437">
            <v>0</v>
          </cell>
        </row>
        <row r="1438">
          <cell r="H1438">
            <v>409100</v>
          </cell>
          <cell r="M1438">
            <v>0</v>
          </cell>
        </row>
        <row r="1439">
          <cell r="H1439">
            <v>1721000</v>
          </cell>
          <cell r="M1439">
            <v>0</v>
          </cell>
        </row>
        <row r="1440">
          <cell r="H1440">
            <v>442250</v>
          </cell>
          <cell r="M1440">
            <v>0</v>
          </cell>
        </row>
        <row r="1441">
          <cell r="H1441">
            <v>66337</v>
          </cell>
          <cell r="M1441">
            <v>0</v>
          </cell>
        </row>
        <row r="1442">
          <cell r="H1442">
            <v>433050</v>
          </cell>
          <cell r="M1442">
            <v>0</v>
          </cell>
        </row>
        <row r="1443">
          <cell r="H1443">
            <v>64957</v>
          </cell>
          <cell r="M1443">
            <v>0</v>
          </cell>
        </row>
        <row r="1444">
          <cell r="H1444">
            <v>428700</v>
          </cell>
          <cell r="M1444">
            <v>0</v>
          </cell>
        </row>
        <row r="1445">
          <cell r="H1445">
            <v>64305</v>
          </cell>
          <cell r="M1445">
            <v>0</v>
          </cell>
        </row>
        <row r="1446">
          <cell r="H1446">
            <v>446500</v>
          </cell>
          <cell r="M1446">
            <v>0</v>
          </cell>
        </row>
        <row r="1447">
          <cell r="H1447">
            <v>66975</v>
          </cell>
          <cell r="M1447">
            <v>0</v>
          </cell>
        </row>
        <row r="1448">
          <cell r="H1448">
            <v>423500</v>
          </cell>
          <cell r="M1448">
            <v>0</v>
          </cell>
        </row>
        <row r="1449">
          <cell r="H1449">
            <v>444500</v>
          </cell>
          <cell r="M1449">
            <v>0</v>
          </cell>
        </row>
        <row r="1450">
          <cell r="H1450">
            <v>66675</v>
          </cell>
          <cell r="M1450">
            <v>0</v>
          </cell>
        </row>
        <row r="1451">
          <cell r="H1451">
            <v>540000</v>
          </cell>
          <cell r="M1451">
            <v>0</v>
          </cell>
        </row>
        <row r="1452">
          <cell r="H1452">
            <v>63525</v>
          </cell>
          <cell r="M1452">
            <v>0</v>
          </cell>
        </row>
        <row r="1453">
          <cell r="H1453">
            <v>1087780</v>
          </cell>
          <cell r="M1453">
            <v>0</v>
          </cell>
        </row>
        <row r="1454">
          <cell r="H1454">
            <v>267273</v>
          </cell>
          <cell r="M1454">
            <v>0</v>
          </cell>
        </row>
        <row r="1455">
          <cell r="H1455">
            <v>40091</v>
          </cell>
          <cell r="M1455">
            <v>0</v>
          </cell>
        </row>
        <row r="1456">
          <cell r="H1456">
            <v>66180</v>
          </cell>
          <cell r="M1456">
            <v>0</v>
          </cell>
        </row>
        <row r="1457">
          <cell r="H1457">
            <v>447000</v>
          </cell>
          <cell r="M1457">
            <v>0</v>
          </cell>
        </row>
        <row r="1458">
          <cell r="H1458">
            <v>67050</v>
          </cell>
          <cell r="M1458">
            <v>0</v>
          </cell>
        </row>
        <row r="1459">
          <cell r="H1459">
            <v>441200</v>
          </cell>
          <cell r="M1459">
            <v>0</v>
          </cell>
        </row>
        <row r="1460">
          <cell r="H1460">
            <v>318475</v>
          </cell>
          <cell r="M1460">
            <v>0</v>
          </cell>
        </row>
        <row r="1461">
          <cell r="H1461">
            <v>47771</v>
          </cell>
          <cell r="M1461">
            <v>0</v>
          </cell>
        </row>
        <row r="1462">
          <cell r="H1462">
            <v>55149949</v>
          </cell>
          <cell r="M1462">
            <v>0</v>
          </cell>
        </row>
        <row r="1463">
          <cell r="H1463">
            <v>48521</v>
          </cell>
          <cell r="M1463">
            <v>0</v>
          </cell>
        </row>
        <row r="1464">
          <cell r="H1464">
            <v>417700</v>
          </cell>
          <cell r="M1464">
            <v>0</v>
          </cell>
        </row>
        <row r="1465">
          <cell r="H1465">
            <v>1687659</v>
          </cell>
          <cell r="M1465">
            <v>0</v>
          </cell>
        </row>
        <row r="1466">
          <cell r="H1466">
            <v>64800</v>
          </cell>
          <cell r="M1466">
            <v>0</v>
          </cell>
        </row>
        <row r="1467">
          <cell r="H1467">
            <v>432000</v>
          </cell>
          <cell r="M1467">
            <v>0</v>
          </cell>
        </row>
        <row r="1468">
          <cell r="H1468">
            <v>64800</v>
          </cell>
          <cell r="M1468">
            <v>0</v>
          </cell>
        </row>
        <row r="1469">
          <cell r="H1469">
            <v>323475</v>
          </cell>
          <cell r="M1469">
            <v>0</v>
          </cell>
        </row>
        <row r="1470">
          <cell r="H1470">
            <v>610020</v>
          </cell>
          <cell r="M1470">
            <v>0</v>
          </cell>
        </row>
        <row r="1471">
          <cell r="H1471">
            <v>235373</v>
          </cell>
          <cell r="M1471">
            <v>0</v>
          </cell>
        </row>
        <row r="1472">
          <cell r="H1472">
            <v>237354</v>
          </cell>
          <cell r="M1472">
            <v>0</v>
          </cell>
        </row>
        <row r="1473">
          <cell r="H1473">
            <v>540186</v>
          </cell>
          <cell r="M1473">
            <v>0</v>
          </cell>
        </row>
        <row r="1474">
          <cell r="H1474">
            <v>797628</v>
          </cell>
          <cell r="M1474">
            <v>0</v>
          </cell>
        </row>
        <row r="1475">
          <cell r="H1475">
            <v>146603519</v>
          </cell>
          <cell r="M1475">
            <v>0</v>
          </cell>
        </row>
        <row r="1476">
          <cell r="H1476">
            <v>155898</v>
          </cell>
          <cell r="M1476">
            <v>0</v>
          </cell>
        </row>
        <row r="1477">
          <cell r="H1477">
            <v>208800</v>
          </cell>
          <cell r="M1477">
            <v>0</v>
          </cell>
        </row>
        <row r="1478">
          <cell r="H1478">
            <v>632237</v>
          </cell>
          <cell r="M1478">
            <v>0</v>
          </cell>
        </row>
        <row r="1479">
          <cell r="H1479">
            <v>1034543</v>
          </cell>
          <cell r="M1479">
            <v>0</v>
          </cell>
        </row>
        <row r="1480">
          <cell r="H1480">
            <v>250660</v>
          </cell>
          <cell r="M1480">
            <v>0</v>
          </cell>
        </row>
        <row r="1481">
          <cell r="H1481">
            <v>804920</v>
          </cell>
          <cell r="M1481">
            <v>0</v>
          </cell>
        </row>
        <row r="1482">
          <cell r="H1482">
            <v>2777800</v>
          </cell>
          <cell r="M1482">
            <v>0</v>
          </cell>
        </row>
        <row r="1483">
          <cell r="H1483">
            <v>428145</v>
          </cell>
          <cell r="M1483">
            <v>0</v>
          </cell>
        </row>
        <row r="1484">
          <cell r="H1484">
            <v>3718000</v>
          </cell>
          <cell r="M1484" t="str">
            <v>9PPN Dalam Negeri-1</v>
          </cell>
        </row>
        <row r="1485">
          <cell r="H1485">
            <v>158533</v>
          </cell>
          <cell r="M1485">
            <v>0</v>
          </cell>
        </row>
        <row r="1486">
          <cell r="H1486">
            <v>447140</v>
          </cell>
          <cell r="M1486">
            <v>0</v>
          </cell>
        </row>
        <row r="1487">
          <cell r="H1487">
            <v>1061353</v>
          </cell>
          <cell r="M1487">
            <v>0</v>
          </cell>
        </row>
        <row r="1488">
          <cell r="H1488">
            <v>1376600</v>
          </cell>
          <cell r="M1488">
            <v>0</v>
          </cell>
        </row>
        <row r="1489">
          <cell r="H1489">
            <v>250660</v>
          </cell>
          <cell r="M1489">
            <v>0</v>
          </cell>
        </row>
        <row r="1490">
          <cell r="H1490">
            <v>69600</v>
          </cell>
          <cell r="M1490" t="str">
            <v>9PPh Pasal 21-1</v>
          </cell>
        </row>
        <row r="1491">
          <cell r="H1491">
            <v>211536</v>
          </cell>
          <cell r="M1491">
            <v>0</v>
          </cell>
        </row>
        <row r="1492">
          <cell r="H1492">
            <v>594193</v>
          </cell>
          <cell r="M1492">
            <v>0</v>
          </cell>
        </row>
        <row r="1493">
          <cell r="H1493">
            <v>10862000</v>
          </cell>
          <cell r="M1493" t="str">
            <v>9PPN Dalam Negeri-1</v>
          </cell>
        </row>
        <row r="1494">
          <cell r="H1494">
            <v>256247</v>
          </cell>
          <cell r="M1494">
            <v>0</v>
          </cell>
        </row>
        <row r="1495">
          <cell r="H1495">
            <v>6740000</v>
          </cell>
          <cell r="M1495" t="str">
            <v>9PPN Dalam Negeri-1</v>
          </cell>
        </row>
        <row r="1496">
          <cell r="H1496">
            <v>156361</v>
          </cell>
          <cell r="M1496">
            <v>0</v>
          </cell>
        </row>
        <row r="1497">
          <cell r="H1497">
            <v>256247</v>
          </cell>
          <cell r="M1497">
            <v>0</v>
          </cell>
        </row>
        <row r="1498">
          <cell r="H1498">
            <v>330207</v>
          </cell>
          <cell r="M1498">
            <v>0</v>
          </cell>
        </row>
        <row r="1499">
          <cell r="H1499">
            <v>256177</v>
          </cell>
          <cell r="M1499">
            <v>0</v>
          </cell>
        </row>
        <row r="1500">
          <cell r="H1500">
            <v>393311</v>
          </cell>
          <cell r="M1500">
            <v>0</v>
          </cell>
        </row>
        <row r="1501">
          <cell r="H1501">
            <v>351369</v>
          </cell>
          <cell r="M1501">
            <v>0</v>
          </cell>
        </row>
        <row r="1502">
          <cell r="H1502">
            <v>326381</v>
          </cell>
          <cell r="M1502">
            <v>0</v>
          </cell>
        </row>
        <row r="1503">
          <cell r="H1503">
            <v>915777</v>
          </cell>
          <cell r="M1503">
            <v>0</v>
          </cell>
        </row>
        <row r="1504">
          <cell r="H1504">
            <v>632167</v>
          </cell>
          <cell r="M1504">
            <v>0</v>
          </cell>
        </row>
        <row r="1505">
          <cell r="H1505">
            <v>521967</v>
          </cell>
          <cell r="M1505">
            <v>0</v>
          </cell>
        </row>
        <row r="1506">
          <cell r="H1506">
            <v>100000</v>
          </cell>
          <cell r="M1506">
            <v>0</v>
          </cell>
        </row>
        <row r="1507">
          <cell r="H1507">
            <v>115449</v>
          </cell>
          <cell r="M1507">
            <v>0</v>
          </cell>
        </row>
        <row r="1508">
          <cell r="H1508">
            <v>292307</v>
          </cell>
          <cell r="M1508">
            <v>0</v>
          </cell>
        </row>
        <row r="1509">
          <cell r="H1509">
            <v>655976</v>
          </cell>
          <cell r="M1509">
            <v>0</v>
          </cell>
        </row>
        <row r="1510">
          <cell r="H1510">
            <v>234682</v>
          </cell>
          <cell r="M1510">
            <v>0</v>
          </cell>
        </row>
        <row r="1511">
          <cell r="H1511">
            <v>675856</v>
          </cell>
          <cell r="M1511">
            <v>0</v>
          </cell>
        </row>
        <row r="1512">
          <cell r="H1512">
            <v>235136</v>
          </cell>
          <cell r="M1512">
            <v>0</v>
          </cell>
        </row>
        <row r="1513">
          <cell r="H1513">
            <v>697715</v>
          </cell>
          <cell r="M1513">
            <v>0</v>
          </cell>
        </row>
        <row r="1514">
          <cell r="H1514">
            <v>426262</v>
          </cell>
          <cell r="M1514">
            <v>0</v>
          </cell>
        </row>
        <row r="1515">
          <cell r="H1515">
            <v>2423671</v>
          </cell>
          <cell r="M1515">
            <v>0</v>
          </cell>
        </row>
        <row r="1516">
          <cell r="H1516">
            <v>158533</v>
          </cell>
          <cell r="M1516">
            <v>0</v>
          </cell>
        </row>
        <row r="1517">
          <cell r="H1517">
            <v>115449</v>
          </cell>
          <cell r="M1517">
            <v>0</v>
          </cell>
        </row>
        <row r="1518">
          <cell r="H1518">
            <v>1787000</v>
          </cell>
          <cell r="M1518" t="str">
            <v>9PPh Pasal 25/29 Badan-1</v>
          </cell>
        </row>
        <row r="1519">
          <cell r="H1519">
            <v>171475</v>
          </cell>
          <cell r="M1519" t="str">
            <v>9PPh Pasal 21-1</v>
          </cell>
        </row>
        <row r="1520">
          <cell r="H1520">
            <v>393464</v>
          </cell>
          <cell r="M1520">
            <v>0</v>
          </cell>
        </row>
        <row r="1521">
          <cell r="H1521">
            <v>489965</v>
          </cell>
          <cell r="M1521">
            <v>0</v>
          </cell>
        </row>
        <row r="1522">
          <cell r="H1522">
            <v>3509866</v>
          </cell>
          <cell r="M1522">
            <v>0</v>
          </cell>
        </row>
        <row r="1523">
          <cell r="H1523">
            <v>1597760</v>
          </cell>
          <cell r="M1523">
            <v>0</v>
          </cell>
        </row>
        <row r="1524">
          <cell r="H1524">
            <v>445643</v>
          </cell>
          <cell r="M1524">
            <v>0</v>
          </cell>
        </row>
        <row r="1525">
          <cell r="H1525">
            <v>302055</v>
          </cell>
          <cell r="M1525">
            <v>0</v>
          </cell>
        </row>
        <row r="1526">
          <cell r="H1526">
            <v>125330</v>
          </cell>
          <cell r="M1526">
            <v>0</v>
          </cell>
        </row>
        <row r="1527">
          <cell r="H1527">
            <v>1605421</v>
          </cell>
          <cell r="M1527">
            <v>0</v>
          </cell>
        </row>
        <row r="1528">
          <cell r="H1528">
            <v>4760530</v>
          </cell>
          <cell r="M1528">
            <v>0</v>
          </cell>
        </row>
        <row r="1529">
          <cell r="H1529">
            <v>664025</v>
          </cell>
          <cell r="M1529">
            <v>0</v>
          </cell>
        </row>
        <row r="1530">
          <cell r="H1530">
            <v>551532</v>
          </cell>
          <cell r="M1530">
            <v>0</v>
          </cell>
        </row>
        <row r="1531">
          <cell r="H1531">
            <v>446279</v>
          </cell>
          <cell r="M1531">
            <v>0</v>
          </cell>
        </row>
        <row r="1532">
          <cell r="H1532">
            <v>38888885</v>
          </cell>
          <cell r="M1532">
            <v>0</v>
          </cell>
        </row>
        <row r="1533">
          <cell r="H1533">
            <v>375990</v>
          </cell>
          <cell r="M1533">
            <v>0</v>
          </cell>
        </row>
        <row r="1534">
          <cell r="H1534">
            <v>8895000</v>
          </cell>
          <cell r="M1534">
            <v>0</v>
          </cell>
        </row>
        <row r="1535">
          <cell r="H1535">
            <v>372038</v>
          </cell>
          <cell r="M1535">
            <v>0</v>
          </cell>
        </row>
        <row r="1536">
          <cell r="H1536">
            <v>954702</v>
          </cell>
          <cell r="M1536">
            <v>0</v>
          </cell>
        </row>
        <row r="1537">
          <cell r="H1537">
            <v>358481</v>
          </cell>
          <cell r="M1537">
            <v>0</v>
          </cell>
        </row>
        <row r="1538">
          <cell r="H1538">
            <v>843878</v>
          </cell>
          <cell r="M1538">
            <v>0</v>
          </cell>
        </row>
        <row r="1539">
          <cell r="H1539">
            <v>384423</v>
          </cell>
          <cell r="M1539">
            <v>0</v>
          </cell>
        </row>
        <row r="1540">
          <cell r="H1540">
            <v>441226</v>
          </cell>
          <cell r="M1540">
            <v>0</v>
          </cell>
        </row>
        <row r="1541">
          <cell r="H1541">
            <v>6469200</v>
          </cell>
          <cell r="M1541" t="str">
            <v>9PPN Dalam Negeri-1</v>
          </cell>
        </row>
        <row r="1542">
          <cell r="H1542">
            <v>125330</v>
          </cell>
          <cell r="M1542">
            <v>0</v>
          </cell>
        </row>
        <row r="1543">
          <cell r="H1543">
            <v>885786</v>
          </cell>
          <cell r="M1543">
            <v>0</v>
          </cell>
        </row>
        <row r="1544">
          <cell r="H1544">
            <v>132983</v>
          </cell>
          <cell r="M1544">
            <v>0</v>
          </cell>
        </row>
        <row r="1545">
          <cell r="H1545">
            <v>1066485</v>
          </cell>
          <cell r="M1545">
            <v>0</v>
          </cell>
        </row>
        <row r="1546">
          <cell r="H1546">
            <v>110306</v>
          </cell>
          <cell r="M1546">
            <v>0</v>
          </cell>
        </row>
        <row r="1547">
          <cell r="H1547">
            <v>589201</v>
          </cell>
          <cell r="M1547">
            <v>0</v>
          </cell>
        </row>
        <row r="1548">
          <cell r="H1548">
            <v>696125</v>
          </cell>
          <cell r="M1548">
            <v>0</v>
          </cell>
        </row>
        <row r="1549">
          <cell r="H1549">
            <v>621665</v>
          </cell>
          <cell r="M1549">
            <v>0</v>
          </cell>
        </row>
        <row r="1550">
          <cell r="H1550">
            <v>63750</v>
          </cell>
          <cell r="M1550">
            <v>0</v>
          </cell>
        </row>
        <row r="1551">
          <cell r="H1551">
            <v>475808</v>
          </cell>
          <cell r="M1551">
            <v>0</v>
          </cell>
        </row>
        <row r="1552">
          <cell r="H1552">
            <v>102315</v>
          </cell>
          <cell r="M1552">
            <v>0</v>
          </cell>
        </row>
        <row r="1553">
          <cell r="H1553">
            <v>763014</v>
          </cell>
          <cell r="M1553">
            <v>0</v>
          </cell>
        </row>
        <row r="1554">
          <cell r="H1554">
            <v>893154</v>
          </cell>
          <cell r="M1554">
            <v>0</v>
          </cell>
        </row>
        <row r="1555">
          <cell r="H1555">
            <v>133219</v>
          </cell>
          <cell r="M1555">
            <v>0</v>
          </cell>
        </row>
        <row r="1556">
          <cell r="H1556">
            <v>567664</v>
          </cell>
          <cell r="M1556">
            <v>0</v>
          </cell>
        </row>
        <row r="1557">
          <cell r="H1557">
            <v>667275</v>
          </cell>
          <cell r="M1557">
            <v>0</v>
          </cell>
        </row>
        <row r="1558">
          <cell r="H1558">
            <v>464825</v>
          </cell>
          <cell r="M1558">
            <v>0</v>
          </cell>
        </row>
        <row r="1559">
          <cell r="H1559">
            <v>347903</v>
          </cell>
          <cell r="M1559">
            <v>0</v>
          </cell>
        </row>
        <row r="1560">
          <cell r="H1560">
            <v>3750520</v>
          </cell>
          <cell r="M1560">
            <v>0</v>
          </cell>
        </row>
        <row r="1561">
          <cell r="H1561">
            <v>1554713</v>
          </cell>
          <cell r="M1561">
            <v>0</v>
          </cell>
        </row>
        <row r="1562">
          <cell r="H1562">
            <v>1699675</v>
          </cell>
          <cell r="M1562">
            <v>0</v>
          </cell>
        </row>
        <row r="1563">
          <cell r="H1563">
            <v>864593</v>
          </cell>
          <cell r="M1563">
            <v>0</v>
          </cell>
        </row>
        <row r="1564">
          <cell r="H1564">
            <v>786451</v>
          </cell>
          <cell r="M1564">
            <v>0</v>
          </cell>
        </row>
        <row r="1565">
          <cell r="H1565">
            <v>256247</v>
          </cell>
          <cell r="M1565">
            <v>0</v>
          </cell>
        </row>
        <row r="1566">
          <cell r="H1566">
            <v>256247</v>
          </cell>
          <cell r="M1566">
            <v>0</v>
          </cell>
        </row>
        <row r="1567">
          <cell r="H1567">
            <v>829130</v>
          </cell>
          <cell r="M1567">
            <v>0</v>
          </cell>
        </row>
        <row r="1568">
          <cell r="H1568">
            <v>250203</v>
          </cell>
          <cell r="M1568">
            <v>0</v>
          </cell>
        </row>
        <row r="1569">
          <cell r="H1569">
            <v>206400</v>
          </cell>
          <cell r="M1569">
            <v>0</v>
          </cell>
        </row>
        <row r="1570">
          <cell r="H1570">
            <v>206848</v>
          </cell>
          <cell r="M1570">
            <v>0</v>
          </cell>
        </row>
        <row r="1571">
          <cell r="H1571">
            <v>30472300</v>
          </cell>
          <cell r="M1571">
            <v>0</v>
          </cell>
        </row>
        <row r="1572">
          <cell r="H1572">
            <v>1169136</v>
          </cell>
          <cell r="M1572">
            <v>0</v>
          </cell>
        </row>
        <row r="1573">
          <cell r="H1573">
            <v>125330</v>
          </cell>
          <cell r="M1573">
            <v>0</v>
          </cell>
        </row>
        <row r="1574">
          <cell r="H1574">
            <v>303873</v>
          </cell>
          <cell r="M1574">
            <v>0</v>
          </cell>
        </row>
        <row r="1575">
          <cell r="H1575">
            <v>370040</v>
          </cell>
          <cell r="M1575">
            <v>0</v>
          </cell>
        </row>
        <row r="1576">
          <cell r="H1576">
            <v>1077542</v>
          </cell>
          <cell r="M1576">
            <v>0</v>
          </cell>
        </row>
        <row r="1577">
          <cell r="H1577">
            <v>850533</v>
          </cell>
          <cell r="M1577">
            <v>0</v>
          </cell>
        </row>
        <row r="1578">
          <cell r="H1578">
            <v>1226504</v>
          </cell>
          <cell r="M1578">
            <v>0</v>
          </cell>
        </row>
        <row r="1579">
          <cell r="H1579">
            <v>345137</v>
          </cell>
          <cell r="M1579">
            <v>0</v>
          </cell>
        </row>
        <row r="1580">
          <cell r="H1580">
            <v>37854084</v>
          </cell>
          <cell r="M1580">
            <v>0</v>
          </cell>
        </row>
        <row r="1581">
          <cell r="H1581">
            <v>108438</v>
          </cell>
          <cell r="M1581">
            <v>0</v>
          </cell>
        </row>
        <row r="1582">
          <cell r="H1582">
            <v>120712</v>
          </cell>
          <cell r="M1582">
            <v>0</v>
          </cell>
        </row>
        <row r="1583">
          <cell r="H1583">
            <v>118543</v>
          </cell>
          <cell r="M1583">
            <v>0</v>
          </cell>
        </row>
        <row r="1584">
          <cell r="H1584">
            <v>370040</v>
          </cell>
          <cell r="M1584">
            <v>0</v>
          </cell>
        </row>
        <row r="1585">
          <cell r="H1585">
            <v>376716</v>
          </cell>
          <cell r="M1585">
            <v>0</v>
          </cell>
        </row>
        <row r="1586">
          <cell r="H1586">
            <v>432149</v>
          </cell>
          <cell r="M1586">
            <v>0</v>
          </cell>
        </row>
        <row r="1587">
          <cell r="H1587">
            <v>1083471</v>
          </cell>
          <cell r="M1587">
            <v>0</v>
          </cell>
        </row>
        <row r="1588">
          <cell r="H1588">
            <v>130366</v>
          </cell>
          <cell r="M1588">
            <v>0</v>
          </cell>
        </row>
        <row r="1589">
          <cell r="H1589">
            <v>889500</v>
          </cell>
          <cell r="M1589">
            <v>0</v>
          </cell>
        </row>
        <row r="1590">
          <cell r="H1590">
            <v>465279</v>
          </cell>
          <cell r="M1590">
            <v>0</v>
          </cell>
        </row>
        <row r="1591">
          <cell r="H1591">
            <v>136686</v>
          </cell>
          <cell r="M1591">
            <v>0</v>
          </cell>
        </row>
        <row r="1592">
          <cell r="H1592">
            <v>487487</v>
          </cell>
          <cell r="M1592">
            <v>0</v>
          </cell>
        </row>
        <row r="1593">
          <cell r="H1593">
            <v>1985448</v>
          </cell>
          <cell r="M1593">
            <v>0</v>
          </cell>
        </row>
        <row r="1594">
          <cell r="H1594">
            <v>942043</v>
          </cell>
          <cell r="M1594">
            <v>0</v>
          </cell>
        </row>
        <row r="1595">
          <cell r="H1595">
            <v>133219</v>
          </cell>
          <cell r="M1595">
            <v>0</v>
          </cell>
        </row>
        <row r="1596">
          <cell r="H1596">
            <v>663280</v>
          </cell>
          <cell r="M1596">
            <v>0</v>
          </cell>
        </row>
        <row r="1597">
          <cell r="H1597">
            <v>918502</v>
          </cell>
          <cell r="M1597">
            <v>0</v>
          </cell>
        </row>
        <row r="1598">
          <cell r="H1598">
            <v>130807</v>
          </cell>
          <cell r="M1598">
            <v>0</v>
          </cell>
        </row>
        <row r="1599">
          <cell r="H1599">
            <v>191657160</v>
          </cell>
          <cell r="M1599">
            <v>0</v>
          </cell>
        </row>
        <row r="1600">
          <cell r="H1600">
            <v>189284940</v>
          </cell>
          <cell r="M1600">
            <v>0</v>
          </cell>
        </row>
        <row r="1601">
          <cell r="H1601">
            <v>884408</v>
          </cell>
          <cell r="M1601">
            <v>0</v>
          </cell>
        </row>
        <row r="1602">
          <cell r="H1602">
            <v>362560</v>
          </cell>
          <cell r="M1602">
            <v>0</v>
          </cell>
        </row>
        <row r="1603">
          <cell r="H1603">
            <v>3556615</v>
          </cell>
          <cell r="M1603">
            <v>0</v>
          </cell>
        </row>
        <row r="1604">
          <cell r="H1604">
            <v>19472266</v>
          </cell>
          <cell r="M1604">
            <v>0</v>
          </cell>
        </row>
        <row r="1605">
          <cell r="H1605">
            <v>10066614</v>
          </cell>
          <cell r="M1605">
            <v>0</v>
          </cell>
        </row>
        <row r="1606">
          <cell r="H1606">
            <v>156847110</v>
          </cell>
          <cell r="M1606">
            <v>0</v>
          </cell>
        </row>
        <row r="1607">
          <cell r="H1607">
            <v>32517029</v>
          </cell>
          <cell r="M1607">
            <v>0</v>
          </cell>
        </row>
        <row r="1608">
          <cell r="H1608">
            <v>76988383</v>
          </cell>
          <cell r="M1608">
            <v>0</v>
          </cell>
        </row>
        <row r="1609">
          <cell r="H1609">
            <v>101087981</v>
          </cell>
          <cell r="M1609">
            <v>0</v>
          </cell>
        </row>
        <row r="1610">
          <cell r="H1610">
            <v>1044842</v>
          </cell>
          <cell r="M1610">
            <v>0</v>
          </cell>
        </row>
        <row r="1611">
          <cell r="H1611">
            <v>1601360</v>
          </cell>
          <cell r="M1611">
            <v>0</v>
          </cell>
        </row>
        <row r="1612">
          <cell r="H1612">
            <v>145564</v>
          </cell>
          <cell r="M1612">
            <v>0</v>
          </cell>
        </row>
        <row r="1613">
          <cell r="H1613">
            <v>1265387</v>
          </cell>
          <cell r="M1613">
            <v>0</v>
          </cell>
        </row>
        <row r="1614">
          <cell r="H1614">
            <v>377817</v>
          </cell>
          <cell r="M1614">
            <v>0</v>
          </cell>
        </row>
        <row r="1615">
          <cell r="H1615">
            <v>884408</v>
          </cell>
          <cell r="M1615">
            <v>0</v>
          </cell>
        </row>
        <row r="1616">
          <cell r="H1616">
            <v>9048078</v>
          </cell>
          <cell r="M1616">
            <v>0</v>
          </cell>
        </row>
        <row r="1617">
          <cell r="H1617">
            <v>3492511</v>
          </cell>
          <cell r="M1617">
            <v>0</v>
          </cell>
        </row>
        <row r="1618">
          <cell r="H1618">
            <v>12656968</v>
          </cell>
          <cell r="M1618">
            <v>0</v>
          </cell>
        </row>
        <row r="1619">
          <cell r="H1619">
            <v>46832</v>
          </cell>
          <cell r="M1619">
            <v>0</v>
          </cell>
        </row>
        <row r="1620">
          <cell r="H1620">
            <v>788757</v>
          </cell>
          <cell r="M1620">
            <v>0</v>
          </cell>
        </row>
        <row r="1621">
          <cell r="H1621">
            <v>556978</v>
          </cell>
          <cell r="M1621">
            <v>0</v>
          </cell>
        </row>
        <row r="1622">
          <cell r="H1622">
            <v>200000</v>
          </cell>
          <cell r="M1622">
            <v>0</v>
          </cell>
        </row>
        <row r="1623">
          <cell r="H1623">
            <v>351369</v>
          </cell>
          <cell r="M1623">
            <v>0</v>
          </cell>
        </row>
        <row r="1624">
          <cell r="H1624">
            <v>516000</v>
          </cell>
          <cell r="M1624">
            <v>0</v>
          </cell>
        </row>
        <row r="1625">
          <cell r="H1625">
            <v>200000</v>
          </cell>
          <cell r="M1625">
            <v>0</v>
          </cell>
        </row>
        <row r="1626">
          <cell r="H1626">
            <v>7220000</v>
          </cell>
          <cell r="M1626">
            <v>0</v>
          </cell>
        </row>
        <row r="1627">
          <cell r="H1627">
            <v>340000</v>
          </cell>
          <cell r="M1627">
            <v>0</v>
          </cell>
        </row>
        <row r="1628">
          <cell r="H1628">
            <v>1375000</v>
          </cell>
          <cell r="M1628">
            <v>0</v>
          </cell>
        </row>
        <row r="1629">
          <cell r="H1629">
            <v>800000</v>
          </cell>
          <cell r="M1629">
            <v>0</v>
          </cell>
        </row>
        <row r="1630">
          <cell r="H1630">
            <v>375000</v>
          </cell>
          <cell r="M1630">
            <v>0</v>
          </cell>
        </row>
        <row r="1631">
          <cell r="H1631">
            <v>1746754</v>
          </cell>
          <cell r="M1631">
            <v>0</v>
          </cell>
        </row>
        <row r="1632">
          <cell r="H1632">
            <v>220000</v>
          </cell>
          <cell r="M1632">
            <v>0</v>
          </cell>
        </row>
        <row r="1633">
          <cell r="H1633">
            <v>118000</v>
          </cell>
          <cell r="M1633">
            <v>0</v>
          </cell>
        </row>
        <row r="1634">
          <cell r="H1634">
            <v>110000</v>
          </cell>
          <cell r="M1634">
            <v>0</v>
          </cell>
        </row>
        <row r="1635">
          <cell r="H1635">
            <v>110000</v>
          </cell>
          <cell r="M1635">
            <v>0</v>
          </cell>
        </row>
        <row r="1636">
          <cell r="H1636">
            <v>30398750</v>
          </cell>
          <cell r="M1636">
            <v>0</v>
          </cell>
        </row>
        <row r="1637">
          <cell r="H1637">
            <v>2791789</v>
          </cell>
          <cell r="M1637">
            <v>0</v>
          </cell>
        </row>
        <row r="1638">
          <cell r="H1638">
            <v>21309565</v>
          </cell>
          <cell r="M1638">
            <v>0</v>
          </cell>
        </row>
        <row r="1639">
          <cell r="H1639">
            <v>328175</v>
          </cell>
          <cell r="M1639">
            <v>0</v>
          </cell>
        </row>
        <row r="1640">
          <cell r="H1640">
            <v>1052994</v>
          </cell>
          <cell r="M1640">
            <v>0</v>
          </cell>
        </row>
        <row r="1641">
          <cell r="H1641">
            <v>103988</v>
          </cell>
          <cell r="M1641">
            <v>0</v>
          </cell>
        </row>
        <row r="1642">
          <cell r="H1642">
            <v>498168</v>
          </cell>
          <cell r="M1642">
            <v>0</v>
          </cell>
        </row>
        <row r="1643">
          <cell r="H1643">
            <v>874592</v>
          </cell>
          <cell r="M1643">
            <v>0</v>
          </cell>
        </row>
        <row r="1644">
          <cell r="H1644">
            <v>748298</v>
          </cell>
          <cell r="M1644">
            <v>0</v>
          </cell>
        </row>
        <row r="1645">
          <cell r="H1645">
            <v>12850162</v>
          </cell>
          <cell r="M1645">
            <v>0</v>
          </cell>
        </row>
        <row r="1646">
          <cell r="H1646">
            <v>32365162</v>
          </cell>
          <cell r="M1646">
            <v>0</v>
          </cell>
        </row>
        <row r="1647">
          <cell r="H1647">
            <v>3084309</v>
          </cell>
          <cell r="M1647">
            <v>0</v>
          </cell>
        </row>
        <row r="1648">
          <cell r="H1648">
            <v>35452282</v>
          </cell>
          <cell r="M1648">
            <v>0</v>
          </cell>
        </row>
        <row r="1649">
          <cell r="H1649">
            <v>42210390</v>
          </cell>
          <cell r="M1649">
            <v>0</v>
          </cell>
        </row>
        <row r="1650">
          <cell r="H1650">
            <v>22541302</v>
          </cell>
          <cell r="M1650">
            <v>0</v>
          </cell>
        </row>
        <row r="1651">
          <cell r="H1651">
            <v>6643582</v>
          </cell>
          <cell r="M1651">
            <v>0</v>
          </cell>
        </row>
        <row r="1652">
          <cell r="H1652">
            <v>106213</v>
          </cell>
          <cell r="M1652">
            <v>0</v>
          </cell>
        </row>
        <row r="1653">
          <cell r="H1653">
            <v>2909814</v>
          </cell>
          <cell r="M1653">
            <v>0</v>
          </cell>
        </row>
        <row r="1654">
          <cell r="H1654">
            <v>18197170</v>
          </cell>
          <cell r="M1654">
            <v>0</v>
          </cell>
        </row>
        <row r="1655">
          <cell r="H1655">
            <v>6733301</v>
          </cell>
          <cell r="M1655">
            <v>0</v>
          </cell>
        </row>
        <row r="1656">
          <cell r="H1656">
            <v>1316496</v>
          </cell>
          <cell r="M1656">
            <v>0</v>
          </cell>
        </row>
        <row r="1657">
          <cell r="H1657">
            <v>8156423</v>
          </cell>
          <cell r="M1657">
            <v>0</v>
          </cell>
        </row>
        <row r="1658">
          <cell r="H1658">
            <v>18197170</v>
          </cell>
          <cell r="M1658">
            <v>0</v>
          </cell>
        </row>
        <row r="1659">
          <cell r="H1659">
            <v>10987746</v>
          </cell>
          <cell r="M1659">
            <v>0</v>
          </cell>
        </row>
        <row r="1660">
          <cell r="H1660">
            <v>4510723</v>
          </cell>
          <cell r="M1660">
            <v>0</v>
          </cell>
        </row>
        <row r="1661">
          <cell r="H1661">
            <v>11374051</v>
          </cell>
          <cell r="M1661">
            <v>0</v>
          </cell>
        </row>
        <row r="1662">
          <cell r="H1662">
            <v>31112958</v>
          </cell>
          <cell r="M1662">
            <v>0</v>
          </cell>
        </row>
        <row r="1663">
          <cell r="H1663">
            <v>4951487</v>
          </cell>
          <cell r="M1663">
            <v>0</v>
          </cell>
        </row>
        <row r="1664">
          <cell r="H1664">
            <v>6270875</v>
          </cell>
          <cell r="M1664">
            <v>0</v>
          </cell>
        </row>
        <row r="1665">
          <cell r="H1665">
            <v>5796108</v>
          </cell>
          <cell r="M1665">
            <v>0</v>
          </cell>
        </row>
        <row r="1666">
          <cell r="H1666">
            <v>8095928</v>
          </cell>
          <cell r="M1666">
            <v>0</v>
          </cell>
        </row>
        <row r="1667">
          <cell r="H1667">
            <v>150000</v>
          </cell>
          <cell r="M1667">
            <v>0</v>
          </cell>
        </row>
        <row r="1668">
          <cell r="H1668">
            <v>7382563</v>
          </cell>
          <cell r="M1668">
            <v>0</v>
          </cell>
        </row>
        <row r="1669">
          <cell r="H1669">
            <v>359597</v>
          </cell>
          <cell r="M1669">
            <v>0</v>
          </cell>
        </row>
        <row r="1670">
          <cell r="H1670">
            <v>2162307</v>
          </cell>
          <cell r="M1670">
            <v>0</v>
          </cell>
        </row>
        <row r="1671">
          <cell r="H1671">
            <v>4572314</v>
          </cell>
          <cell r="M1671">
            <v>0</v>
          </cell>
        </row>
        <row r="1672">
          <cell r="H1672">
            <v>158533</v>
          </cell>
          <cell r="M1672">
            <v>0</v>
          </cell>
        </row>
        <row r="1673">
          <cell r="H1673">
            <v>779726</v>
          </cell>
          <cell r="M1673">
            <v>0</v>
          </cell>
        </row>
        <row r="1674">
          <cell r="H1674">
            <v>273758</v>
          </cell>
          <cell r="M1674">
            <v>0</v>
          </cell>
        </row>
        <row r="1675">
          <cell r="H1675">
            <v>2500379</v>
          </cell>
          <cell r="M1675">
            <v>0</v>
          </cell>
        </row>
        <row r="1676">
          <cell r="H1676">
            <v>8156204</v>
          </cell>
          <cell r="M1676">
            <v>0</v>
          </cell>
        </row>
        <row r="1677">
          <cell r="H1677">
            <v>883742</v>
          </cell>
          <cell r="M1677">
            <v>0</v>
          </cell>
        </row>
        <row r="1678">
          <cell r="H1678">
            <v>35219623</v>
          </cell>
          <cell r="M1678">
            <v>0</v>
          </cell>
        </row>
        <row r="1679">
          <cell r="H1679">
            <v>100189</v>
          </cell>
          <cell r="M1679">
            <v>0</v>
          </cell>
        </row>
        <row r="1680">
          <cell r="H1680">
            <v>135811</v>
          </cell>
          <cell r="M1680">
            <v>0</v>
          </cell>
        </row>
        <row r="1681">
          <cell r="H1681">
            <v>216000</v>
          </cell>
          <cell r="M1681">
            <v>0</v>
          </cell>
        </row>
        <row r="1682">
          <cell r="H1682">
            <v>115449</v>
          </cell>
          <cell r="M1682">
            <v>0</v>
          </cell>
        </row>
        <row r="1683">
          <cell r="H1683">
            <v>246545</v>
          </cell>
          <cell r="M1683">
            <v>0</v>
          </cell>
        </row>
        <row r="1684">
          <cell r="H1684">
            <v>207823</v>
          </cell>
          <cell r="M1684">
            <v>0</v>
          </cell>
        </row>
        <row r="1685">
          <cell r="H1685">
            <v>381507</v>
          </cell>
          <cell r="M1685">
            <v>0</v>
          </cell>
        </row>
        <row r="1686">
          <cell r="H1686">
            <v>6010321</v>
          </cell>
          <cell r="M1686">
            <v>0</v>
          </cell>
        </row>
        <row r="1687">
          <cell r="H1687">
            <v>1849978</v>
          </cell>
          <cell r="M1687">
            <v>0</v>
          </cell>
        </row>
        <row r="1688">
          <cell r="H1688">
            <v>115449</v>
          </cell>
          <cell r="M1688">
            <v>0</v>
          </cell>
        </row>
        <row r="1689">
          <cell r="H1689">
            <v>1513428</v>
          </cell>
          <cell r="M1689" t="str">
            <v>11PPN Dalam Negeri-1</v>
          </cell>
        </row>
        <row r="1690">
          <cell r="H1690">
            <v>2577284</v>
          </cell>
          <cell r="M1690" t="str">
            <v>11PPN Dalam Negeri-1</v>
          </cell>
        </row>
        <row r="1691">
          <cell r="H1691">
            <v>26218756</v>
          </cell>
          <cell r="M1691">
            <v>0</v>
          </cell>
        </row>
        <row r="1692">
          <cell r="H1692">
            <v>64514285</v>
          </cell>
          <cell r="M1692">
            <v>0</v>
          </cell>
        </row>
        <row r="1693">
          <cell r="H1693">
            <v>986600</v>
          </cell>
          <cell r="M1693">
            <v>0</v>
          </cell>
        </row>
        <row r="1694">
          <cell r="H1694">
            <v>11064559</v>
          </cell>
          <cell r="M1694">
            <v>0</v>
          </cell>
        </row>
        <row r="1695">
          <cell r="H1695">
            <v>60336196</v>
          </cell>
          <cell r="M1695">
            <v>0</v>
          </cell>
        </row>
        <row r="1696">
          <cell r="H1696">
            <v>6692764</v>
          </cell>
          <cell r="M1696">
            <v>0</v>
          </cell>
        </row>
        <row r="1697">
          <cell r="H1697">
            <v>22286867</v>
          </cell>
          <cell r="M1697">
            <v>0</v>
          </cell>
        </row>
        <row r="1698">
          <cell r="H1698">
            <v>202501683</v>
          </cell>
          <cell r="M1698">
            <v>0</v>
          </cell>
        </row>
        <row r="1699">
          <cell r="H1699">
            <v>140000</v>
          </cell>
          <cell r="M1699">
            <v>0</v>
          </cell>
        </row>
        <row r="1700">
          <cell r="H1700">
            <v>2910323</v>
          </cell>
          <cell r="M1700" t="str">
            <v>6PPN Dalam Negeri-1</v>
          </cell>
        </row>
        <row r="1701">
          <cell r="H1701">
            <v>2535372</v>
          </cell>
          <cell r="M1701" t="str">
            <v>6PPN Dalam Negeri-1</v>
          </cell>
        </row>
        <row r="1702">
          <cell r="H1702">
            <v>12568425</v>
          </cell>
          <cell r="M1702" t="str">
            <v>6PPN Dalam Negeri-1</v>
          </cell>
        </row>
        <row r="1703">
          <cell r="H1703">
            <v>57388548</v>
          </cell>
          <cell r="M1703" t="str">
            <v>6PPN Dalam Negeri-1</v>
          </cell>
        </row>
        <row r="1704">
          <cell r="H1704">
            <v>5883226</v>
          </cell>
          <cell r="M1704" t="str">
            <v>6PPN Dalam Negeri-1</v>
          </cell>
        </row>
        <row r="1705">
          <cell r="H1705">
            <v>1625000</v>
          </cell>
          <cell r="M1705" t="str">
            <v>6PPN Dalam Negeri-1</v>
          </cell>
        </row>
        <row r="1706">
          <cell r="H1706">
            <v>535000</v>
          </cell>
          <cell r="M1706" t="str">
            <v>6PPN Dalam Negeri-1</v>
          </cell>
        </row>
        <row r="1707">
          <cell r="H1707">
            <v>15549975</v>
          </cell>
          <cell r="M1707">
            <v>0</v>
          </cell>
        </row>
        <row r="1708">
          <cell r="H1708">
            <v>2537000</v>
          </cell>
          <cell r="M1708">
            <v>0</v>
          </cell>
        </row>
        <row r="1709">
          <cell r="H1709">
            <v>112500</v>
          </cell>
          <cell r="M1709" t="str">
            <v>14PPh Pasal 23-2</v>
          </cell>
        </row>
        <row r="1710">
          <cell r="H1710">
            <v>475150</v>
          </cell>
          <cell r="M1710" t="str">
            <v>14PPh Pasal 21-2</v>
          </cell>
        </row>
        <row r="1711">
          <cell r="H1711">
            <v>542000</v>
          </cell>
          <cell r="M1711" t="str">
            <v>14PPh Pasal 25/29 Badan-2</v>
          </cell>
        </row>
        <row r="1712">
          <cell r="H1712">
            <v>1425115</v>
          </cell>
          <cell r="M1712">
            <v>0</v>
          </cell>
        </row>
        <row r="1713">
          <cell r="H1713">
            <v>4588132</v>
          </cell>
          <cell r="M1713">
            <v>0</v>
          </cell>
        </row>
        <row r="1714">
          <cell r="H1714">
            <v>274598</v>
          </cell>
          <cell r="M1714">
            <v>0</v>
          </cell>
        </row>
        <row r="1715">
          <cell r="H1715">
            <v>288000</v>
          </cell>
          <cell r="M1715">
            <v>0</v>
          </cell>
        </row>
        <row r="1716">
          <cell r="H1716">
            <v>126500</v>
          </cell>
          <cell r="M1716">
            <v>0</v>
          </cell>
        </row>
        <row r="1717">
          <cell r="H1717">
            <v>4049780</v>
          </cell>
          <cell r="M1717">
            <v>0</v>
          </cell>
        </row>
        <row r="1718">
          <cell r="H1718">
            <v>3583000</v>
          </cell>
          <cell r="M1718">
            <v>0</v>
          </cell>
        </row>
        <row r="1719">
          <cell r="H1719">
            <v>3215730</v>
          </cell>
          <cell r="M1719" t="str">
            <v>14PPN Dalam Negeri-2</v>
          </cell>
        </row>
        <row r="1720">
          <cell r="H1720">
            <v>13912697</v>
          </cell>
          <cell r="M1720">
            <v>0</v>
          </cell>
        </row>
        <row r="1721">
          <cell r="H1721">
            <v>13588361</v>
          </cell>
          <cell r="M1721">
            <v>0</v>
          </cell>
        </row>
        <row r="1722">
          <cell r="H1722">
            <v>13331</v>
          </cell>
          <cell r="M1722">
            <v>0</v>
          </cell>
        </row>
        <row r="1723">
          <cell r="H1723">
            <v>4161999</v>
          </cell>
          <cell r="M1723">
            <v>0</v>
          </cell>
        </row>
        <row r="1724">
          <cell r="H1724">
            <v>5458419</v>
          </cell>
          <cell r="M1724">
            <v>0</v>
          </cell>
        </row>
        <row r="1725">
          <cell r="H1725">
            <v>240000</v>
          </cell>
          <cell r="M1725">
            <v>0</v>
          </cell>
        </row>
        <row r="1726">
          <cell r="H1726">
            <v>1480000</v>
          </cell>
          <cell r="M1726" t="str">
            <v>14PPN Dalam Negeri-2</v>
          </cell>
        </row>
        <row r="1727">
          <cell r="H1727">
            <v>3912261</v>
          </cell>
          <cell r="M1727" t="str">
            <v>14PPN Dalam Negeri-2</v>
          </cell>
        </row>
        <row r="1728">
          <cell r="H1728">
            <v>712720</v>
          </cell>
          <cell r="M1728">
            <v>0</v>
          </cell>
        </row>
        <row r="1729">
          <cell r="H1729">
            <v>1871591</v>
          </cell>
          <cell r="M1729">
            <v>0</v>
          </cell>
        </row>
        <row r="1730">
          <cell r="H1730">
            <v>6983400</v>
          </cell>
          <cell r="M1730">
            <v>0</v>
          </cell>
        </row>
        <row r="1731">
          <cell r="H1731">
            <v>9500000</v>
          </cell>
          <cell r="M1731">
            <v>0</v>
          </cell>
        </row>
        <row r="1732">
          <cell r="H1732">
            <v>240000</v>
          </cell>
          <cell r="M1732">
            <v>0</v>
          </cell>
        </row>
        <row r="1733">
          <cell r="H1733">
            <v>500000</v>
          </cell>
          <cell r="M1733">
            <v>0</v>
          </cell>
        </row>
        <row r="1734">
          <cell r="H1734">
            <v>3662500</v>
          </cell>
          <cell r="M1734">
            <v>0</v>
          </cell>
        </row>
        <row r="1735">
          <cell r="H1735">
            <v>2573000</v>
          </cell>
          <cell r="M1735">
            <v>0</v>
          </cell>
        </row>
        <row r="1736">
          <cell r="H1736">
            <v>250000</v>
          </cell>
          <cell r="M1736">
            <v>0</v>
          </cell>
        </row>
        <row r="1737">
          <cell r="H1737">
            <v>352000</v>
          </cell>
          <cell r="M1737">
            <v>0</v>
          </cell>
        </row>
        <row r="1738">
          <cell r="H1738">
            <v>279700</v>
          </cell>
          <cell r="M1738">
            <v>0</v>
          </cell>
        </row>
        <row r="1739">
          <cell r="H1739">
            <v>107846</v>
          </cell>
          <cell r="M1739">
            <v>0</v>
          </cell>
        </row>
        <row r="1740">
          <cell r="H1740">
            <v>156700</v>
          </cell>
          <cell r="M1740">
            <v>0</v>
          </cell>
        </row>
        <row r="1741">
          <cell r="H1741">
            <v>248982</v>
          </cell>
          <cell r="M1741">
            <v>0</v>
          </cell>
        </row>
        <row r="1742">
          <cell r="H1742">
            <v>125000</v>
          </cell>
          <cell r="M1742">
            <v>0</v>
          </cell>
        </row>
        <row r="1743">
          <cell r="H1743">
            <v>226500</v>
          </cell>
          <cell r="M1743">
            <v>0</v>
          </cell>
        </row>
        <row r="1744">
          <cell r="H1744">
            <v>61598466</v>
          </cell>
          <cell r="M1744">
            <v>0</v>
          </cell>
        </row>
        <row r="1745">
          <cell r="H1745">
            <v>862000</v>
          </cell>
          <cell r="M1745">
            <v>0</v>
          </cell>
        </row>
        <row r="1746">
          <cell r="H1746">
            <v>2925000</v>
          </cell>
          <cell r="M1746">
            <v>0</v>
          </cell>
        </row>
        <row r="1747">
          <cell r="H1747">
            <v>1454129</v>
          </cell>
          <cell r="M1747">
            <v>0</v>
          </cell>
        </row>
        <row r="1748">
          <cell r="H1748">
            <v>9850269</v>
          </cell>
          <cell r="M1748">
            <v>0</v>
          </cell>
        </row>
        <row r="1749">
          <cell r="H1749">
            <v>17761140</v>
          </cell>
          <cell r="M1749">
            <v>0</v>
          </cell>
        </row>
        <row r="1750">
          <cell r="H1750">
            <v>12477273</v>
          </cell>
          <cell r="M1750">
            <v>0</v>
          </cell>
        </row>
        <row r="1751">
          <cell r="H1751">
            <v>1392766</v>
          </cell>
          <cell r="M1751">
            <v>0</v>
          </cell>
        </row>
        <row r="1752">
          <cell r="H1752">
            <v>1832032</v>
          </cell>
          <cell r="M1752">
            <v>0</v>
          </cell>
        </row>
        <row r="1753">
          <cell r="H1753">
            <v>5454563</v>
          </cell>
          <cell r="M1753">
            <v>0</v>
          </cell>
        </row>
        <row r="1754">
          <cell r="H1754">
            <v>186413</v>
          </cell>
          <cell r="M1754">
            <v>0</v>
          </cell>
        </row>
        <row r="1755">
          <cell r="H1755">
            <v>368875</v>
          </cell>
          <cell r="M1755">
            <v>0</v>
          </cell>
        </row>
        <row r="1756">
          <cell r="H1756">
            <v>1392766</v>
          </cell>
          <cell r="M1756">
            <v>0</v>
          </cell>
        </row>
        <row r="1757">
          <cell r="H1757">
            <v>6662727</v>
          </cell>
          <cell r="M1757">
            <v>0</v>
          </cell>
        </row>
        <row r="1758">
          <cell r="H1758">
            <v>4989545</v>
          </cell>
          <cell r="M1758">
            <v>0</v>
          </cell>
        </row>
        <row r="1759">
          <cell r="H1759">
            <v>6114465</v>
          </cell>
          <cell r="M1759">
            <v>0</v>
          </cell>
        </row>
        <row r="1760">
          <cell r="H1760">
            <v>2826961</v>
          </cell>
          <cell r="M1760">
            <v>0</v>
          </cell>
        </row>
        <row r="1761">
          <cell r="H1761">
            <v>148294599</v>
          </cell>
          <cell r="M1761">
            <v>0</v>
          </cell>
        </row>
        <row r="1762">
          <cell r="H1762">
            <v>8615916</v>
          </cell>
          <cell r="M1762">
            <v>0</v>
          </cell>
        </row>
        <row r="1763">
          <cell r="H1763">
            <v>8358478</v>
          </cell>
          <cell r="M1763">
            <v>0</v>
          </cell>
        </row>
        <row r="1764">
          <cell r="H1764">
            <v>3156881</v>
          </cell>
          <cell r="M1764">
            <v>0</v>
          </cell>
        </row>
        <row r="1765">
          <cell r="H1765">
            <v>35345337</v>
          </cell>
          <cell r="M1765">
            <v>0</v>
          </cell>
        </row>
        <row r="1766">
          <cell r="H1766">
            <v>731182</v>
          </cell>
          <cell r="M1766">
            <v>0</v>
          </cell>
        </row>
        <row r="1767">
          <cell r="H1767">
            <v>400000</v>
          </cell>
          <cell r="M1767">
            <v>0</v>
          </cell>
        </row>
        <row r="1768">
          <cell r="H1768">
            <v>12727158</v>
          </cell>
          <cell r="M1768">
            <v>0</v>
          </cell>
        </row>
        <row r="1769">
          <cell r="H1769">
            <v>385200</v>
          </cell>
          <cell r="M1769">
            <v>0</v>
          </cell>
        </row>
        <row r="1770">
          <cell r="H1770">
            <v>579950</v>
          </cell>
          <cell r="M1770">
            <v>0</v>
          </cell>
        </row>
        <row r="1771">
          <cell r="H1771">
            <v>72239403</v>
          </cell>
          <cell r="M1771">
            <v>0</v>
          </cell>
        </row>
        <row r="1772">
          <cell r="H1772">
            <v>57780</v>
          </cell>
          <cell r="M1772">
            <v>0</v>
          </cell>
        </row>
        <row r="1773">
          <cell r="H1773">
            <v>79426897</v>
          </cell>
          <cell r="M1773">
            <v>0</v>
          </cell>
        </row>
        <row r="1774">
          <cell r="H1774">
            <v>705078</v>
          </cell>
          <cell r="M1774">
            <v>0</v>
          </cell>
        </row>
        <row r="1775">
          <cell r="H1775">
            <v>333939602</v>
          </cell>
          <cell r="M1775">
            <v>0</v>
          </cell>
        </row>
        <row r="1776">
          <cell r="H1776">
            <v>1345508</v>
          </cell>
          <cell r="M1776">
            <v>0</v>
          </cell>
        </row>
        <row r="1777">
          <cell r="H1777">
            <v>24765600</v>
          </cell>
          <cell r="M1777">
            <v>0</v>
          </cell>
        </row>
        <row r="1778">
          <cell r="H1778">
            <v>3951818</v>
          </cell>
          <cell r="M1778">
            <v>0</v>
          </cell>
        </row>
        <row r="1779">
          <cell r="H1779">
            <v>49314600</v>
          </cell>
          <cell r="M1779">
            <v>0</v>
          </cell>
        </row>
        <row r="1780">
          <cell r="H1780">
            <v>3284924</v>
          </cell>
          <cell r="M1780">
            <v>0</v>
          </cell>
        </row>
        <row r="1781">
          <cell r="H1781">
            <v>592773</v>
          </cell>
          <cell r="M1781">
            <v>0</v>
          </cell>
        </row>
        <row r="1782">
          <cell r="H1782">
            <v>5147645</v>
          </cell>
          <cell r="M1782">
            <v>0</v>
          </cell>
        </row>
        <row r="1783">
          <cell r="H1783">
            <v>343758068</v>
          </cell>
          <cell r="M1783">
            <v>0</v>
          </cell>
        </row>
        <row r="1784">
          <cell r="H1784">
            <v>7181416</v>
          </cell>
          <cell r="M1784">
            <v>0</v>
          </cell>
        </row>
        <row r="1785">
          <cell r="H1785">
            <v>12971981</v>
          </cell>
          <cell r="M1785">
            <v>0</v>
          </cell>
        </row>
        <row r="1786">
          <cell r="H1786">
            <v>52150500</v>
          </cell>
          <cell r="M1786">
            <v>0</v>
          </cell>
        </row>
        <row r="1787">
          <cell r="H1787">
            <v>1643700</v>
          </cell>
          <cell r="M1787">
            <v>0</v>
          </cell>
        </row>
        <row r="1788">
          <cell r="H1788">
            <v>1776600</v>
          </cell>
          <cell r="M1788">
            <v>0</v>
          </cell>
        </row>
        <row r="1789">
          <cell r="H1789">
            <v>357400</v>
          </cell>
          <cell r="M1789">
            <v>0</v>
          </cell>
        </row>
        <row r="1790">
          <cell r="H1790">
            <v>1279474</v>
          </cell>
          <cell r="M1790">
            <v>0</v>
          </cell>
        </row>
        <row r="1791">
          <cell r="H1791">
            <v>10125687</v>
          </cell>
          <cell r="M1791">
            <v>0</v>
          </cell>
        </row>
        <row r="1792">
          <cell r="H1792">
            <v>30652757</v>
          </cell>
          <cell r="M1792">
            <v>0</v>
          </cell>
        </row>
        <row r="1793">
          <cell r="H1793">
            <v>366770703</v>
          </cell>
          <cell r="M1793">
            <v>0</v>
          </cell>
        </row>
        <row r="1794">
          <cell r="H1794">
            <v>419577</v>
          </cell>
          <cell r="M1794">
            <v>0</v>
          </cell>
        </row>
        <row r="1795">
          <cell r="H1795">
            <v>839154</v>
          </cell>
          <cell r="M1795">
            <v>0</v>
          </cell>
        </row>
        <row r="1796">
          <cell r="H1796">
            <v>538959</v>
          </cell>
          <cell r="M1796">
            <v>0</v>
          </cell>
        </row>
        <row r="1797">
          <cell r="H1797">
            <v>12650500</v>
          </cell>
          <cell r="M1797">
            <v>0</v>
          </cell>
        </row>
        <row r="1798">
          <cell r="H1798">
            <v>24356150</v>
          </cell>
          <cell r="M1798">
            <v>0</v>
          </cell>
        </row>
        <row r="1799">
          <cell r="H1799">
            <v>51900179</v>
          </cell>
          <cell r="M1799">
            <v>0</v>
          </cell>
        </row>
        <row r="1800">
          <cell r="H1800">
            <v>975000</v>
          </cell>
          <cell r="M1800">
            <v>0</v>
          </cell>
        </row>
        <row r="1801">
          <cell r="H1801">
            <v>12069957</v>
          </cell>
          <cell r="M1801">
            <v>0</v>
          </cell>
        </row>
        <row r="1802">
          <cell r="H1802">
            <v>2958312</v>
          </cell>
          <cell r="M1802">
            <v>0</v>
          </cell>
        </row>
        <row r="1803">
          <cell r="H1803">
            <v>14441223</v>
          </cell>
          <cell r="M1803">
            <v>0</v>
          </cell>
        </row>
        <row r="1804">
          <cell r="H1804">
            <v>30294327</v>
          </cell>
          <cell r="M1804">
            <v>0</v>
          </cell>
        </row>
        <row r="1805">
          <cell r="H1805">
            <v>396256</v>
          </cell>
          <cell r="M1805">
            <v>0</v>
          </cell>
        </row>
        <row r="1806">
          <cell r="H1806">
            <v>103200</v>
          </cell>
          <cell r="M1806">
            <v>0</v>
          </cell>
        </row>
        <row r="1807">
          <cell r="H1807">
            <v>25106750</v>
          </cell>
          <cell r="M1807">
            <v>0</v>
          </cell>
        </row>
        <row r="1808">
          <cell r="H1808">
            <v>538750</v>
          </cell>
          <cell r="M1808">
            <v>0</v>
          </cell>
        </row>
        <row r="1809">
          <cell r="H1809">
            <v>129545</v>
          </cell>
          <cell r="M1809">
            <v>0</v>
          </cell>
        </row>
        <row r="1810">
          <cell r="H1810">
            <v>432000</v>
          </cell>
          <cell r="M1810">
            <v>0</v>
          </cell>
        </row>
        <row r="1811">
          <cell r="H1811">
            <v>432000</v>
          </cell>
          <cell r="M1811">
            <v>0</v>
          </cell>
        </row>
        <row r="1812">
          <cell r="H1812">
            <v>19392993</v>
          </cell>
          <cell r="M1812">
            <v>0</v>
          </cell>
        </row>
        <row r="1813">
          <cell r="H1813">
            <v>1275597700</v>
          </cell>
          <cell r="M1813">
            <v>0</v>
          </cell>
        </row>
        <row r="1814">
          <cell r="H1814">
            <v>47064300</v>
          </cell>
          <cell r="M1814">
            <v>0</v>
          </cell>
        </row>
        <row r="1815">
          <cell r="H1815">
            <v>2563540</v>
          </cell>
          <cell r="M1815">
            <v>0</v>
          </cell>
        </row>
        <row r="1816">
          <cell r="H1816">
            <v>49200</v>
          </cell>
          <cell r="M1816">
            <v>0</v>
          </cell>
        </row>
        <row r="1817">
          <cell r="H1817">
            <v>1047497</v>
          </cell>
          <cell r="M1817">
            <v>0</v>
          </cell>
        </row>
        <row r="1818">
          <cell r="H1818">
            <v>88516</v>
          </cell>
          <cell r="M1818">
            <v>0</v>
          </cell>
        </row>
        <row r="1819">
          <cell r="H1819">
            <v>50389</v>
          </cell>
          <cell r="M1819">
            <v>0</v>
          </cell>
        </row>
        <row r="1820">
          <cell r="H1820">
            <v>3700000</v>
          </cell>
          <cell r="M1820">
            <v>0</v>
          </cell>
        </row>
        <row r="1821">
          <cell r="H1821">
            <v>188350</v>
          </cell>
          <cell r="M1821">
            <v>0</v>
          </cell>
        </row>
        <row r="1822">
          <cell r="H1822">
            <v>6272727</v>
          </cell>
          <cell r="M1822">
            <v>0</v>
          </cell>
        </row>
        <row r="1823">
          <cell r="H1823">
            <v>6900</v>
          </cell>
          <cell r="M1823">
            <v>0</v>
          </cell>
        </row>
        <row r="1824">
          <cell r="H1824">
            <v>6035800</v>
          </cell>
          <cell r="M1824">
            <v>0</v>
          </cell>
        </row>
        <row r="1825">
          <cell r="H1825">
            <v>7782002</v>
          </cell>
          <cell r="M1825">
            <v>0</v>
          </cell>
        </row>
        <row r="1826">
          <cell r="H1826">
            <v>87819</v>
          </cell>
          <cell r="M1826">
            <v>0</v>
          </cell>
        </row>
        <row r="1827">
          <cell r="H1827">
            <v>52500</v>
          </cell>
          <cell r="M1827">
            <v>0</v>
          </cell>
        </row>
        <row r="1828">
          <cell r="H1828">
            <v>1484200</v>
          </cell>
          <cell r="M1828">
            <v>0</v>
          </cell>
        </row>
        <row r="1829">
          <cell r="H1829">
            <v>38660150</v>
          </cell>
          <cell r="M1829">
            <v>0</v>
          </cell>
        </row>
        <row r="1830">
          <cell r="H1830">
            <v>206400</v>
          </cell>
          <cell r="M1830">
            <v>0</v>
          </cell>
        </row>
        <row r="1831">
          <cell r="H1831">
            <v>222299198</v>
          </cell>
          <cell r="M1831" t="str">
            <v>7PPN Dalam Negeri-2</v>
          </cell>
        </row>
        <row r="1832">
          <cell r="H1832">
            <v>19729727</v>
          </cell>
          <cell r="M1832">
            <v>0</v>
          </cell>
        </row>
        <row r="1833">
          <cell r="H1833">
            <v>3340050</v>
          </cell>
          <cell r="M1833">
            <v>0</v>
          </cell>
        </row>
        <row r="1834">
          <cell r="H1834">
            <v>1686369</v>
          </cell>
          <cell r="M1834">
            <v>0</v>
          </cell>
        </row>
        <row r="1835">
          <cell r="H1835">
            <v>628782</v>
          </cell>
          <cell r="M1835">
            <v>0</v>
          </cell>
        </row>
        <row r="1836">
          <cell r="H1836">
            <v>167883247</v>
          </cell>
          <cell r="M1836">
            <v>0</v>
          </cell>
        </row>
        <row r="1837">
          <cell r="H1837">
            <v>2999757</v>
          </cell>
          <cell r="M1837">
            <v>0</v>
          </cell>
        </row>
        <row r="1838">
          <cell r="H1838">
            <v>61221265</v>
          </cell>
          <cell r="M1838">
            <v>0</v>
          </cell>
        </row>
        <row r="1839">
          <cell r="H1839">
            <v>4277662</v>
          </cell>
          <cell r="M1839">
            <v>0</v>
          </cell>
        </row>
        <row r="1840">
          <cell r="H1840">
            <v>1723131</v>
          </cell>
          <cell r="M1840">
            <v>0</v>
          </cell>
        </row>
        <row r="1841">
          <cell r="H1841">
            <v>744697</v>
          </cell>
          <cell r="M1841">
            <v>0</v>
          </cell>
        </row>
        <row r="1842">
          <cell r="H1842">
            <v>3246603</v>
          </cell>
          <cell r="M1842">
            <v>0</v>
          </cell>
        </row>
        <row r="1843">
          <cell r="H1843">
            <v>1686369</v>
          </cell>
          <cell r="M1843">
            <v>0</v>
          </cell>
        </row>
        <row r="1844">
          <cell r="H1844">
            <v>2838074</v>
          </cell>
          <cell r="M1844">
            <v>0</v>
          </cell>
        </row>
        <row r="1845">
          <cell r="H1845">
            <v>10154702</v>
          </cell>
          <cell r="M1845">
            <v>0</v>
          </cell>
        </row>
        <row r="1846">
          <cell r="H1846">
            <v>14584071</v>
          </cell>
          <cell r="M1846">
            <v>0</v>
          </cell>
        </row>
        <row r="1847">
          <cell r="H1847">
            <v>2500000</v>
          </cell>
          <cell r="M1847">
            <v>0</v>
          </cell>
        </row>
        <row r="1848">
          <cell r="H1848">
            <v>214595621</v>
          </cell>
          <cell r="M1848">
            <v>0</v>
          </cell>
        </row>
        <row r="1849">
          <cell r="H1849">
            <v>61221265</v>
          </cell>
          <cell r="M1849">
            <v>0</v>
          </cell>
        </row>
        <row r="1850">
          <cell r="H1850">
            <v>14930073</v>
          </cell>
          <cell r="M1850">
            <v>0</v>
          </cell>
        </row>
        <row r="1851">
          <cell r="H1851">
            <v>3929639</v>
          </cell>
          <cell r="M1851">
            <v>0</v>
          </cell>
        </row>
        <row r="1852">
          <cell r="H1852">
            <v>10686400</v>
          </cell>
          <cell r="M1852">
            <v>0</v>
          </cell>
        </row>
        <row r="1853">
          <cell r="H1853">
            <v>10125802</v>
          </cell>
          <cell r="M1853">
            <v>0</v>
          </cell>
        </row>
        <row r="1854">
          <cell r="H1854">
            <v>2532990</v>
          </cell>
          <cell r="M1854">
            <v>0</v>
          </cell>
        </row>
        <row r="1855">
          <cell r="H1855">
            <v>1194688</v>
          </cell>
          <cell r="M1855">
            <v>0</v>
          </cell>
        </row>
        <row r="1856">
          <cell r="H1856">
            <v>50121526</v>
          </cell>
          <cell r="M1856">
            <v>0</v>
          </cell>
        </row>
        <row r="1857">
          <cell r="H1857">
            <v>567014</v>
          </cell>
          <cell r="M1857">
            <v>0</v>
          </cell>
        </row>
        <row r="1858">
          <cell r="H1858">
            <v>2517545</v>
          </cell>
          <cell r="M1858">
            <v>0</v>
          </cell>
        </row>
        <row r="1859">
          <cell r="H1859">
            <v>52855494</v>
          </cell>
          <cell r="M1859" t="str">
            <v>7PPN Dalam Negeri-2</v>
          </cell>
        </row>
        <row r="1860">
          <cell r="H1860">
            <v>678385</v>
          </cell>
          <cell r="M1860">
            <v>0</v>
          </cell>
        </row>
        <row r="1861">
          <cell r="H1861">
            <v>20705</v>
          </cell>
          <cell r="M1861">
            <v>0</v>
          </cell>
        </row>
        <row r="1862">
          <cell r="H1862">
            <v>71040</v>
          </cell>
          <cell r="M1862">
            <v>0</v>
          </cell>
        </row>
        <row r="1863">
          <cell r="H1863">
            <v>164200</v>
          </cell>
          <cell r="M1863">
            <v>0</v>
          </cell>
        </row>
        <row r="1864">
          <cell r="H1864">
            <v>307778</v>
          </cell>
          <cell r="M1864">
            <v>0</v>
          </cell>
        </row>
        <row r="1865">
          <cell r="H1865">
            <v>286290</v>
          </cell>
          <cell r="M1865">
            <v>0</v>
          </cell>
        </row>
        <row r="1866">
          <cell r="H1866">
            <v>2517545</v>
          </cell>
          <cell r="M1866">
            <v>0</v>
          </cell>
        </row>
        <row r="1867">
          <cell r="H1867">
            <v>837020</v>
          </cell>
          <cell r="M1867">
            <v>0</v>
          </cell>
        </row>
        <row r="1868">
          <cell r="H1868">
            <v>2999757</v>
          </cell>
          <cell r="M1868">
            <v>0</v>
          </cell>
        </row>
        <row r="1869">
          <cell r="H1869">
            <v>3714210</v>
          </cell>
          <cell r="M1869">
            <v>0</v>
          </cell>
        </row>
        <row r="1870">
          <cell r="H1870">
            <v>521369</v>
          </cell>
          <cell r="M1870">
            <v>0</v>
          </cell>
        </row>
        <row r="1871">
          <cell r="H1871">
            <v>593631</v>
          </cell>
          <cell r="M1871">
            <v>0</v>
          </cell>
        </row>
        <row r="1872">
          <cell r="H1872">
            <v>307778</v>
          </cell>
          <cell r="M1872">
            <v>0</v>
          </cell>
        </row>
        <row r="1873">
          <cell r="H1873">
            <v>108000</v>
          </cell>
          <cell r="M1873">
            <v>0</v>
          </cell>
        </row>
        <row r="1874">
          <cell r="H1874">
            <v>913912</v>
          </cell>
          <cell r="M1874">
            <v>0</v>
          </cell>
        </row>
        <row r="1875">
          <cell r="H1875">
            <v>474695</v>
          </cell>
          <cell r="M1875">
            <v>0</v>
          </cell>
        </row>
        <row r="1876">
          <cell r="H1876">
            <v>1792686</v>
          </cell>
          <cell r="M1876">
            <v>0</v>
          </cell>
        </row>
        <row r="1877">
          <cell r="H1877">
            <v>64424034</v>
          </cell>
          <cell r="M1877">
            <v>0</v>
          </cell>
        </row>
        <row r="1878">
          <cell r="H1878">
            <v>7372110</v>
          </cell>
          <cell r="M1878">
            <v>0</v>
          </cell>
        </row>
        <row r="1879">
          <cell r="H1879">
            <v>21258297</v>
          </cell>
          <cell r="M1879">
            <v>0</v>
          </cell>
        </row>
        <row r="1880">
          <cell r="H1880">
            <v>21344070</v>
          </cell>
          <cell r="M1880">
            <v>0</v>
          </cell>
        </row>
        <row r="1881">
          <cell r="H1881">
            <v>36229947</v>
          </cell>
          <cell r="M1881">
            <v>0</v>
          </cell>
        </row>
        <row r="1882">
          <cell r="H1882">
            <v>4516022</v>
          </cell>
          <cell r="M1882">
            <v>0</v>
          </cell>
        </row>
        <row r="1883">
          <cell r="H1883">
            <v>4179433</v>
          </cell>
          <cell r="M1883">
            <v>0</v>
          </cell>
        </row>
        <row r="1884">
          <cell r="H1884">
            <v>1100000</v>
          </cell>
          <cell r="M1884">
            <v>0</v>
          </cell>
        </row>
        <row r="1885">
          <cell r="H1885">
            <v>1260000</v>
          </cell>
          <cell r="M1885">
            <v>0</v>
          </cell>
        </row>
        <row r="1886">
          <cell r="H1886">
            <v>3762500</v>
          </cell>
          <cell r="M1886">
            <v>0</v>
          </cell>
        </row>
        <row r="1887">
          <cell r="H1887">
            <v>360470</v>
          </cell>
          <cell r="M1887">
            <v>0</v>
          </cell>
        </row>
        <row r="1888">
          <cell r="H1888">
            <v>360470</v>
          </cell>
          <cell r="M1888">
            <v>0</v>
          </cell>
        </row>
        <row r="1889">
          <cell r="H1889">
            <v>112500</v>
          </cell>
          <cell r="M1889">
            <v>0</v>
          </cell>
        </row>
        <row r="1890">
          <cell r="H1890">
            <v>914120</v>
          </cell>
          <cell r="M1890">
            <v>0</v>
          </cell>
        </row>
        <row r="1891">
          <cell r="H1891">
            <v>1681311</v>
          </cell>
          <cell r="M1891">
            <v>0</v>
          </cell>
        </row>
        <row r="1892">
          <cell r="H1892">
            <v>331868</v>
          </cell>
          <cell r="M1892">
            <v>0</v>
          </cell>
        </row>
        <row r="1893">
          <cell r="H1893">
            <v>78255457</v>
          </cell>
          <cell r="M1893">
            <v>0</v>
          </cell>
        </row>
        <row r="1894">
          <cell r="H1894">
            <v>20961</v>
          </cell>
          <cell r="M1894">
            <v>0</v>
          </cell>
        </row>
        <row r="1895">
          <cell r="H1895">
            <v>94893757</v>
          </cell>
          <cell r="M1895">
            <v>0</v>
          </cell>
        </row>
        <row r="1896">
          <cell r="H1896">
            <v>80365659</v>
          </cell>
          <cell r="M1896">
            <v>0</v>
          </cell>
        </row>
        <row r="1897">
          <cell r="H1897">
            <v>3743182</v>
          </cell>
          <cell r="M1897">
            <v>0</v>
          </cell>
        </row>
        <row r="1898">
          <cell r="H1898">
            <v>93405</v>
          </cell>
          <cell r="M1898">
            <v>0</v>
          </cell>
        </row>
        <row r="1899">
          <cell r="H1899">
            <v>123609287</v>
          </cell>
          <cell r="M1899">
            <v>0</v>
          </cell>
        </row>
        <row r="1900">
          <cell r="H1900">
            <v>561477</v>
          </cell>
          <cell r="M1900">
            <v>0</v>
          </cell>
        </row>
        <row r="1901">
          <cell r="H1901">
            <v>187159</v>
          </cell>
          <cell r="M1901">
            <v>0</v>
          </cell>
        </row>
        <row r="1902">
          <cell r="H1902">
            <v>1247727</v>
          </cell>
          <cell r="M1902">
            <v>0</v>
          </cell>
        </row>
        <row r="1903">
          <cell r="H1903">
            <v>108000</v>
          </cell>
          <cell r="M1903">
            <v>0</v>
          </cell>
        </row>
        <row r="1904">
          <cell r="H1904">
            <v>1273636</v>
          </cell>
          <cell r="M1904">
            <v>0</v>
          </cell>
        </row>
        <row r="1905">
          <cell r="H1905">
            <v>205295</v>
          </cell>
          <cell r="M1905">
            <v>0</v>
          </cell>
        </row>
        <row r="1906">
          <cell r="H1906">
            <v>191045</v>
          </cell>
          <cell r="M1906">
            <v>0</v>
          </cell>
        </row>
        <row r="1907">
          <cell r="H1907">
            <v>49935600</v>
          </cell>
          <cell r="M1907">
            <v>0</v>
          </cell>
        </row>
        <row r="1908">
          <cell r="H1908">
            <v>103200</v>
          </cell>
          <cell r="M1908">
            <v>0</v>
          </cell>
        </row>
        <row r="1909">
          <cell r="H1909">
            <v>1368636</v>
          </cell>
          <cell r="M1909">
            <v>0</v>
          </cell>
        </row>
        <row r="1910">
          <cell r="H1910">
            <v>5286101</v>
          </cell>
          <cell r="M1910">
            <v>0</v>
          </cell>
        </row>
        <row r="1911">
          <cell r="H1911">
            <v>20181818</v>
          </cell>
          <cell r="M1911">
            <v>0</v>
          </cell>
        </row>
        <row r="1912">
          <cell r="H1912">
            <v>13454545</v>
          </cell>
          <cell r="M1912">
            <v>0</v>
          </cell>
        </row>
        <row r="1913">
          <cell r="H1913">
            <v>7630597</v>
          </cell>
          <cell r="M1913">
            <v>0</v>
          </cell>
        </row>
        <row r="1914">
          <cell r="H1914">
            <v>11006030</v>
          </cell>
          <cell r="M1914">
            <v>0</v>
          </cell>
        </row>
        <row r="1915">
          <cell r="H1915">
            <v>16516113</v>
          </cell>
          <cell r="M1915">
            <v>0</v>
          </cell>
        </row>
        <row r="1916">
          <cell r="H1916">
            <v>134545455</v>
          </cell>
          <cell r="M1916">
            <v>0</v>
          </cell>
        </row>
        <row r="1917">
          <cell r="H1917">
            <v>108014</v>
          </cell>
          <cell r="M1917">
            <v>0</v>
          </cell>
        </row>
        <row r="1918">
          <cell r="H1918">
            <v>720091</v>
          </cell>
          <cell r="M1918">
            <v>0</v>
          </cell>
        </row>
        <row r="1919">
          <cell r="H1919">
            <v>2018182</v>
          </cell>
          <cell r="M1919">
            <v>0</v>
          </cell>
        </row>
        <row r="1920">
          <cell r="H1920">
            <v>3107638</v>
          </cell>
          <cell r="M1920">
            <v>0</v>
          </cell>
        </row>
        <row r="1921">
          <cell r="H1921">
            <v>1907725</v>
          </cell>
          <cell r="M1921">
            <v>0</v>
          </cell>
        </row>
        <row r="1922">
          <cell r="H1922">
            <v>309600</v>
          </cell>
          <cell r="M1922">
            <v>0</v>
          </cell>
        </row>
        <row r="1923">
          <cell r="H1923">
            <v>1296000</v>
          </cell>
          <cell r="M1923">
            <v>0</v>
          </cell>
        </row>
        <row r="1924">
          <cell r="H1924">
            <v>471545</v>
          </cell>
          <cell r="M1924">
            <v>0</v>
          </cell>
        </row>
        <row r="1925">
          <cell r="H1925">
            <v>235773</v>
          </cell>
          <cell r="M1925">
            <v>0</v>
          </cell>
        </row>
        <row r="1926">
          <cell r="H1926">
            <v>2481818</v>
          </cell>
          <cell r="M1926">
            <v>0</v>
          </cell>
        </row>
        <row r="1927">
          <cell r="H1927">
            <v>105793</v>
          </cell>
          <cell r="M1927">
            <v>0</v>
          </cell>
        </row>
        <row r="1928">
          <cell r="H1928">
            <v>174000</v>
          </cell>
          <cell r="M1928">
            <v>0</v>
          </cell>
        </row>
        <row r="1929">
          <cell r="H1929">
            <v>261100</v>
          </cell>
          <cell r="M1929">
            <v>0</v>
          </cell>
        </row>
        <row r="1930">
          <cell r="H1930">
            <v>1469000</v>
          </cell>
          <cell r="M1930">
            <v>0</v>
          </cell>
        </row>
        <row r="1931">
          <cell r="H1931">
            <v>1571818</v>
          </cell>
          <cell r="M1931">
            <v>0</v>
          </cell>
        </row>
        <row r="1932">
          <cell r="H1932">
            <v>16545455</v>
          </cell>
          <cell r="M1932">
            <v>0</v>
          </cell>
        </row>
        <row r="1933">
          <cell r="H1933">
            <v>5298425</v>
          </cell>
          <cell r="M1933">
            <v>0</v>
          </cell>
        </row>
        <row r="1934">
          <cell r="H1934">
            <v>46919800</v>
          </cell>
          <cell r="M1934">
            <v>0</v>
          </cell>
        </row>
        <row r="1935">
          <cell r="H1935">
            <v>3143636</v>
          </cell>
          <cell r="M1935">
            <v>0</v>
          </cell>
        </row>
        <row r="1936">
          <cell r="H1936">
            <v>457800</v>
          </cell>
          <cell r="M1936">
            <v>0</v>
          </cell>
        </row>
        <row r="1937">
          <cell r="H1937">
            <v>17500</v>
          </cell>
          <cell r="M1937">
            <v>0</v>
          </cell>
        </row>
        <row r="1938">
          <cell r="H1938">
            <v>1048700</v>
          </cell>
          <cell r="M1938">
            <v>0</v>
          </cell>
        </row>
        <row r="1939">
          <cell r="H1939">
            <v>26492127</v>
          </cell>
          <cell r="M1939">
            <v>0</v>
          </cell>
        </row>
        <row r="1940">
          <cell r="H1940">
            <v>22500</v>
          </cell>
          <cell r="M1940">
            <v>0</v>
          </cell>
        </row>
        <row r="1941">
          <cell r="H1941">
            <v>49559500</v>
          </cell>
          <cell r="M1941">
            <v>0</v>
          </cell>
        </row>
        <row r="1942">
          <cell r="H1942">
            <v>412800</v>
          </cell>
          <cell r="M1942">
            <v>0</v>
          </cell>
        </row>
        <row r="1943">
          <cell r="H1943">
            <v>38000000</v>
          </cell>
          <cell r="M1943">
            <v>0</v>
          </cell>
        </row>
        <row r="1944">
          <cell r="H1944">
            <v>48313935</v>
          </cell>
          <cell r="M1944">
            <v>0</v>
          </cell>
        </row>
        <row r="1945">
          <cell r="H1945">
            <v>150</v>
          </cell>
          <cell r="M1945">
            <v>0</v>
          </cell>
        </row>
        <row r="1946">
          <cell r="H1946">
            <v>14250</v>
          </cell>
          <cell r="M1946">
            <v>0</v>
          </cell>
        </row>
        <row r="1947">
          <cell r="H1947">
            <v>2360619</v>
          </cell>
          <cell r="M1947">
            <v>0</v>
          </cell>
        </row>
        <row r="1948">
          <cell r="H1948">
            <v>4714811</v>
          </cell>
          <cell r="M1948">
            <v>0</v>
          </cell>
        </row>
        <row r="1949">
          <cell r="H1949">
            <v>425131</v>
          </cell>
          <cell r="M1949">
            <v>0</v>
          </cell>
        </row>
        <row r="1950">
          <cell r="H1950">
            <v>5467767</v>
          </cell>
          <cell r="M1950">
            <v>0</v>
          </cell>
        </row>
        <row r="1951">
          <cell r="H1951">
            <v>1363636</v>
          </cell>
          <cell r="M1951">
            <v>0</v>
          </cell>
        </row>
        <row r="1952">
          <cell r="H1952">
            <v>545454</v>
          </cell>
          <cell r="M1952">
            <v>0</v>
          </cell>
        </row>
        <row r="1953">
          <cell r="H1953">
            <v>818181</v>
          </cell>
          <cell r="M1953">
            <v>0</v>
          </cell>
        </row>
        <row r="1954">
          <cell r="H1954">
            <v>327272</v>
          </cell>
          <cell r="M1954">
            <v>0</v>
          </cell>
        </row>
        <row r="1955">
          <cell r="H1955">
            <v>290909</v>
          </cell>
          <cell r="M1955">
            <v>0</v>
          </cell>
        </row>
        <row r="1956">
          <cell r="H1956">
            <v>727272</v>
          </cell>
          <cell r="M1956">
            <v>0</v>
          </cell>
        </row>
        <row r="1957">
          <cell r="H1957">
            <v>1000000</v>
          </cell>
          <cell r="M1957">
            <v>0</v>
          </cell>
        </row>
        <row r="1958">
          <cell r="H1958">
            <v>400000</v>
          </cell>
          <cell r="M1958">
            <v>0</v>
          </cell>
        </row>
        <row r="1959">
          <cell r="H1959">
            <v>400000</v>
          </cell>
          <cell r="M1959">
            <v>0</v>
          </cell>
        </row>
        <row r="1960">
          <cell r="H1960">
            <v>1000000</v>
          </cell>
          <cell r="M1960">
            <v>0</v>
          </cell>
        </row>
        <row r="1961">
          <cell r="H1961">
            <v>1632454</v>
          </cell>
          <cell r="M1961">
            <v>0</v>
          </cell>
        </row>
        <row r="1962">
          <cell r="H1962">
            <v>652981</v>
          </cell>
          <cell r="M1962">
            <v>0</v>
          </cell>
        </row>
        <row r="1963">
          <cell r="H1963">
            <v>581818</v>
          </cell>
          <cell r="M1963">
            <v>0</v>
          </cell>
        </row>
        <row r="1964">
          <cell r="H1964">
            <v>1454545</v>
          </cell>
          <cell r="M1964">
            <v>0</v>
          </cell>
        </row>
        <row r="1965">
          <cell r="H1965">
            <v>245944</v>
          </cell>
          <cell r="M1965">
            <v>0</v>
          </cell>
        </row>
        <row r="1966">
          <cell r="H1966">
            <v>95789</v>
          </cell>
          <cell r="M1966">
            <v>0</v>
          </cell>
        </row>
        <row r="1967">
          <cell r="H1967">
            <v>18913811</v>
          </cell>
          <cell r="M1967">
            <v>0</v>
          </cell>
        </row>
        <row r="1968">
          <cell r="H1968">
            <v>94569056</v>
          </cell>
          <cell r="M1968">
            <v>0</v>
          </cell>
        </row>
        <row r="1969">
          <cell r="H1969">
            <v>16286715</v>
          </cell>
          <cell r="M1969">
            <v>0</v>
          </cell>
        </row>
        <row r="1970">
          <cell r="H1970">
            <v>81433577</v>
          </cell>
          <cell r="M1970">
            <v>0</v>
          </cell>
        </row>
        <row r="1971">
          <cell r="H1971">
            <v>7665500</v>
          </cell>
          <cell r="M1971">
            <v>0</v>
          </cell>
        </row>
        <row r="1972">
          <cell r="H1972">
            <v>387700</v>
          </cell>
          <cell r="M1972">
            <v>0</v>
          </cell>
        </row>
        <row r="1973">
          <cell r="H1973">
            <v>6888500</v>
          </cell>
          <cell r="M1973">
            <v>0</v>
          </cell>
        </row>
        <row r="1974">
          <cell r="H1974">
            <v>1675000</v>
          </cell>
          <cell r="M1974">
            <v>0</v>
          </cell>
        </row>
        <row r="1975">
          <cell r="H1975">
            <v>1450000</v>
          </cell>
          <cell r="M1975">
            <v>0</v>
          </cell>
        </row>
        <row r="1976">
          <cell r="H1976">
            <v>7850000</v>
          </cell>
          <cell r="M1976">
            <v>0</v>
          </cell>
        </row>
        <row r="1977">
          <cell r="H1977">
            <v>7850000</v>
          </cell>
          <cell r="M1977">
            <v>0</v>
          </cell>
        </row>
        <row r="1978">
          <cell r="H1978">
            <v>900000</v>
          </cell>
          <cell r="M1978">
            <v>0</v>
          </cell>
        </row>
        <row r="1979">
          <cell r="H1979">
            <v>10000000</v>
          </cell>
          <cell r="M1979">
            <v>0</v>
          </cell>
        </row>
        <row r="1980">
          <cell r="H1980">
            <v>500000</v>
          </cell>
          <cell r="M1980">
            <v>0</v>
          </cell>
        </row>
        <row r="1981">
          <cell r="H1981">
            <v>239000</v>
          </cell>
          <cell r="M1981">
            <v>0</v>
          </cell>
        </row>
        <row r="1982">
          <cell r="H1982">
            <v>398455</v>
          </cell>
          <cell r="M1982">
            <v>0</v>
          </cell>
        </row>
        <row r="1983">
          <cell r="H1983">
            <v>2656364</v>
          </cell>
          <cell r="M1983">
            <v>0</v>
          </cell>
        </row>
        <row r="1984">
          <cell r="H1984">
            <v>197727</v>
          </cell>
          <cell r="M1984">
            <v>0</v>
          </cell>
        </row>
        <row r="1985">
          <cell r="H1985">
            <v>1318182</v>
          </cell>
          <cell r="M1985">
            <v>0</v>
          </cell>
        </row>
        <row r="1986">
          <cell r="H1986">
            <v>216000</v>
          </cell>
          <cell r="M1986">
            <v>0</v>
          </cell>
        </row>
        <row r="1987">
          <cell r="H1987">
            <v>103200</v>
          </cell>
          <cell r="M1987">
            <v>0</v>
          </cell>
        </row>
        <row r="1988">
          <cell r="H1988">
            <v>540000</v>
          </cell>
          <cell r="M1988">
            <v>0</v>
          </cell>
        </row>
        <row r="1989">
          <cell r="H1989">
            <v>206400</v>
          </cell>
          <cell r="M1989">
            <v>0</v>
          </cell>
        </row>
        <row r="1990">
          <cell r="H1990">
            <v>26227782</v>
          </cell>
          <cell r="M1990">
            <v>0</v>
          </cell>
        </row>
        <row r="1991">
          <cell r="H1991">
            <v>131138908</v>
          </cell>
          <cell r="M1991">
            <v>0</v>
          </cell>
        </row>
        <row r="1992">
          <cell r="H1992">
            <v>115909</v>
          </cell>
          <cell r="M1992">
            <v>0</v>
          </cell>
        </row>
        <row r="1993">
          <cell r="H1993">
            <v>16636</v>
          </cell>
          <cell r="M1993">
            <v>0</v>
          </cell>
        </row>
        <row r="1994">
          <cell r="H1994">
            <v>17386</v>
          </cell>
          <cell r="M1994">
            <v>0</v>
          </cell>
        </row>
        <row r="1995">
          <cell r="H1995">
            <v>110909</v>
          </cell>
          <cell r="M1995">
            <v>0</v>
          </cell>
        </row>
        <row r="1996">
          <cell r="H1996">
            <v>6196934</v>
          </cell>
          <cell r="M1996">
            <v>0</v>
          </cell>
        </row>
        <row r="1997">
          <cell r="H1997">
            <v>4977308</v>
          </cell>
          <cell r="M1997">
            <v>0</v>
          </cell>
        </row>
        <row r="1998">
          <cell r="H1998">
            <v>1853520</v>
          </cell>
          <cell r="M1998">
            <v>0</v>
          </cell>
        </row>
        <row r="1999">
          <cell r="H1999">
            <v>7500</v>
          </cell>
          <cell r="M1999">
            <v>0</v>
          </cell>
        </row>
        <row r="2000">
          <cell r="H2000">
            <v>562500</v>
          </cell>
          <cell r="M2000">
            <v>0</v>
          </cell>
        </row>
        <row r="2001">
          <cell r="H2001">
            <v>7397135</v>
          </cell>
          <cell r="M2001">
            <v>0</v>
          </cell>
        </row>
        <row r="2002">
          <cell r="H2002">
            <v>1409224</v>
          </cell>
          <cell r="M2002">
            <v>0</v>
          </cell>
        </row>
        <row r="2003">
          <cell r="H2003">
            <v>7583691</v>
          </cell>
          <cell r="M2003">
            <v>0</v>
          </cell>
        </row>
        <row r="2004">
          <cell r="H2004">
            <v>7532772</v>
          </cell>
          <cell r="M2004">
            <v>0</v>
          </cell>
        </row>
        <row r="2005">
          <cell r="H2005">
            <v>2288612</v>
          </cell>
          <cell r="M2005">
            <v>0</v>
          </cell>
        </row>
        <row r="2006">
          <cell r="H2006">
            <v>9823978</v>
          </cell>
          <cell r="M2006">
            <v>0</v>
          </cell>
        </row>
        <row r="2007">
          <cell r="H2007">
            <v>178003055</v>
          </cell>
          <cell r="M2007">
            <v>0</v>
          </cell>
        </row>
        <row r="2008">
          <cell r="H2008">
            <v>605184</v>
          </cell>
          <cell r="M2008">
            <v>0</v>
          </cell>
        </row>
        <row r="2009">
          <cell r="H2009">
            <v>2204075</v>
          </cell>
          <cell r="M2009">
            <v>0</v>
          </cell>
        </row>
        <row r="2010">
          <cell r="H2010">
            <v>7658500</v>
          </cell>
          <cell r="M2010">
            <v>0</v>
          </cell>
        </row>
        <row r="2011">
          <cell r="H2011">
            <v>730253</v>
          </cell>
          <cell r="M2011">
            <v>0</v>
          </cell>
        </row>
        <row r="2012">
          <cell r="H2012">
            <v>35600611</v>
          </cell>
          <cell r="M2012">
            <v>0</v>
          </cell>
        </row>
        <row r="2013">
          <cell r="H2013">
            <v>615000</v>
          </cell>
          <cell r="M2013">
            <v>0</v>
          </cell>
        </row>
        <row r="2014">
          <cell r="H2014">
            <v>1026805</v>
          </cell>
          <cell r="M2014">
            <v>0</v>
          </cell>
        </row>
        <row r="2015">
          <cell r="H2015">
            <v>324000</v>
          </cell>
          <cell r="M2015">
            <v>0</v>
          </cell>
        </row>
        <row r="2016">
          <cell r="H2016">
            <v>412800</v>
          </cell>
          <cell r="M2016">
            <v>0</v>
          </cell>
        </row>
        <row r="2017">
          <cell r="H2017">
            <v>1180366</v>
          </cell>
          <cell r="M2017">
            <v>0</v>
          </cell>
        </row>
        <row r="2018">
          <cell r="H2018">
            <v>4721464</v>
          </cell>
          <cell r="M2018">
            <v>0</v>
          </cell>
        </row>
        <row r="2019">
          <cell r="H2019">
            <v>668010</v>
          </cell>
          <cell r="M2019">
            <v>0</v>
          </cell>
        </row>
        <row r="2020">
          <cell r="H2020">
            <v>72933153</v>
          </cell>
          <cell r="M2020">
            <v>0</v>
          </cell>
        </row>
        <row r="2021">
          <cell r="H2021">
            <v>14586631</v>
          </cell>
          <cell r="M2021">
            <v>0</v>
          </cell>
        </row>
        <row r="2022">
          <cell r="H2022">
            <v>9079646</v>
          </cell>
          <cell r="M2022">
            <v>0</v>
          </cell>
        </row>
        <row r="2023">
          <cell r="H2023">
            <v>38539000</v>
          </cell>
          <cell r="M2023">
            <v>0</v>
          </cell>
        </row>
        <row r="2024">
          <cell r="H2024">
            <v>51228380</v>
          </cell>
          <cell r="M2024">
            <v>0</v>
          </cell>
        </row>
        <row r="2025">
          <cell r="H2025">
            <v>7055932</v>
          </cell>
          <cell r="M2025">
            <v>0</v>
          </cell>
        </row>
        <row r="2026">
          <cell r="H2026">
            <v>2517322</v>
          </cell>
          <cell r="M2026">
            <v>0</v>
          </cell>
        </row>
        <row r="2027">
          <cell r="H2027">
            <v>29365000</v>
          </cell>
          <cell r="M2027">
            <v>0</v>
          </cell>
        </row>
        <row r="2028">
          <cell r="H2028">
            <v>50000</v>
          </cell>
          <cell r="M2028">
            <v>0</v>
          </cell>
        </row>
        <row r="2029">
          <cell r="H2029">
            <v>317617682</v>
          </cell>
          <cell r="M2029">
            <v>0</v>
          </cell>
        </row>
        <row r="2030">
          <cell r="H2030">
            <v>53079000</v>
          </cell>
          <cell r="M2030">
            <v>0</v>
          </cell>
        </row>
        <row r="2031">
          <cell r="H2031">
            <v>100000</v>
          </cell>
          <cell r="M2031">
            <v>0</v>
          </cell>
        </row>
        <row r="2032">
          <cell r="H2032">
            <v>56225</v>
          </cell>
          <cell r="M2032">
            <v>0</v>
          </cell>
        </row>
        <row r="2033">
          <cell r="H2033">
            <v>3032475</v>
          </cell>
          <cell r="M2033">
            <v>0</v>
          </cell>
        </row>
        <row r="2034">
          <cell r="H2034">
            <v>432000</v>
          </cell>
          <cell r="M2034">
            <v>0</v>
          </cell>
        </row>
        <row r="2035">
          <cell r="H2035">
            <v>55303500</v>
          </cell>
          <cell r="M2035">
            <v>0</v>
          </cell>
        </row>
        <row r="2036">
          <cell r="H2036">
            <v>511900</v>
          </cell>
          <cell r="M2036">
            <v>0</v>
          </cell>
        </row>
        <row r="2037">
          <cell r="H2037">
            <v>50000</v>
          </cell>
          <cell r="M2037">
            <v>0</v>
          </cell>
        </row>
        <row r="2038">
          <cell r="H2038">
            <v>73863636</v>
          </cell>
          <cell r="M2038">
            <v>0</v>
          </cell>
        </row>
        <row r="2039">
          <cell r="H2039">
            <v>11079545</v>
          </cell>
          <cell r="M2039">
            <v>0</v>
          </cell>
        </row>
        <row r="2040">
          <cell r="H2040">
            <v>50000</v>
          </cell>
          <cell r="M2040">
            <v>0</v>
          </cell>
        </row>
        <row r="2041">
          <cell r="H2041">
            <v>17592444</v>
          </cell>
          <cell r="M2041">
            <v>0</v>
          </cell>
        </row>
        <row r="2042">
          <cell r="H2042">
            <v>50000</v>
          </cell>
          <cell r="M2042">
            <v>0</v>
          </cell>
        </row>
        <row r="2043">
          <cell r="H2043">
            <v>50000</v>
          </cell>
          <cell r="M2043">
            <v>0</v>
          </cell>
        </row>
        <row r="2044">
          <cell r="H2044">
            <v>87962218</v>
          </cell>
          <cell r="M2044">
            <v>0</v>
          </cell>
        </row>
        <row r="2045">
          <cell r="H2045">
            <v>50000</v>
          </cell>
          <cell r="M2045">
            <v>0</v>
          </cell>
        </row>
        <row r="2046">
          <cell r="H2046">
            <v>381720</v>
          </cell>
          <cell r="M2046">
            <v>0</v>
          </cell>
        </row>
        <row r="2047">
          <cell r="H2047">
            <v>22121400</v>
          </cell>
          <cell r="M2047">
            <v>0</v>
          </cell>
        </row>
        <row r="2048">
          <cell r="H2048">
            <v>148500</v>
          </cell>
          <cell r="M2048">
            <v>0</v>
          </cell>
        </row>
        <row r="2049">
          <cell r="H2049">
            <v>31326</v>
          </cell>
          <cell r="M2049">
            <v>0</v>
          </cell>
        </row>
        <row r="2050">
          <cell r="H2050">
            <v>62653</v>
          </cell>
          <cell r="M2050">
            <v>0</v>
          </cell>
        </row>
        <row r="2051">
          <cell r="H2051">
            <v>215405</v>
          </cell>
          <cell r="M2051">
            <v>0</v>
          </cell>
        </row>
        <row r="2052">
          <cell r="H2052">
            <v>250000</v>
          </cell>
          <cell r="M2052">
            <v>0</v>
          </cell>
        </row>
        <row r="2053">
          <cell r="H2053">
            <v>103200</v>
          </cell>
          <cell r="M2053">
            <v>0</v>
          </cell>
        </row>
        <row r="2054">
          <cell r="H2054">
            <v>59111</v>
          </cell>
          <cell r="M2054">
            <v>0</v>
          </cell>
        </row>
        <row r="2055">
          <cell r="H2055">
            <v>95430</v>
          </cell>
          <cell r="M2055">
            <v>0</v>
          </cell>
        </row>
        <row r="2056">
          <cell r="H2056">
            <v>95430</v>
          </cell>
          <cell r="M2056">
            <v>0</v>
          </cell>
        </row>
        <row r="2057">
          <cell r="H2057">
            <v>839154</v>
          </cell>
          <cell r="M2057">
            <v>0</v>
          </cell>
        </row>
        <row r="2058">
          <cell r="H2058">
            <v>143145</v>
          </cell>
          <cell r="M2058">
            <v>0</v>
          </cell>
        </row>
        <row r="2059">
          <cell r="H2059">
            <v>3730080</v>
          </cell>
          <cell r="M2059">
            <v>0</v>
          </cell>
        </row>
        <row r="2060">
          <cell r="H2060">
            <v>7910000</v>
          </cell>
          <cell r="M2060">
            <v>0</v>
          </cell>
        </row>
        <row r="2061">
          <cell r="H2061">
            <v>1186500</v>
          </cell>
          <cell r="M2061">
            <v>0</v>
          </cell>
        </row>
        <row r="2062">
          <cell r="H2062">
            <v>365200</v>
          </cell>
          <cell r="M2062">
            <v>0</v>
          </cell>
        </row>
        <row r="2063">
          <cell r="H2063">
            <v>87100</v>
          </cell>
          <cell r="M2063">
            <v>0</v>
          </cell>
        </row>
        <row r="2064">
          <cell r="H2064">
            <v>190860</v>
          </cell>
          <cell r="M2064" t="str">
            <v>7PPh Pasal 22-2</v>
          </cell>
        </row>
        <row r="2065">
          <cell r="H2065">
            <v>190860</v>
          </cell>
          <cell r="M2065" t="str">
            <v>7PPh Pasal 22-2</v>
          </cell>
        </row>
        <row r="2066">
          <cell r="H2066">
            <v>6250000</v>
          </cell>
          <cell r="M2066">
            <v>0</v>
          </cell>
        </row>
        <row r="2067">
          <cell r="H2067">
            <v>50000</v>
          </cell>
          <cell r="M2067">
            <v>0</v>
          </cell>
        </row>
        <row r="2068">
          <cell r="H2068">
            <v>50000</v>
          </cell>
          <cell r="M2068">
            <v>0</v>
          </cell>
        </row>
        <row r="2069">
          <cell r="H2069">
            <v>50000</v>
          </cell>
          <cell r="M2069">
            <v>0</v>
          </cell>
        </row>
        <row r="2070">
          <cell r="H2070">
            <v>971642</v>
          </cell>
          <cell r="M2070">
            <v>0</v>
          </cell>
        </row>
        <row r="2071">
          <cell r="H2071">
            <v>50000</v>
          </cell>
          <cell r="M2071">
            <v>0</v>
          </cell>
        </row>
        <row r="2072">
          <cell r="H2072">
            <v>50000</v>
          </cell>
          <cell r="M2072">
            <v>0</v>
          </cell>
        </row>
        <row r="2073">
          <cell r="H2073">
            <v>54225</v>
          </cell>
          <cell r="M2073">
            <v>0</v>
          </cell>
        </row>
        <row r="2074">
          <cell r="H2074">
            <v>968706</v>
          </cell>
          <cell r="M2074">
            <v>0</v>
          </cell>
        </row>
        <row r="2075">
          <cell r="H2075">
            <v>436400</v>
          </cell>
          <cell r="M2075">
            <v>0</v>
          </cell>
        </row>
        <row r="2076">
          <cell r="H2076">
            <v>436400</v>
          </cell>
          <cell r="M2076">
            <v>0</v>
          </cell>
        </row>
        <row r="2077">
          <cell r="H2077">
            <v>436400</v>
          </cell>
          <cell r="M2077">
            <v>0</v>
          </cell>
        </row>
        <row r="2078">
          <cell r="H2078">
            <v>436400</v>
          </cell>
          <cell r="M2078">
            <v>0</v>
          </cell>
        </row>
        <row r="2079">
          <cell r="H2079">
            <v>65500</v>
          </cell>
          <cell r="M2079">
            <v>0</v>
          </cell>
        </row>
        <row r="2080">
          <cell r="H2080">
            <v>65500</v>
          </cell>
          <cell r="M2080">
            <v>0</v>
          </cell>
        </row>
        <row r="2081">
          <cell r="H2081">
            <v>65500</v>
          </cell>
          <cell r="M2081">
            <v>0</v>
          </cell>
        </row>
        <row r="2082">
          <cell r="H2082">
            <v>65500</v>
          </cell>
          <cell r="M2082">
            <v>0</v>
          </cell>
        </row>
        <row r="2083">
          <cell r="H2083">
            <v>44550</v>
          </cell>
          <cell r="M2083">
            <v>0</v>
          </cell>
        </row>
        <row r="2084">
          <cell r="H2084">
            <v>41419</v>
          </cell>
          <cell r="M2084">
            <v>0</v>
          </cell>
        </row>
        <row r="2085">
          <cell r="H2085">
            <v>6705062</v>
          </cell>
          <cell r="M2085">
            <v>0</v>
          </cell>
        </row>
        <row r="2086">
          <cell r="H2086">
            <v>983183</v>
          </cell>
          <cell r="M2086">
            <v>0</v>
          </cell>
        </row>
        <row r="2087">
          <cell r="H2087">
            <v>1208402</v>
          </cell>
          <cell r="M2087">
            <v>0</v>
          </cell>
        </row>
        <row r="2088">
          <cell r="H2088">
            <v>1476430</v>
          </cell>
          <cell r="M2088">
            <v>0</v>
          </cell>
        </row>
        <row r="2089">
          <cell r="H2089">
            <v>1434972</v>
          </cell>
          <cell r="M2089">
            <v>0</v>
          </cell>
        </row>
        <row r="2090">
          <cell r="H2090">
            <v>2002800</v>
          </cell>
          <cell r="M2090">
            <v>0</v>
          </cell>
        </row>
        <row r="2091">
          <cell r="H2091">
            <v>921350</v>
          </cell>
          <cell r="M2091">
            <v>0</v>
          </cell>
        </row>
        <row r="2092">
          <cell r="H2092">
            <v>2220450</v>
          </cell>
          <cell r="M2092">
            <v>0</v>
          </cell>
        </row>
        <row r="2093">
          <cell r="H2093">
            <v>9571325</v>
          </cell>
          <cell r="M2093">
            <v>0</v>
          </cell>
        </row>
        <row r="2094">
          <cell r="H2094">
            <v>1292128</v>
          </cell>
          <cell r="M2094">
            <v>0</v>
          </cell>
        </row>
        <row r="2095">
          <cell r="H2095">
            <v>1553346</v>
          </cell>
          <cell r="M2095">
            <v>0</v>
          </cell>
        </row>
        <row r="2096">
          <cell r="H2096">
            <v>3665230</v>
          </cell>
          <cell r="M2096">
            <v>0</v>
          </cell>
        </row>
        <row r="2097">
          <cell r="H2097">
            <v>3873640</v>
          </cell>
          <cell r="M2097">
            <v>0</v>
          </cell>
        </row>
        <row r="2098">
          <cell r="H2098">
            <v>1100000</v>
          </cell>
          <cell r="M2098">
            <v>0</v>
          </cell>
        </row>
        <row r="2099">
          <cell r="H2099">
            <v>1095288</v>
          </cell>
          <cell r="M2099">
            <v>0</v>
          </cell>
        </row>
        <row r="2100">
          <cell r="H2100">
            <v>621480</v>
          </cell>
          <cell r="M2100">
            <v>0</v>
          </cell>
        </row>
        <row r="2101">
          <cell r="H2101">
            <v>533716</v>
          </cell>
          <cell r="M2101">
            <v>0</v>
          </cell>
        </row>
        <row r="2102">
          <cell r="H2102">
            <v>226800</v>
          </cell>
          <cell r="M2102">
            <v>0</v>
          </cell>
        </row>
        <row r="2103">
          <cell r="H2103">
            <v>1234216</v>
          </cell>
          <cell r="M2103">
            <v>0</v>
          </cell>
        </row>
        <row r="2104">
          <cell r="H2104">
            <v>599450</v>
          </cell>
          <cell r="M2104">
            <v>0</v>
          </cell>
        </row>
        <row r="2105">
          <cell r="H2105">
            <v>1289640</v>
          </cell>
          <cell r="M2105">
            <v>0</v>
          </cell>
        </row>
        <row r="2106">
          <cell r="H2106">
            <v>208000</v>
          </cell>
          <cell r="M2106">
            <v>0</v>
          </cell>
        </row>
        <row r="2107">
          <cell r="H2107">
            <v>10159910</v>
          </cell>
          <cell r="M2107">
            <v>0</v>
          </cell>
        </row>
        <row r="2108">
          <cell r="H2108">
            <v>1371588</v>
          </cell>
          <cell r="M2108">
            <v>0</v>
          </cell>
        </row>
        <row r="2109">
          <cell r="H2109">
            <v>1453808</v>
          </cell>
          <cell r="M2109">
            <v>0</v>
          </cell>
        </row>
        <row r="2110">
          <cell r="H2110">
            <v>1808000</v>
          </cell>
          <cell r="M2110">
            <v>0</v>
          </cell>
        </row>
        <row r="2111">
          <cell r="H2111">
            <v>1118248</v>
          </cell>
          <cell r="M2111">
            <v>0</v>
          </cell>
        </row>
        <row r="2112">
          <cell r="H2112">
            <v>1877851</v>
          </cell>
          <cell r="M2112">
            <v>0</v>
          </cell>
        </row>
        <row r="2113">
          <cell r="H2113">
            <v>2727910</v>
          </cell>
          <cell r="M2113">
            <v>0</v>
          </cell>
        </row>
        <row r="2114">
          <cell r="H2114">
            <v>2160042</v>
          </cell>
          <cell r="M2114">
            <v>0</v>
          </cell>
        </row>
        <row r="2115">
          <cell r="H2115">
            <v>267204</v>
          </cell>
          <cell r="M2115">
            <v>0</v>
          </cell>
        </row>
        <row r="2116">
          <cell r="H2116">
            <v>34876907</v>
          </cell>
          <cell r="M2116">
            <v>0</v>
          </cell>
        </row>
        <row r="2117">
          <cell r="H2117">
            <v>25105000</v>
          </cell>
          <cell r="M2117">
            <v>0</v>
          </cell>
        </row>
        <row r="2118">
          <cell r="H2118">
            <v>1103848</v>
          </cell>
          <cell r="M2118">
            <v>0</v>
          </cell>
        </row>
        <row r="2119">
          <cell r="H2119">
            <v>217558466</v>
          </cell>
          <cell r="M2119">
            <v>0</v>
          </cell>
        </row>
        <row r="2120">
          <cell r="H2120">
            <v>24520200</v>
          </cell>
          <cell r="M2120">
            <v>0</v>
          </cell>
        </row>
        <row r="2121">
          <cell r="H2121">
            <v>655650</v>
          </cell>
          <cell r="M2121">
            <v>0</v>
          </cell>
        </row>
        <row r="2122">
          <cell r="H2122">
            <v>388977</v>
          </cell>
          <cell r="M2122">
            <v>0</v>
          </cell>
        </row>
        <row r="2123">
          <cell r="H2123">
            <v>8454545</v>
          </cell>
          <cell r="M2123">
            <v>0</v>
          </cell>
        </row>
        <row r="2124">
          <cell r="H2124">
            <v>2593182</v>
          </cell>
          <cell r="M2124">
            <v>0</v>
          </cell>
        </row>
        <row r="2125">
          <cell r="H2125">
            <v>3453549</v>
          </cell>
          <cell r="M2125">
            <v>0</v>
          </cell>
        </row>
        <row r="2126">
          <cell r="H2126">
            <v>1268182</v>
          </cell>
          <cell r="M2126">
            <v>0</v>
          </cell>
        </row>
        <row r="2127">
          <cell r="H2127">
            <v>95430</v>
          </cell>
          <cell r="M2127">
            <v>0</v>
          </cell>
        </row>
        <row r="2128">
          <cell r="H2128">
            <v>504544</v>
          </cell>
          <cell r="M2128">
            <v>0</v>
          </cell>
        </row>
        <row r="2129">
          <cell r="H2129">
            <v>75680</v>
          </cell>
          <cell r="M2129">
            <v>0</v>
          </cell>
        </row>
        <row r="2130">
          <cell r="H2130">
            <v>90941</v>
          </cell>
          <cell r="M2130">
            <v>0</v>
          </cell>
        </row>
        <row r="2131">
          <cell r="H2131">
            <v>190860</v>
          </cell>
          <cell r="M2131">
            <v>0</v>
          </cell>
        </row>
        <row r="2132">
          <cell r="H2132">
            <v>606273</v>
          </cell>
          <cell r="M2132">
            <v>0</v>
          </cell>
        </row>
        <row r="2133">
          <cell r="H2133">
            <v>11681818</v>
          </cell>
          <cell r="M2133">
            <v>0</v>
          </cell>
        </row>
        <row r="2134">
          <cell r="H2134">
            <v>486563</v>
          </cell>
          <cell r="M2134">
            <v>0</v>
          </cell>
        </row>
        <row r="2135">
          <cell r="H2135">
            <v>72985</v>
          </cell>
          <cell r="M2135">
            <v>0</v>
          </cell>
        </row>
        <row r="2136">
          <cell r="H2136">
            <v>839154</v>
          </cell>
          <cell r="M2136">
            <v>0</v>
          </cell>
        </row>
        <row r="2137">
          <cell r="H2137">
            <v>1752273</v>
          </cell>
          <cell r="M2137">
            <v>0</v>
          </cell>
        </row>
        <row r="2138">
          <cell r="H2138">
            <v>103200</v>
          </cell>
          <cell r="M2138">
            <v>0</v>
          </cell>
        </row>
        <row r="2139">
          <cell r="H2139">
            <v>158232</v>
          </cell>
          <cell r="M2139">
            <v>0</v>
          </cell>
        </row>
        <row r="2140">
          <cell r="H2140">
            <v>1726364</v>
          </cell>
          <cell r="M2140">
            <v>0</v>
          </cell>
        </row>
        <row r="2141">
          <cell r="H2141">
            <v>11509091</v>
          </cell>
          <cell r="M2141">
            <v>0</v>
          </cell>
        </row>
        <row r="2142">
          <cell r="H2142">
            <v>760897</v>
          </cell>
          <cell r="M2142">
            <v>0</v>
          </cell>
        </row>
        <row r="2143">
          <cell r="H2143">
            <v>7207570</v>
          </cell>
          <cell r="M2143">
            <v>0</v>
          </cell>
        </row>
        <row r="2144">
          <cell r="H2144">
            <v>48746</v>
          </cell>
          <cell r="M2144">
            <v>0</v>
          </cell>
        </row>
        <row r="2145">
          <cell r="H2145">
            <v>249400</v>
          </cell>
          <cell r="M2145">
            <v>0</v>
          </cell>
        </row>
        <row r="2146">
          <cell r="H2146">
            <v>432000</v>
          </cell>
          <cell r="M2146">
            <v>0</v>
          </cell>
        </row>
        <row r="2147">
          <cell r="H2147">
            <v>68114</v>
          </cell>
          <cell r="M2147">
            <v>0</v>
          </cell>
        </row>
        <row r="2148">
          <cell r="H2148">
            <v>454091</v>
          </cell>
          <cell r="M2148">
            <v>0</v>
          </cell>
        </row>
        <row r="2149">
          <cell r="H2149">
            <v>175591</v>
          </cell>
          <cell r="M2149">
            <v>0</v>
          </cell>
        </row>
        <row r="2150">
          <cell r="H2150">
            <v>206400</v>
          </cell>
          <cell r="M2150">
            <v>0</v>
          </cell>
        </row>
        <row r="2151">
          <cell r="H2151">
            <v>216000</v>
          </cell>
          <cell r="M2151">
            <v>0</v>
          </cell>
        </row>
        <row r="2152">
          <cell r="H2152">
            <v>50000</v>
          </cell>
          <cell r="M2152">
            <v>0</v>
          </cell>
        </row>
        <row r="2153">
          <cell r="H2153">
            <v>477150</v>
          </cell>
          <cell r="M2153">
            <v>0</v>
          </cell>
        </row>
        <row r="2154">
          <cell r="H2154">
            <v>206400</v>
          </cell>
          <cell r="M2154">
            <v>0</v>
          </cell>
        </row>
        <row r="2155">
          <cell r="H2155">
            <v>216000</v>
          </cell>
          <cell r="M2155">
            <v>0</v>
          </cell>
        </row>
        <row r="2156">
          <cell r="H2156">
            <v>108000</v>
          </cell>
          <cell r="M2156">
            <v>0</v>
          </cell>
        </row>
        <row r="2157">
          <cell r="H2157">
            <v>2894719</v>
          </cell>
          <cell r="M2157">
            <v>0</v>
          </cell>
        </row>
        <row r="2158">
          <cell r="H2158">
            <v>206400</v>
          </cell>
          <cell r="M2158">
            <v>0</v>
          </cell>
        </row>
        <row r="2159">
          <cell r="H2159">
            <v>541182</v>
          </cell>
          <cell r="M2159">
            <v>0</v>
          </cell>
        </row>
        <row r="2160">
          <cell r="H2160">
            <v>378500</v>
          </cell>
          <cell r="M2160">
            <v>0</v>
          </cell>
        </row>
        <row r="2161">
          <cell r="H2161">
            <v>3932273</v>
          </cell>
          <cell r="M2161">
            <v>0</v>
          </cell>
        </row>
        <row r="2162">
          <cell r="H2162">
            <v>1276818</v>
          </cell>
          <cell r="M2162">
            <v>0</v>
          </cell>
        </row>
        <row r="2163">
          <cell r="H2163">
            <v>190860</v>
          </cell>
          <cell r="M2163">
            <v>0</v>
          </cell>
        </row>
        <row r="2164">
          <cell r="H2164">
            <v>2109468</v>
          </cell>
          <cell r="M2164">
            <v>0</v>
          </cell>
        </row>
        <row r="2165">
          <cell r="H2165">
            <v>81177</v>
          </cell>
          <cell r="M2165">
            <v>0</v>
          </cell>
        </row>
        <row r="2166">
          <cell r="H2166">
            <v>589841</v>
          </cell>
          <cell r="M2166">
            <v>0</v>
          </cell>
        </row>
        <row r="2167">
          <cell r="H2167">
            <v>79527</v>
          </cell>
          <cell r="M2167">
            <v>0</v>
          </cell>
        </row>
        <row r="2168">
          <cell r="H2168">
            <v>87660</v>
          </cell>
          <cell r="M2168">
            <v>0</v>
          </cell>
        </row>
        <row r="2169">
          <cell r="H2169">
            <v>9938</v>
          </cell>
          <cell r="M2169">
            <v>0</v>
          </cell>
        </row>
        <row r="2170">
          <cell r="H2170">
            <v>1441595</v>
          </cell>
          <cell r="M2170">
            <v>0</v>
          </cell>
        </row>
        <row r="2171">
          <cell r="H2171">
            <v>191523</v>
          </cell>
          <cell r="M2171">
            <v>0</v>
          </cell>
        </row>
        <row r="2172">
          <cell r="H2172">
            <v>201818</v>
          </cell>
          <cell r="M2172">
            <v>0</v>
          </cell>
        </row>
        <row r="2173">
          <cell r="H2173">
            <v>1345455</v>
          </cell>
          <cell r="M2173">
            <v>0</v>
          </cell>
        </row>
        <row r="2174">
          <cell r="H2174">
            <v>7884242</v>
          </cell>
          <cell r="M2174">
            <v>0</v>
          </cell>
        </row>
        <row r="2175">
          <cell r="H2175">
            <v>178694</v>
          </cell>
          <cell r="M2175">
            <v>0</v>
          </cell>
        </row>
        <row r="2176">
          <cell r="H2176">
            <v>9539</v>
          </cell>
          <cell r="M2176">
            <v>0</v>
          </cell>
        </row>
        <row r="2177">
          <cell r="H2177">
            <v>13015982</v>
          </cell>
          <cell r="M2177">
            <v>0</v>
          </cell>
        </row>
        <row r="2178">
          <cell r="H2178">
            <v>6637354</v>
          </cell>
          <cell r="M2178">
            <v>0</v>
          </cell>
        </row>
        <row r="2179">
          <cell r="H2179">
            <v>35764</v>
          </cell>
          <cell r="M2179">
            <v>0</v>
          </cell>
        </row>
        <row r="2180">
          <cell r="H2180">
            <v>688190</v>
          </cell>
          <cell r="M2180">
            <v>0</v>
          </cell>
        </row>
        <row r="2181">
          <cell r="H2181">
            <v>7091255</v>
          </cell>
          <cell r="M2181">
            <v>0</v>
          </cell>
        </row>
        <row r="2182">
          <cell r="H2182">
            <v>337904</v>
          </cell>
          <cell r="M2182">
            <v>0</v>
          </cell>
        </row>
        <row r="2183">
          <cell r="H2183">
            <v>842011</v>
          </cell>
          <cell r="M2183">
            <v>0</v>
          </cell>
        </row>
        <row r="2184">
          <cell r="H2184">
            <v>2109841</v>
          </cell>
          <cell r="M2184">
            <v>0</v>
          </cell>
        </row>
        <row r="2185">
          <cell r="H2185">
            <v>1677722</v>
          </cell>
          <cell r="M2185">
            <v>0</v>
          </cell>
        </row>
        <row r="2186">
          <cell r="H2186">
            <v>9539</v>
          </cell>
          <cell r="M2186">
            <v>0</v>
          </cell>
        </row>
        <row r="2187">
          <cell r="H2187">
            <v>68509</v>
          </cell>
          <cell r="M2187">
            <v>0</v>
          </cell>
        </row>
        <row r="2188">
          <cell r="H2188">
            <v>4063636</v>
          </cell>
          <cell r="M2188">
            <v>0</v>
          </cell>
        </row>
        <row r="2189">
          <cell r="H2189">
            <v>320234</v>
          </cell>
          <cell r="M2189">
            <v>0</v>
          </cell>
        </row>
        <row r="2190">
          <cell r="H2190">
            <v>600000</v>
          </cell>
          <cell r="M2190">
            <v>0</v>
          </cell>
        </row>
        <row r="2191">
          <cell r="H2191">
            <v>609545</v>
          </cell>
          <cell r="M2191">
            <v>0</v>
          </cell>
        </row>
        <row r="2192">
          <cell r="H2192">
            <v>35764</v>
          </cell>
          <cell r="M2192">
            <v>0</v>
          </cell>
        </row>
        <row r="2193">
          <cell r="H2193">
            <v>160195</v>
          </cell>
          <cell r="M2193">
            <v>0</v>
          </cell>
        </row>
        <row r="2194">
          <cell r="H2194">
            <v>206400</v>
          </cell>
          <cell r="M2194">
            <v>0</v>
          </cell>
        </row>
        <row r="2195">
          <cell r="H2195">
            <v>763440</v>
          </cell>
          <cell r="M2195">
            <v>0</v>
          </cell>
        </row>
        <row r="2196">
          <cell r="H2196">
            <v>160195</v>
          </cell>
          <cell r="M2196">
            <v>0</v>
          </cell>
        </row>
        <row r="2197">
          <cell r="H2197">
            <v>167930</v>
          </cell>
          <cell r="M2197">
            <v>0</v>
          </cell>
        </row>
        <row r="2198">
          <cell r="H2198">
            <v>108000</v>
          </cell>
          <cell r="M2198">
            <v>0</v>
          </cell>
        </row>
        <row r="2199">
          <cell r="H2199">
            <v>449240</v>
          </cell>
          <cell r="M2199">
            <v>0</v>
          </cell>
        </row>
        <row r="2200">
          <cell r="H2200">
            <v>190860</v>
          </cell>
          <cell r="M2200">
            <v>0</v>
          </cell>
        </row>
        <row r="2201">
          <cell r="H2201">
            <v>166245</v>
          </cell>
          <cell r="M2201">
            <v>0</v>
          </cell>
        </row>
        <row r="2202">
          <cell r="H2202">
            <v>23381</v>
          </cell>
          <cell r="M2202">
            <v>0</v>
          </cell>
        </row>
        <row r="2203">
          <cell r="H2203">
            <v>173800</v>
          </cell>
          <cell r="M2203">
            <v>0</v>
          </cell>
        </row>
        <row r="2204">
          <cell r="H2204">
            <v>26070</v>
          </cell>
          <cell r="M2204">
            <v>0</v>
          </cell>
        </row>
        <row r="2205">
          <cell r="H2205">
            <v>264400</v>
          </cell>
          <cell r="M2205">
            <v>0</v>
          </cell>
        </row>
        <row r="2206">
          <cell r="H2206">
            <v>39660</v>
          </cell>
          <cell r="M2206">
            <v>0</v>
          </cell>
        </row>
        <row r="2207">
          <cell r="H2207">
            <v>155875</v>
          </cell>
          <cell r="M2207">
            <v>0</v>
          </cell>
        </row>
        <row r="2208">
          <cell r="H2208">
            <v>54865</v>
          </cell>
          <cell r="M2208">
            <v>0</v>
          </cell>
        </row>
        <row r="2209">
          <cell r="H2209">
            <v>365764</v>
          </cell>
          <cell r="M2209">
            <v>0</v>
          </cell>
        </row>
        <row r="2210">
          <cell r="H2210">
            <v>28905</v>
          </cell>
          <cell r="M2210">
            <v>0</v>
          </cell>
        </row>
        <row r="2211">
          <cell r="H2211">
            <v>192700</v>
          </cell>
          <cell r="M2211">
            <v>0</v>
          </cell>
        </row>
        <row r="2212">
          <cell r="H2212">
            <v>433960</v>
          </cell>
          <cell r="M2212">
            <v>0</v>
          </cell>
        </row>
        <row r="2213">
          <cell r="H2213">
            <v>65094</v>
          </cell>
          <cell r="M2213">
            <v>0</v>
          </cell>
        </row>
        <row r="2214">
          <cell r="H2214">
            <v>67386</v>
          </cell>
          <cell r="M2214">
            <v>0</v>
          </cell>
        </row>
        <row r="2215">
          <cell r="H2215">
            <v>64796</v>
          </cell>
          <cell r="M2215">
            <v>0</v>
          </cell>
        </row>
        <row r="2216">
          <cell r="H2216">
            <v>431970</v>
          </cell>
          <cell r="M2216">
            <v>0</v>
          </cell>
        </row>
        <row r="2217">
          <cell r="H2217">
            <v>327600</v>
          </cell>
          <cell r="M2217">
            <v>0</v>
          </cell>
        </row>
        <row r="2218">
          <cell r="H2218">
            <v>49140</v>
          </cell>
          <cell r="M2218">
            <v>0</v>
          </cell>
        </row>
        <row r="2219">
          <cell r="H2219">
            <v>456727</v>
          </cell>
          <cell r="M2219">
            <v>0</v>
          </cell>
        </row>
        <row r="2220">
          <cell r="H2220">
            <v>103200</v>
          </cell>
          <cell r="M2220">
            <v>0</v>
          </cell>
        </row>
        <row r="2221">
          <cell r="H2221">
            <v>26269635</v>
          </cell>
          <cell r="M2221">
            <v>0</v>
          </cell>
        </row>
        <row r="2222">
          <cell r="H2222">
            <v>818241</v>
          </cell>
          <cell r="M2222">
            <v>0</v>
          </cell>
        </row>
        <row r="2223">
          <cell r="H2223">
            <v>540000</v>
          </cell>
          <cell r="M2223">
            <v>0</v>
          </cell>
        </row>
        <row r="2224">
          <cell r="H2224">
            <v>19048026</v>
          </cell>
          <cell r="M2224">
            <v>0</v>
          </cell>
        </row>
        <row r="2225">
          <cell r="H2225">
            <v>19048026</v>
          </cell>
          <cell r="M2225">
            <v>0</v>
          </cell>
        </row>
        <row r="2226">
          <cell r="H2226">
            <v>421692</v>
          </cell>
          <cell r="M2226">
            <v>0</v>
          </cell>
        </row>
        <row r="2227">
          <cell r="H2227">
            <v>745131</v>
          </cell>
          <cell r="M2227">
            <v>0</v>
          </cell>
        </row>
        <row r="2228">
          <cell r="H2228">
            <v>63254</v>
          </cell>
          <cell r="M2228">
            <v>0</v>
          </cell>
        </row>
        <row r="2229">
          <cell r="H2229">
            <v>3427102</v>
          </cell>
          <cell r="M2229">
            <v>0</v>
          </cell>
        </row>
        <row r="2230">
          <cell r="H2230">
            <v>13708409</v>
          </cell>
          <cell r="M2230">
            <v>0</v>
          </cell>
        </row>
        <row r="2231">
          <cell r="H2231">
            <v>1662948</v>
          </cell>
          <cell r="M2231">
            <v>0</v>
          </cell>
        </row>
        <row r="2232">
          <cell r="H2232">
            <v>10501106</v>
          </cell>
          <cell r="M2232">
            <v>0</v>
          </cell>
        </row>
        <row r="2233">
          <cell r="H2233">
            <v>818241</v>
          </cell>
          <cell r="M2233">
            <v>0</v>
          </cell>
        </row>
        <row r="2234">
          <cell r="H2234">
            <v>637777</v>
          </cell>
          <cell r="M2234">
            <v>0</v>
          </cell>
        </row>
        <row r="2235">
          <cell r="H2235">
            <v>1022727</v>
          </cell>
          <cell r="M2235">
            <v>0</v>
          </cell>
        </row>
        <row r="2236">
          <cell r="H2236">
            <v>568342</v>
          </cell>
          <cell r="M2236">
            <v>0</v>
          </cell>
        </row>
        <row r="2237">
          <cell r="H2237">
            <v>6037186</v>
          </cell>
          <cell r="M2237">
            <v>0</v>
          </cell>
        </row>
        <row r="2238">
          <cell r="H2238">
            <v>184988</v>
          </cell>
          <cell r="M2238">
            <v>0</v>
          </cell>
        </row>
        <row r="2239">
          <cell r="H2239">
            <v>1605504</v>
          </cell>
          <cell r="M2239">
            <v>0</v>
          </cell>
        </row>
        <row r="2240">
          <cell r="H2240">
            <v>4142562</v>
          </cell>
          <cell r="M2240">
            <v>0</v>
          </cell>
        </row>
        <row r="2241">
          <cell r="H2241">
            <v>73674</v>
          </cell>
          <cell r="M2241">
            <v>0</v>
          </cell>
        </row>
        <row r="2242">
          <cell r="H2242">
            <v>2548468</v>
          </cell>
          <cell r="M2242">
            <v>0</v>
          </cell>
        </row>
        <row r="2243">
          <cell r="H2243">
            <v>10193870</v>
          </cell>
          <cell r="M2243">
            <v>0</v>
          </cell>
        </row>
        <row r="2244">
          <cell r="H2244">
            <v>751241</v>
          </cell>
          <cell r="M2244">
            <v>0</v>
          </cell>
        </row>
        <row r="2245">
          <cell r="H2245">
            <v>55757231</v>
          </cell>
          <cell r="M2245">
            <v>0</v>
          </cell>
        </row>
        <row r="2246">
          <cell r="H2246">
            <v>13939306</v>
          </cell>
          <cell r="M2246">
            <v>0</v>
          </cell>
        </row>
        <row r="2247">
          <cell r="H2247">
            <v>213790160</v>
          </cell>
          <cell r="M2247">
            <v>0</v>
          </cell>
        </row>
        <row r="2248">
          <cell r="H2248">
            <v>1605504</v>
          </cell>
          <cell r="M2248">
            <v>0</v>
          </cell>
        </row>
        <row r="2249">
          <cell r="H2249">
            <v>10185547</v>
          </cell>
          <cell r="M2249">
            <v>0</v>
          </cell>
        </row>
        <row r="2250">
          <cell r="H2250">
            <v>2937817</v>
          </cell>
          <cell r="M2250">
            <v>0</v>
          </cell>
        </row>
        <row r="2251">
          <cell r="H2251">
            <v>4884687</v>
          </cell>
          <cell r="M2251">
            <v>0</v>
          </cell>
        </row>
        <row r="2252">
          <cell r="H2252">
            <v>44450000</v>
          </cell>
          <cell r="M2252">
            <v>0</v>
          </cell>
        </row>
        <row r="2253">
          <cell r="H2253">
            <v>45950000</v>
          </cell>
          <cell r="M2253">
            <v>0</v>
          </cell>
        </row>
        <row r="2254">
          <cell r="H2254">
            <v>40742193</v>
          </cell>
          <cell r="M2254">
            <v>0</v>
          </cell>
        </row>
        <row r="2255">
          <cell r="H2255">
            <v>1605504</v>
          </cell>
          <cell r="M2255">
            <v>0</v>
          </cell>
        </row>
        <row r="2256">
          <cell r="H2256">
            <v>44210</v>
          </cell>
          <cell r="M2256">
            <v>0</v>
          </cell>
        </row>
        <row r="2257">
          <cell r="H2257">
            <v>7109544</v>
          </cell>
          <cell r="M2257">
            <v>0</v>
          </cell>
        </row>
        <row r="2258">
          <cell r="H2258">
            <v>11868600</v>
          </cell>
          <cell r="M2258">
            <v>0</v>
          </cell>
        </row>
        <row r="2259">
          <cell r="H2259">
            <v>1050859</v>
          </cell>
          <cell r="M2259">
            <v>0</v>
          </cell>
        </row>
        <row r="2260">
          <cell r="H2260">
            <v>2250000</v>
          </cell>
          <cell r="M2260">
            <v>0</v>
          </cell>
        </row>
        <row r="2261">
          <cell r="H2261">
            <v>2250000</v>
          </cell>
          <cell r="M2261">
            <v>0</v>
          </cell>
        </row>
        <row r="2262">
          <cell r="H2262">
            <v>415043</v>
          </cell>
          <cell r="M2262">
            <v>0</v>
          </cell>
        </row>
        <row r="2263">
          <cell r="H2263">
            <v>2250000</v>
          </cell>
          <cell r="M2263">
            <v>0</v>
          </cell>
        </row>
        <row r="2264">
          <cell r="H2264">
            <v>3720000</v>
          </cell>
          <cell r="M2264">
            <v>0</v>
          </cell>
        </row>
        <row r="2265">
          <cell r="H2265">
            <v>558000</v>
          </cell>
          <cell r="M2265">
            <v>0</v>
          </cell>
        </row>
        <row r="2266">
          <cell r="H2266">
            <v>51625</v>
          </cell>
          <cell r="M2266">
            <v>0</v>
          </cell>
        </row>
        <row r="2267">
          <cell r="H2267">
            <v>364555</v>
          </cell>
          <cell r="M2267">
            <v>0</v>
          </cell>
        </row>
        <row r="2268">
          <cell r="H2268">
            <v>71591</v>
          </cell>
          <cell r="M2268">
            <v>0</v>
          </cell>
        </row>
        <row r="2269">
          <cell r="H2269">
            <v>494932</v>
          </cell>
          <cell r="M2269">
            <v>0</v>
          </cell>
        </row>
        <row r="2270">
          <cell r="H2270">
            <v>96136</v>
          </cell>
          <cell r="M2270">
            <v>0</v>
          </cell>
        </row>
        <row r="2271">
          <cell r="H2271">
            <v>435154</v>
          </cell>
          <cell r="M2271">
            <v>0</v>
          </cell>
        </row>
        <row r="2272">
          <cell r="H2272">
            <v>96545</v>
          </cell>
          <cell r="M2272">
            <v>0</v>
          </cell>
        </row>
        <row r="2273">
          <cell r="H2273">
            <v>58295</v>
          </cell>
          <cell r="M2273">
            <v>0</v>
          </cell>
        </row>
        <row r="2274">
          <cell r="H2274">
            <v>3115573</v>
          </cell>
          <cell r="M2274">
            <v>0</v>
          </cell>
        </row>
        <row r="2275">
          <cell r="H2275">
            <v>2589455</v>
          </cell>
          <cell r="M2275">
            <v>0</v>
          </cell>
        </row>
        <row r="2276">
          <cell r="H2276">
            <v>3599545</v>
          </cell>
          <cell r="M2276">
            <v>0</v>
          </cell>
        </row>
        <row r="2277">
          <cell r="H2277">
            <v>3513182</v>
          </cell>
          <cell r="M2277">
            <v>0</v>
          </cell>
        </row>
        <row r="2278">
          <cell r="H2278">
            <v>2736696</v>
          </cell>
          <cell r="M2278">
            <v>0</v>
          </cell>
        </row>
        <row r="2279">
          <cell r="H2279">
            <v>4617552</v>
          </cell>
          <cell r="M2279">
            <v>0</v>
          </cell>
        </row>
        <row r="2280">
          <cell r="H2280">
            <v>839154</v>
          </cell>
          <cell r="M2280">
            <v>0</v>
          </cell>
        </row>
        <row r="2281">
          <cell r="H2281">
            <v>506182</v>
          </cell>
          <cell r="M2281">
            <v>0</v>
          </cell>
        </row>
        <row r="2282">
          <cell r="H2282">
            <v>101250</v>
          </cell>
          <cell r="M2282">
            <v>0</v>
          </cell>
        </row>
        <row r="2283">
          <cell r="H2283">
            <v>120600</v>
          </cell>
          <cell r="M2283">
            <v>0</v>
          </cell>
        </row>
        <row r="2284">
          <cell r="H2284">
            <v>3150</v>
          </cell>
          <cell r="M2284">
            <v>0</v>
          </cell>
        </row>
        <row r="2285">
          <cell r="H2285">
            <v>71250000</v>
          </cell>
          <cell r="M2285">
            <v>0</v>
          </cell>
        </row>
        <row r="2286">
          <cell r="H2286">
            <v>309600</v>
          </cell>
          <cell r="M2286">
            <v>0</v>
          </cell>
        </row>
        <row r="2287">
          <cell r="H2287">
            <v>1296000</v>
          </cell>
          <cell r="M2287">
            <v>0</v>
          </cell>
        </row>
        <row r="2288">
          <cell r="H2288">
            <v>174000</v>
          </cell>
          <cell r="M2288">
            <v>0</v>
          </cell>
        </row>
        <row r="2289">
          <cell r="H2289">
            <v>1134193</v>
          </cell>
          <cell r="M2289">
            <v>0</v>
          </cell>
        </row>
        <row r="2290">
          <cell r="H2290">
            <v>139524</v>
          </cell>
          <cell r="M2290">
            <v>0</v>
          </cell>
        </row>
        <row r="2291">
          <cell r="H2291">
            <v>381720</v>
          </cell>
          <cell r="M2291">
            <v>0</v>
          </cell>
        </row>
        <row r="2292">
          <cell r="H2292">
            <v>44017624</v>
          </cell>
          <cell r="M2292">
            <v>0</v>
          </cell>
        </row>
        <row r="2293">
          <cell r="H2293">
            <v>176070496</v>
          </cell>
          <cell r="M2293">
            <v>0</v>
          </cell>
        </row>
        <row r="2294">
          <cell r="H2294">
            <v>60641896</v>
          </cell>
          <cell r="M2294">
            <v>0</v>
          </cell>
        </row>
        <row r="2295">
          <cell r="H2295">
            <v>82177575</v>
          </cell>
          <cell r="M2295">
            <v>0</v>
          </cell>
        </row>
        <row r="2296">
          <cell r="H2296">
            <v>305376</v>
          </cell>
          <cell r="M2296">
            <v>0</v>
          </cell>
        </row>
        <row r="2297">
          <cell r="H2297">
            <v>63636</v>
          </cell>
          <cell r="M2297">
            <v>0</v>
          </cell>
        </row>
        <row r="2298">
          <cell r="H2298">
            <v>159091</v>
          </cell>
          <cell r="M2298">
            <v>0</v>
          </cell>
        </row>
        <row r="2299">
          <cell r="H2299">
            <v>136364</v>
          </cell>
          <cell r="M2299">
            <v>0</v>
          </cell>
        </row>
        <row r="2300">
          <cell r="H2300">
            <v>95430</v>
          </cell>
          <cell r="M2300">
            <v>0</v>
          </cell>
        </row>
        <row r="2301">
          <cell r="H2301">
            <v>54546</v>
          </cell>
          <cell r="M2301">
            <v>0</v>
          </cell>
        </row>
        <row r="2302">
          <cell r="H2302">
            <v>16162</v>
          </cell>
          <cell r="M2302">
            <v>0</v>
          </cell>
        </row>
        <row r="2303">
          <cell r="H2303">
            <v>7424</v>
          </cell>
          <cell r="M2303">
            <v>0</v>
          </cell>
        </row>
        <row r="2304">
          <cell r="H2304">
            <v>47603031</v>
          </cell>
          <cell r="M2304">
            <v>0</v>
          </cell>
        </row>
        <row r="2305">
          <cell r="H2305">
            <v>11900757</v>
          </cell>
          <cell r="M2305">
            <v>0</v>
          </cell>
        </row>
        <row r="2306">
          <cell r="H2306">
            <v>1749600</v>
          </cell>
          <cell r="M2306">
            <v>0</v>
          </cell>
        </row>
        <row r="2307">
          <cell r="H2307">
            <v>459000</v>
          </cell>
          <cell r="M2307">
            <v>0</v>
          </cell>
        </row>
        <row r="2308">
          <cell r="H2308">
            <v>2522775</v>
          </cell>
          <cell r="M2308">
            <v>0</v>
          </cell>
        </row>
        <row r="2309">
          <cell r="H2309">
            <v>478800</v>
          </cell>
          <cell r="M2309">
            <v>0</v>
          </cell>
        </row>
        <row r="2310">
          <cell r="H2310">
            <v>1460925</v>
          </cell>
          <cell r="M2310">
            <v>0</v>
          </cell>
        </row>
        <row r="2311">
          <cell r="H2311">
            <v>466650</v>
          </cell>
          <cell r="M2311">
            <v>0</v>
          </cell>
        </row>
        <row r="2312">
          <cell r="H2312">
            <v>2136600</v>
          </cell>
          <cell r="M2312">
            <v>0</v>
          </cell>
        </row>
        <row r="2313">
          <cell r="H2313">
            <v>454275</v>
          </cell>
          <cell r="M2313">
            <v>0</v>
          </cell>
        </row>
        <row r="2314">
          <cell r="H2314">
            <v>98553</v>
          </cell>
          <cell r="M2314">
            <v>0</v>
          </cell>
        </row>
        <row r="2315">
          <cell r="H2315">
            <v>2679234</v>
          </cell>
          <cell r="M2315">
            <v>0</v>
          </cell>
        </row>
        <row r="2316">
          <cell r="H2316">
            <v>401885</v>
          </cell>
          <cell r="M2316">
            <v>0</v>
          </cell>
        </row>
        <row r="2317">
          <cell r="H2317">
            <v>17882500</v>
          </cell>
          <cell r="M2317">
            <v>0</v>
          </cell>
        </row>
        <row r="2318">
          <cell r="H2318">
            <v>12684000</v>
          </cell>
          <cell r="M2318">
            <v>0</v>
          </cell>
        </row>
        <row r="2319">
          <cell r="H2319">
            <v>15253500</v>
          </cell>
          <cell r="M2319">
            <v>0</v>
          </cell>
        </row>
        <row r="2320">
          <cell r="H2320">
            <v>10776500</v>
          </cell>
          <cell r="M2320">
            <v>0</v>
          </cell>
        </row>
        <row r="2321">
          <cell r="H2321">
            <v>412800</v>
          </cell>
          <cell r="M2321">
            <v>0</v>
          </cell>
        </row>
        <row r="2322">
          <cell r="H2322">
            <v>248118</v>
          </cell>
          <cell r="M2322">
            <v>0</v>
          </cell>
        </row>
        <row r="2323">
          <cell r="H2323">
            <v>95430</v>
          </cell>
          <cell r="M2323">
            <v>0</v>
          </cell>
        </row>
        <row r="2324">
          <cell r="H2324">
            <v>340069</v>
          </cell>
          <cell r="M2324">
            <v>0</v>
          </cell>
        </row>
        <row r="2325">
          <cell r="H2325">
            <v>980000000</v>
          </cell>
          <cell r="M2325">
            <v>0</v>
          </cell>
        </row>
        <row r="2326">
          <cell r="H2326">
            <v>29500</v>
          </cell>
          <cell r="M2326">
            <v>0</v>
          </cell>
        </row>
        <row r="2327">
          <cell r="H2327">
            <v>233955</v>
          </cell>
          <cell r="M2327">
            <v>0</v>
          </cell>
        </row>
        <row r="2328">
          <cell r="H2328">
            <v>216000</v>
          </cell>
          <cell r="M2328">
            <v>0</v>
          </cell>
        </row>
        <row r="2329">
          <cell r="H2329">
            <v>206400</v>
          </cell>
          <cell r="M2329">
            <v>0</v>
          </cell>
        </row>
        <row r="2330">
          <cell r="H2330">
            <v>730909</v>
          </cell>
          <cell r="M2330">
            <v>0</v>
          </cell>
        </row>
        <row r="2331">
          <cell r="H2331">
            <v>10941766</v>
          </cell>
          <cell r="M2331">
            <v>0</v>
          </cell>
        </row>
        <row r="2332">
          <cell r="H2332">
            <v>5752222</v>
          </cell>
          <cell r="M2332">
            <v>0</v>
          </cell>
        </row>
        <row r="2333">
          <cell r="H2333">
            <v>78930</v>
          </cell>
          <cell r="M2333">
            <v>0</v>
          </cell>
        </row>
        <row r="2334">
          <cell r="H2334">
            <v>4872727</v>
          </cell>
          <cell r="M2334">
            <v>0</v>
          </cell>
        </row>
        <row r="2335">
          <cell r="H2335">
            <v>184091</v>
          </cell>
          <cell r="M2335">
            <v>0</v>
          </cell>
        </row>
        <row r="2336">
          <cell r="H2336">
            <v>4052182</v>
          </cell>
          <cell r="M2336">
            <v>0</v>
          </cell>
        </row>
        <row r="2337">
          <cell r="H2337">
            <v>27014545</v>
          </cell>
          <cell r="M2337">
            <v>0</v>
          </cell>
        </row>
        <row r="2338">
          <cell r="H2338">
            <v>514841</v>
          </cell>
          <cell r="M2338">
            <v>0</v>
          </cell>
        </row>
        <row r="2339">
          <cell r="H2339">
            <v>2156288</v>
          </cell>
          <cell r="M2339">
            <v>0</v>
          </cell>
        </row>
        <row r="2340">
          <cell r="H2340">
            <v>497700</v>
          </cell>
          <cell r="M2340">
            <v>0</v>
          </cell>
        </row>
        <row r="2341">
          <cell r="H2341">
            <v>3432273</v>
          </cell>
          <cell r="M2341">
            <v>0</v>
          </cell>
        </row>
        <row r="2342">
          <cell r="H2342">
            <v>1227273</v>
          </cell>
          <cell r="M2342">
            <v>0</v>
          </cell>
        </row>
        <row r="2343">
          <cell r="H2343">
            <v>15481250</v>
          </cell>
          <cell r="M2343">
            <v>0</v>
          </cell>
        </row>
        <row r="2344">
          <cell r="H2344">
            <v>49337710</v>
          </cell>
          <cell r="M2344">
            <v>0</v>
          </cell>
        </row>
        <row r="2345">
          <cell r="H2345">
            <v>9867542</v>
          </cell>
          <cell r="M2345">
            <v>0</v>
          </cell>
        </row>
        <row r="2346">
          <cell r="H2346">
            <v>1667712</v>
          </cell>
          <cell r="M2346">
            <v>0</v>
          </cell>
        </row>
        <row r="2347">
          <cell r="H2347">
            <v>103200</v>
          </cell>
          <cell r="M2347">
            <v>0</v>
          </cell>
        </row>
        <row r="2348">
          <cell r="H2348">
            <v>17495</v>
          </cell>
          <cell r="M2348">
            <v>0</v>
          </cell>
        </row>
        <row r="2349">
          <cell r="H2349">
            <v>540000</v>
          </cell>
          <cell r="M2349">
            <v>0</v>
          </cell>
        </row>
        <row r="2350">
          <cell r="H2350">
            <v>7500</v>
          </cell>
          <cell r="M2350">
            <v>0</v>
          </cell>
        </row>
        <row r="2351">
          <cell r="H2351">
            <v>100000</v>
          </cell>
          <cell r="M2351">
            <v>0</v>
          </cell>
        </row>
        <row r="2352">
          <cell r="H2352">
            <v>86606</v>
          </cell>
          <cell r="M2352">
            <v>0</v>
          </cell>
        </row>
        <row r="2353">
          <cell r="H2353">
            <v>516000</v>
          </cell>
          <cell r="M2353">
            <v>0</v>
          </cell>
        </row>
        <row r="2354">
          <cell r="H2354">
            <v>15562</v>
          </cell>
          <cell r="M2354">
            <v>0</v>
          </cell>
        </row>
        <row r="2355">
          <cell r="H2355">
            <v>216000</v>
          </cell>
          <cell r="M2355">
            <v>0</v>
          </cell>
        </row>
        <row r="2356">
          <cell r="H2356">
            <v>2236762</v>
          </cell>
          <cell r="M2356">
            <v>0</v>
          </cell>
        </row>
        <row r="2357">
          <cell r="H2357">
            <v>50000</v>
          </cell>
          <cell r="M2357">
            <v>0</v>
          </cell>
        </row>
        <row r="2358">
          <cell r="H2358">
            <v>200000000</v>
          </cell>
          <cell r="M2358">
            <v>0</v>
          </cell>
        </row>
        <row r="2359">
          <cell r="H2359">
            <v>11734825</v>
          </cell>
          <cell r="M2359">
            <v>0</v>
          </cell>
        </row>
        <row r="2360">
          <cell r="H2360">
            <v>1090909</v>
          </cell>
          <cell r="M2360">
            <v>0</v>
          </cell>
        </row>
        <row r="2361">
          <cell r="H2361">
            <v>7272727</v>
          </cell>
          <cell r="M2361">
            <v>0</v>
          </cell>
        </row>
        <row r="2362">
          <cell r="H2362">
            <v>378500</v>
          </cell>
          <cell r="M2362">
            <v>0</v>
          </cell>
        </row>
        <row r="2363">
          <cell r="H2363">
            <v>2153153</v>
          </cell>
          <cell r="M2363">
            <v>0</v>
          </cell>
        </row>
        <row r="2364">
          <cell r="H2364">
            <v>37103</v>
          </cell>
          <cell r="M2364">
            <v>0</v>
          </cell>
        </row>
        <row r="2365">
          <cell r="H2365">
            <v>908856</v>
          </cell>
          <cell r="M2365">
            <v>0</v>
          </cell>
        </row>
        <row r="2366">
          <cell r="H2366">
            <v>7225000</v>
          </cell>
          <cell r="M2366">
            <v>0</v>
          </cell>
        </row>
        <row r="2367">
          <cell r="H2367">
            <v>1083750</v>
          </cell>
          <cell r="M2367">
            <v>0</v>
          </cell>
        </row>
        <row r="2368">
          <cell r="H2368">
            <v>425909</v>
          </cell>
          <cell r="M2368">
            <v>0</v>
          </cell>
        </row>
        <row r="2369">
          <cell r="H2369">
            <v>255545</v>
          </cell>
          <cell r="M2369">
            <v>0</v>
          </cell>
        </row>
        <row r="2370">
          <cell r="H2370">
            <v>305376</v>
          </cell>
          <cell r="M2370">
            <v>0</v>
          </cell>
        </row>
        <row r="2371">
          <cell r="H2371">
            <v>926591</v>
          </cell>
          <cell r="M2371">
            <v>0</v>
          </cell>
        </row>
        <row r="2372">
          <cell r="H2372">
            <v>8400</v>
          </cell>
          <cell r="M2372">
            <v>0</v>
          </cell>
        </row>
        <row r="2373">
          <cell r="H2373">
            <v>6177273</v>
          </cell>
          <cell r="M2373">
            <v>0</v>
          </cell>
        </row>
        <row r="2374">
          <cell r="H2374">
            <v>163121</v>
          </cell>
          <cell r="M2374">
            <v>0</v>
          </cell>
        </row>
        <row r="2375">
          <cell r="H2375">
            <v>2741591</v>
          </cell>
          <cell r="M2375" t="str">
            <v>8PPh Pasal 22-2</v>
          </cell>
        </row>
        <row r="2376">
          <cell r="H2376">
            <v>2846103</v>
          </cell>
          <cell r="M2376" t="str">
            <v>8PPh Pasal 22-2</v>
          </cell>
        </row>
        <row r="2377">
          <cell r="H2377">
            <v>88614</v>
          </cell>
          <cell r="M2377">
            <v>0</v>
          </cell>
        </row>
        <row r="2378">
          <cell r="H2378">
            <v>8120890</v>
          </cell>
          <cell r="M2378" t="str">
            <v>8PPN Dalam Negeri-2</v>
          </cell>
        </row>
        <row r="2379">
          <cell r="H2379">
            <v>1218133</v>
          </cell>
          <cell r="M2379" t="str">
            <v>8PPh Pasal 22-2</v>
          </cell>
        </row>
        <row r="2380">
          <cell r="H2380">
            <v>3202724</v>
          </cell>
          <cell r="M2380">
            <v>0</v>
          </cell>
        </row>
        <row r="2381">
          <cell r="H2381">
            <v>10344301</v>
          </cell>
          <cell r="M2381">
            <v>0</v>
          </cell>
        </row>
        <row r="2382">
          <cell r="H2382">
            <v>3681818</v>
          </cell>
          <cell r="M2382">
            <v>0</v>
          </cell>
        </row>
        <row r="2383">
          <cell r="H2383">
            <v>1744773</v>
          </cell>
          <cell r="M2383">
            <v>0</v>
          </cell>
        </row>
        <row r="2384">
          <cell r="H2384">
            <v>11631818</v>
          </cell>
          <cell r="M2384">
            <v>0</v>
          </cell>
        </row>
        <row r="2385">
          <cell r="H2385">
            <v>76374</v>
          </cell>
          <cell r="M2385">
            <v>0</v>
          </cell>
        </row>
        <row r="2386">
          <cell r="H2386">
            <v>509160</v>
          </cell>
          <cell r="M2386">
            <v>0</v>
          </cell>
        </row>
        <row r="2387">
          <cell r="H2387">
            <v>447300</v>
          </cell>
          <cell r="M2387">
            <v>0</v>
          </cell>
        </row>
        <row r="2388">
          <cell r="H2388">
            <v>18277273</v>
          </cell>
          <cell r="M2388" t="str">
            <v>8PPN Dalam Negeri-2</v>
          </cell>
        </row>
        <row r="2389">
          <cell r="H2389">
            <v>18974023</v>
          </cell>
          <cell r="M2389" t="str">
            <v>8PPN Dalam Negeri-2</v>
          </cell>
        </row>
        <row r="2390">
          <cell r="H2390">
            <v>24545455</v>
          </cell>
          <cell r="M2390">
            <v>0</v>
          </cell>
        </row>
        <row r="2391">
          <cell r="H2391">
            <v>214657</v>
          </cell>
          <cell r="M2391">
            <v>0</v>
          </cell>
        </row>
        <row r="2392">
          <cell r="H2392">
            <v>181750</v>
          </cell>
          <cell r="M2392">
            <v>0</v>
          </cell>
        </row>
        <row r="2393">
          <cell r="H2393">
            <v>103200</v>
          </cell>
          <cell r="M2393">
            <v>0</v>
          </cell>
        </row>
        <row r="2394">
          <cell r="H2394">
            <v>540000</v>
          </cell>
          <cell r="M2394">
            <v>0</v>
          </cell>
        </row>
        <row r="2395">
          <cell r="H2395">
            <v>27262</v>
          </cell>
          <cell r="M2395">
            <v>0</v>
          </cell>
        </row>
        <row r="2396">
          <cell r="H2396">
            <v>1398350</v>
          </cell>
          <cell r="M2396">
            <v>0</v>
          </cell>
        </row>
        <row r="2397">
          <cell r="H2397">
            <v>328000</v>
          </cell>
          <cell r="M2397">
            <v>0</v>
          </cell>
        </row>
        <row r="2398">
          <cell r="H2398">
            <v>305376</v>
          </cell>
          <cell r="M2398">
            <v>0</v>
          </cell>
        </row>
        <row r="2399">
          <cell r="H2399">
            <v>381720</v>
          </cell>
          <cell r="M2399">
            <v>0</v>
          </cell>
        </row>
        <row r="2400">
          <cell r="H2400">
            <v>95430</v>
          </cell>
          <cell r="M2400">
            <v>0</v>
          </cell>
        </row>
        <row r="2401">
          <cell r="H2401">
            <v>216000</v>
          </cell>
          <cell r="M2401">
            <v>0</v>
          </cell>
        </row>
        <row r="2402">
          <cell r="H2402">
            <v>105793</v>
          </cell>
          <cell r="M2402">
            <v>0</v>
          </cell>
        </row>
        <row r="2403">
          <cell r="H2403">
            <v>328000</v>
          </cell>
          <cell r="M2403">
            <v>0</v>
          </cell>
        </row>
        <row r="2404">
          <cell r="H2404">
            <v>209753</v>
          </cell>
          <cell r="M2404">
            <v>0</v>
          </cell>
        </row>
        <row r="2405">
          <cell r="H2405">
            <v>206400</v>
          </cell>
          <cell r="M2405">
            <v>0</v>
          </cell>
        </row>
        <row r="2406">
          <cell r="H2406">
            <v>328000</v>
          </cell>
          <cell r="M2406">
            <v>0</v>
          </cell>
        </row>
        <row r="2407">
          <cell r="H2407">
            <v>67095</v>
          </cell>
          <cell r="M2407">
            <v>0</v>
          </cell>
        </row>
        <row r="2408">
          <cell r="H2408">
            <v>175591</v>
          </cell>
          <cell r="M2408">
            <v>0</v>
          </cell>
        </row>
        <row r="2409">
          <cell r="H2409">
            <v>48540</v>
          </cell>
          <cell r="M2409">
            <v>0</v>
          </cell>
        </row>
        <row r="2410">
          <cell r="H2410">
            <v>449000</v>
          </cell>
          <cell r="M2410">
            <v>0</v>
          </cell>
        </row>
        <row r="2411">
          <cell r="H2411">
            <v>66180</v>
          </cell>
          <cell r="M2411">
            <v>0</v>
          </cell>
        </row>
        <row r="2412">
          <cell r="H2412">
            <v>27300</v>
          </cell>
          <cell r="M2412">
            <v>0</v>
          </cell>
        </row>
        <row r="2413">
          <cell r="H2413">
            <v>441200</v>
          </cell>
          <cell r="M2413">
            <v>0</v>
          </cell>
        </row>
        <row r="2414">
          <cell r="H2414">
            <v>19950</v>
          </cell>
          <cell r="M2414">
            <v>0</v>
          </cell>
        </row>
        <row r="2415">
          <cell r="H2415">
            <v>182000</v>
          </cell>
          <cell r="M2415">
            <v>0</v>
          </cell>
        </row>
        <row r="2416">
          <cell r="H2416">
            <v>67350</v>
          </cell>
          <cell r="M2416">
            <v>0</v>
          </cell>
        </row>
        <row r="2417">
          <cell r="H2417">
            <v>133000</v>
          </cell>
          <cell r="M2417">
            <v>0</v>
          </cell>
        </row>
        <row r="2418">
          <cell r="H2418">
            <v>50400</v>
          </cell>
          <cell r="M2418">
            <v>0</v>
          </cell>
        </row>
        <row r="2419">
          <cell r="H2419">
            <v>441200</v>
          </cell>
          <cell r="M2419">
            <v>0</v>
          </cell>
        </row>
        <row r="2420">
          <cell r="H2420">
            <v>66180</v>
          </cell>
          <cell r="M2420">
            <v>0</v>
          </cell>
        </row>
        <row r="2421">
          <cell r="H2421">
            <v>66820</v>
          </cell>
          <cell r="M2421">
            <v>0</v>
          </cell>
        </row>
        <row r="2422">
          <cell r="H2422">
            <v>75825</v>
          </cell>
          <cell r="M2422">
            <v>0</v>
          </cell>
        </row>
        <row r="2423">
          <cell r="H2423">
            <v>14470</v>
          </cell>
          <cell r="M2423">
            <v>0</v>
          </cell>
        </row>
        <row r="2424">
          <cell r="H2424">
            <v>445470</v>
          </cell>
          <cell r="M2424">
            <v>0</v>
          </cell>
        </row>
        <row r="2425">
          <cell r="H2425">
            <v>445470</v>
          </cell>
          <cell r="M2425">
            <v>0</v>
          </cell>
        </row>
        <row r="2426">
          <cell r="H2426">
            <v>75735</v>
          </cell>
          <cell r="M2426">
            <v>0</v>
          </cell>
        </row>
        <row r="2427">
          <cell r="H2427">
            <v>96470</v>
          </cell>
          <cell r="M2427">
            <v>0</v>
          </cell>
        </row>
        <row r="2428">
          <cell r="H2428">
            <v>2250</v>
          </cell>
          <cell r="M2428">
            <v>0</v>
          </cell>
        </row>
        <row r="2429">
          <cell r="H2429">
            <v>66820</v>
          </cell>
          <cell r="M2429">
            <v>0</v>
          </cell>
        </row>
        <row r="2430">
          <cell r="H2430">
            <v>7574</v>
          </cell>
          <cell r="M2430">
            <v>0</v>
          </cell>
        </row>
        <row r="2431">
          <cell r="H2431">
            <v>1361068</v>
          </cell>
          <cell r="M2431">
            <v>0</v>
          </cell>
        </row>
        <row r="2432">
          <cell r="H2432">
            <v>15219992</v>
          </cell>
          <cell r="M2432">
            <v>0</v>
          </cell>
        </row>
        <row r="2433">
          <cell r="H2433">
            <v>60879986</v>
          </cell>
          <cell r="M2433">
            <v>0</v>
          </cell>
        </row>
        <row r="2434">
          <cell r="H2434">
            <v>81546282</v>
          </cell>
          <cell r="M2434">
            <v>0</v>
          </cell>
        </row>
        <row r="2435">
          <cell r="H2435">
            <v>16309256</v>
          </cell>
          <cell r="M2435">
            <v>0</v>
          </cell>
        </row>
        <row r="2436">
          <cell r="H2436">
            <v>75367000</v>
          </cell>
          <cell r="M2436">
            <v>0</v>
          </cell>
        </row>
        <row r="2437">
          <cell r="H2437">
            <v>15073400</v>
          </cell>
          <cell r="M2437">
            <v>0</v>
          </cell>
        </row>
        <row r="2438">
          <cell r="H2438">
            <v>7250000</v>
          </cell>
          <cell r="M2438">
            <v>0</v>
          </cell>
        </row>
        <row r="2439">
          <cell r="H2439">
            <v>1273636</v>
          </cell>
          <cell r="M2439">
            <v>0</v>
          </cell>
        </row>
        <row r="2440">
          <cell r="H2440">
            <v>55802000</v>
          </cell>
          <cell r="M2440">
            <v>0</v>
          </cell>
        </row>
        <row r="2441">
          <cell r="H2441">
            <v>11160400</v>
          </cell>
          <cell r="M2441">
            <v>0</v>
          </cell>
        </row>
        <row r="2442">
          <cell r="H2442">
            <v>50604150</v>
          </cell>
          <cell r="M2442">
            <v>0</v>
          </cell>
        </row>
        <row r="2443">
          <cell r="H2443">
            <v>1665827</v>
          </cell>
          <cell r="M2443">
            <v>0</v>
          </cell>
        </row>
        <row r="2444">
          <cell r="H2444">
            <v>1625282</v>
          </cell>
          <cell r="M2444">
            <v>0</v>
          </cell>
        </row>
        <row r="2445">
          <cell r="H2445">
            <v>60000</v>
          </cell>
          <cell r="M2445">
            <v>0</v>
          </cell>
        </row>
        <row r="2446">
          <cell r="H2446">
            <v>163588</v>
          </cell>
          <cell r="M2446">
            <v>0</v>
          </cell>
        </row>
        <row r="2447">
          <cell r="H2447">
            <v>161022</v>
          </cell>
          <cell r="M2447">
            <v>0</v>
          </cell>
        </row>
        <row r="2448">
          <cell r="H2448">
            <v>1847273</v>
          </cell>
          <cell r="M2448">
            <v>0</v>
          </cell>
        </row>
        <row r="2449">
          <cell r="H2449">
            <v>277091</v>
          </cell>
          <cell r="M2449">
            <v>0</v>
          </cell>
        </row>
        <row r="2450">
          <cell r="H2450">
            <v>168386</v>
          </cell>
          <cell r="M2450">
            <v>0</v>
          </cell>
        </row>
        <row r="2451">
          <cell r="H2451">
            <v>3750000</v>
          </cell>
          <cell r="M2451">
            <v>0</v>
          </cell>
        </row>
        <row r="2452">
          <cell r="H2452">
            <v>60000</v>
          </cell>
          <cell r="M2452">
            <v>0</v>
          </cell>
        </row>
        <row r="2453">
          <cell r="H2453">
            <v>191045</v>
          </cell>
          <cell r="M2453">
            <v>0</v>
          </cell>
        </row>
        <row r="2454">
          <cell r="H2454">
            <v>36000</v>
          </cell>
          <cell r="M2454">
            <v>0</v>
          </cell>
        </row>
        <row r="2455">
          <cell r="H2455">
            <v>1273636</v>
          </cell>
          <cell r="M2455">
            <v>0</v>
          </cell>
        </row>
        <row r="2456">
          <cell r="H2456">
            <v>500000</v>
          </cell>
          <cell r="M2456">
            <v>0</v>
          </cell>
        </row>
        <row r="2457">
          <cell r="H2457">
            <v>60000</v>
          </cell>
          <cell r="M2457">
            <v>0</v>
          </cell>
        </row>
        <row r="2458">
          <cell r="H2458">
            <v>1273636</v>
          </cell>
          <cell r="M2458">
            <v>0</v>
          </cell>
        </row>
        <row r="2459">
          <cell r="H2459">
            <v>36000</v>
          </cell>
          <cell r="M2459">
            <v>0</v>
          </cell>
        </row>
        <row r="2460">
          <cell r="H2460">
            <v>161022</v>
          </cell>
          <cell r="M2460">
            <v>0</v>
          </cell>
        </row>
        <row r="2461">
          <cell r="H2461">
            <v>191045</v>
          </cell>
          <cell r="M2461">
            <v>0</v>
          </cell>
        </row>
        <row r="2462">
          <cell r="H2462">
            <v>177672</v>
          </cell>
          <cell r="M2462">
            <v>0</v>
          </cell>
        </row>
        <row r="2463">
          <cell r="H2463">
            <v>177672</v>
          </cell>
          <cell r="M2463">
            <v>0</v>
          </cell>
        </row>
        <row r="2464">
          <cell r="H2464">
            <v>3250000</v>
          </cell>
          <cell r="M2464">
            <v>0</v>
          </cell>
        </row>
        <row r="2465">
          <cell r="H2465">
            <v>60000</v>
          </cell>
          <cell r="M2465">
            <v>0</v>
          </cell>
        </row>
        <row r="2466">
          <cell r="H2466">
            <v>168386</v>
          </cell>
          <cell r="M2466">
            <v>0</v>
          </cell>
        </row>
        <row r="2467">
          <cell r="H2467">
            <v>2750000</v>
          </cell>
          <cell r="M2467">
            <v>0</v>
          </cell>
        </row>
        <row r="2468">
          <cell r="H2468">
            <v>1273636</v>
          </cell>
          <cell r="M2468">
            <v>0</v>
          </cell>
        </row>
        <row r="2469">
          <cell r="H2469">
            <v>191045</v>
          </cell>
          <cell r="M2469">
            <v>0</v>
          </cell>
        </row>
        <row r="2470">
          <cell r="H2470">
            <v>60000</v>
          </cell>
          <cell r="M2470">
            <v>0</v>
          </cell>
        </row>
        <row r="2471">
          <cell r="H2471">
            <v>191045</v>
          </cell>
          <cell r="M2471">
            <v>0</v>
          </cell>
        </row>
        <row r="2472">
          <cell r="H2472">
            <v>7852727</v>
          </cell>
          <cell r="M2472">
            <v>0</v>
          </cell>
        </row>
        <row r="2473">
          <cell r="H2473">
            <v>191045</v>
          </cell>
          <cell r="M2473">
            <v>0</v>
          </cell>
        </row>
        <row r="2474">
          <cell r="H2474">
            <v>36000</v>
          </cell>
          <cell r="M2474">
            <v>0</v>
          </cell>
        </row>
        <row r="2475">
          <cell r="H2475">
            <v>163588</v>
          </cell>
          <cell r="M2475">
            <v>0</v>
          </cell>
        </row>
        <row r="2476">
          <cell r="H2476">
            <v>25000000</v>
          </cell>
          <cell r="M2476">
            <v>0</v>
          </cell>
        </row>
        <row r="2477">
          <cell r="H2477">
            <v>4727273</v>
          </cell>
          <cell r="M2477">
            <v>0</v>
          </cell>
        </row>
        <row r="2478">
          <cell r="H2478">
            <v>60000</v>
          </cell>
          <cell r="M2478">
            <v>0</v>
          </cell>
        </row>
        <row r="2479">
          <cell r="H2479">
            <v>1177909</v>
          </cell>
          <cell r="M2479">
            <v>0</v>
          </cell>
        </row>
        <row r="2480">
          <cell r="H2480">
            <v>709091</v>
          </cell>
          <cell r="M2480">
            <v>0</v>
          </cell>
        </row>
        <row r="2481">
          <cell r="H2481">
            <v>170386</v>
          </cell>
          <cell r="M2481">
            <v>0</v>
          </cell>
        </row>
        <row r="2482">
          <cell r="H2482">
            <v>1135909</v>
          </cell>
          <cell r="M2482">
            <v>0</v>
          </cell>
        </row>
        <row r="2483">
          <cell r="H2483">
            <v>750000</v>
          </cell>
          <cell r="M2483">
            <v>0</v>
          </cell>
        </row>
        <row r="2484">
          <cell r="H2484">
            <v>191045</v>
          </cell>
          <cell r="M2484">
            <v>0</v>
          </cell>
        </row>
        <row r="2485">
          <cell r="H2485">
            <v>60000</v>
          </cell>
          <cell r="M2485">
            <v>0</v>
          </cell>
        </row>
        <row r="2486">
          <cell r="H2486">
            <v>177672</v>
          </cell>
          <cell r="M2486">
            <v>0</v>
          </cell>
        </row>
        <row r="2487">
          <cell r="H2487">
            <v>7967243</v>
          </cell>
          <cell r="M2487">
            <v>0</v>
          </cell>
        </row>
        <row r="2488">
          <cell r="H2488">
            <v>1273636</v>
          </cell>
          <cell r="M2488">
            <v>0</v>
          </cell>
        </row>
        <row r="2489">
          <cell r="H2489">
            <v>36000</v>
          </cell>
          <cell r="M2489">
            <v>0</v>
          </cell>
        </row>
        <row r="2490">
          <cell r="H2490">
            <v>36000</v>
          </cell>
          <cell r="M2490">
            <v>0</v>
          </cell>
        </row>
        <row r="2491">
          <cell r="H2491">
            <v>163588</v>
          </cell>
          <cell r="M2491">
            <v>0</v>
          </cell>
        </row>
        <row r="2492">
          <cell r="H2492">
            <v>168386</v>
          </cell>
          <cell r="M2492">
            <v>0</v>
          </cell>
        </row>
        <row r="2493">
          <cell r="H2493">
            <v>60000</v>
          </cell>
          <cell r="M2493">
            <v>0</v>
          </cell>
        </row>
        <row r="2494">
          <cell r="H2494">
            <v>1273636</v>
          </cell>
          <cell r="M2494">
            <v>0</v>
          </cell>
        </row>
        <row r="2495">
          <cell r="H2495">
            <v>161022</v>
          </cell>
          <cell r="M2495">
            <v>0</v>
          </cell>
        </row>
        <row r="2496">
          <cell r="H2496">
            <v>675000</v>
          </cell>
          <cell r="M2496">
            <v>0</v>
          </cell>
        </row>
        <row r="2497">
          <cell r="H2497">
            <v>1318182</v>
          </cell>
          <cell r="M2497">
            <v>0</v>
          </cell>
        </row>
        <row r="2498">
          <cell r="H2498">
            <v>197727</v>
          </cell>
          <cell r="M2498">
            <v>0</v>
          </cell>
        </row>
        <row r="2499">
          <cell r="H2499">
            <v>49153273</v>
          </cell>
          <cell r="M2499">
            <v>0</v>
          </cell>
        </row>
        <row r="2500">
          <cell r="H2500">
            <v>1636364</v>
          </cell>
          <cell r="M2500">
            <v>0</v>
          </cell>
        </row>
        <row r="2501">
          <cell r="H2501">
            <v>381720</v>
          </cell>
          <cell r="M2501">
            <v>0</v>
          </cell>
        </row>
        <row r="2502">
          <cell r="H2502">
            <v>63500</v>
          </cell>
          <cell r="M2502" t="str">
            <v>7PPh Pasal 22-2</v>
          </cell>
        </row>
        <row r="2503">
          <cell r="H2503">
            <v>103200</v>
          </cell>
          <cell r="M2503">
            <v>0</v>
          </cell>
        </row>
        <row r="2504">
          <cell r="H2504">
            <v>432000</v>
          </cell>
          <cell r="M2504">
            <v>0</v>
          </cell>
        </row>
        <row r="2505">
          <cell r="H2505">
            <v>184432</v>
          </cell>
          <cell r="M2505">
            <v>0</v>
          </cell>
        </row>
        <row r="2506">
          <cell r="H2506">
            <v>1229545</v>
          </cell>
          <cell r="M2506">
            <v>0</v>
          </cell>
        </row>
        <row r="2507">
          <cell r="H2507">
            <v>55828</v>
          </cell>
          <cell r="M2507">
            <v>0</v>
          </cell>
        </row>
        <row r="2508">
          <cell r="H2508">
            <v>395448</v>
          </cell>
          <cell r="M2508">
            <v>0</v>
          </cell>
        </row>
        <row r="2509">
          <cell r="H2509">
            <v>2636318</v>
          </cell>
          <cell r="M2509">
            <v>0</v>
          </cell>
        </row>
        <row r="2510">
          <cell r="H2510">
            <v>245766364</v>
          </cell>
          <cell r="M2510">
            <v>0</v>
          </cell>
        </row>
        <row r="2511">
          <cell r="H2511">
            <v>34225015</v>
          </cell>
          <cell r="M2511">
            <v>0</v>
          </cell>
        </row>
        <row r="2512">
          <cell r="H2512">
            <v>95430</v>
          </cell>
          <cell r="M2512" t="str">
            <v>7PPh Pasal 22-2</v>
          </cell>
        </row>
        <row r="2513">
          <cell r="H2513">
            <v>115819</v>
          </cell>
          <cell r="M2513">
            <v>0</v>
          </cell>
        </row>
        <row r="2514">
          <cell r="H2514">
            <v>45450401</v>
          </cell>
          <cell r="M2514">
            <v>0</v>
          </cell>
        </row>
        <row r="2515">
          <cell r="H2515">
            <v>30199602</v>
          </cell>
          <cell r="M2515">
            <v>0</v>
          </cell>
        </row>
        <row r="2516">
          <cell r="H2516">
            <v>8818</v>
          </cell>
          <cell r="M2516">
            <v>0</v>
          </cell>
        </row>
        <row r="2517">
          <cell r="H2517">
            <v>195919</v>
          </cell>
          <cell r="M2517">
            <v>0</v>
          </cell>
        </row>
        <row r="2518">
          <cell r="H2518">
            <v>99888601</v>
          </cell>
          <cell r="M2518">
            <v>0</v>
          </cell>
        </row>
        <row r="2519">
          <cell r="H2519">
            <v>68367</v>
          </cell>
          <cell r="M2519">
            <v>0</v>
          </cell>
        </row>
        <row r="2520">
          <cell r="H2520">
            <v>36214129</v>
          </cell>
          <cell r="M2520">
            <v>0</v>
          </cell>
        </row>
        <row r="2521">
          <cell r="H2521">
            <v>45519657</v>
          </cell>
          <cell r="M2521">
            <v>0</v>
          </cell>
        </row>
        <row r="2522">
          <cell r="H2522">
            <v>99080967</v>
          </cell>
          <cell r="M2522">
            <v>0</v>
          </cell>
        </row>
        <row r="2523">
          <cell r="H2523">
            <v>29009812</v>
          </cell>
          <cell r="M2523">
            <v>0</v>
          </cell>
        </row>
        <row r="2524">
          <cell r="H2524">
            <v>226085</v>
          </cell>
          <cell r="M2524">
            <v>0</v>
          </cell>
        </row>
        <row r="2525">
          <cell r="H2525">
            <v>439103267</v>
          </cell>
          <cell r="M2525">
            <v>0</v>
          </cell>
        </row>
        <row r="2526">
          <cell r="H2526">
            <v>17949427</v>
          </cell>
          <cell r="M2526">
            <v>0</v>
          </cell>
        </row>
        <row r="2527">
          <cell r="H2527">
            <v>30294</v>
          </cell>
          <cell r="M2527">
            <v>0</v>
          </cell>
        </row>
        <row r="2528">
          <cell r="H2528">
            <v>675000</v>
          </cell>
          <cell r="M2528">
            <v>0</v>
          </cell>
        </row>
        <row r="2529">
          <cell r="H2529">
            <v>55350</v>
          </cell>
          <cell r="M2529">
            <v>0</v>
          </cell>
        </row>
        <row r="2530">
          <cell r="H2530">
            <v>309600</v>
          </cell>
          <cell r="M2530">
            <v>0</v>
          </cell>
        </row>
        <row r="2531">
          <cell r="H2531">
            <v>309600</v>
          </cell>
          <cell r="M2531">
            <v>0</v>
          </cell>
        </row>
        <row r="2532">
          <cell r="H2532">
            <v>15161315</v>
          </cell>
          <cell r="M2532">
            <v>0</v>
          </cell>
        </row>
        <row r="2533">
          <cell r="H2533">
            <v>60645261</v>
          </cell>
          <cell r="M2533">
            <v>0</v>
          </cell>
        </row>
        <row r="2534">
          <cell r="H2534">
            <v>12129052</v>
          </cell>
          <cell r="M2534">
            <v>0</v>
          </cell>
        </row>
        <row r="2535">
          <cell r="H2535">
            <v>48516209</v>
          </cell>
          <cell r="M2535">
            <v>0</v>
          </cell>
        </row>
        <row r="2536">
          <cell r="H2536">
            <v>347679</v>
          </cell>
          <cell r="M2536">
            <v>0</v>
          </cell>
        </row>
        <row r="2537">
          <cell r="H2537">
            <v>1390716</v>
          </cell>
          <cell r="M2537">
            <v>0</v>
          </cell>
        </row>
        <row r="2538">
          <cell r="H2538">
            <v>37352568684</v>
          </cell>
        </row>
      </sheetData>
      <sheetData sheetId="11">
        <row r="3">
          <cell r="H3" t="str">
            <v>JUMLAH BAYAR (Rp)</v>
          </cell>
          <cell r="M3" t="str">
            <v>Kode</v>
          </cell>
        </row>
        <row r="4">
          <cell r="M4">
            <v>0</v>
          </cell>
        </row>
      </sheetData>
      <sheetData sheetId="12">
        <row r="3">
          <cell r="H3" t="str">
            <v>JUMLAH BAYAR (Rp)</v>
          </cell>
          <cell r="M3" t="str">
            <v>Kode</v>
          </cell>
        </row>
        <row r="4">
          <cell r="H4">
            <v>9040830</v>
          </cell>
          <cell r="M4">
            <v>0</v>
          </cell>
        </row>
        <row r="5">
          <cell r="H5">
            <v>8323332</v>
          </cell>
          <cell r="M5">
            <v>0</v>
          </cell>
        </row>
        <row r="6">
          <cell r="H6">
            <v>44992692</v>
          </cell>
          <cell r="M6">
            <v>0</v>
          </cell>
        </row>
        <row r="7">
          <cell r="H7">
            <v>210000</v>
          </cell>
          <cell r="M7">
            <v>0</v>
          </cell>
        </row>
        <row r="8">
          <cell r="H8">
            <v>1302750</v>
          </cell>
          <cell r="M8">
            <v>0</v>
          </cell>
        </row>
        <row r="9">
          <cell r="H9">
            <v>8580031</v>
          </cell>
          <cell r="M9">
            <v>0</v>
          </cell>
        </row>
        <row r="10">
          <cell r="H10">
            <v>5605790</v>
          </cell>
          <cell r="M10">
            <v>0</v>
          </cell>
        </row>
        <row r="11">
          <cell r="H11">
            <v>5219399</v>
          </cell>
          <cell r="M11">
            <v>0</v>
          </cell>
        </row>
        <row r="12">
          <cell r="H12">
            <v>366335</v>
          </cell>
          <cell r="M12">
            <v>0</v>
          </cell>
        </row>
        <row r="13">
          <cell r="H13">
            <v>67390</v>
          </cell>
          <cell r="M13">
            <v>0</v>
          </cell>
        </row>
        <row r="14">
          <cell r="H14">
            <v>23436</v>
          </cell>
          <cell r="M14">
            <v>0</v>
          </cell>
        </row>
        <row r="15">
          <cell r="H15">
            <v>14648</v>
          </cell>
          <cell r="M15">
            <v>0</v>
          </cell>
        </row>
        <row r="16">
          <cell r="H16">
            <v>38745</v>
          </cell>
          <cell r="M16">
            <v>0</v>
          </cell>
        </row>
        <row r="17">
          <cell r="H17">
            <v>14648</v>
          </cell>
          <cell r="M17">
            <v>0</v>
          </cell>
        </row>
        <row r="18">
          <cell r="H18">
            <v>461751</v>
          </cell>
          <cell r="M18">
            <v>0</v>
          </cell>
        </row>
        <row r="19">
          <cell r="H19">
            <v>26056039</v>
          </cell>
          <cell r="M19">
            <v>0</v>
          </cell>
        </row>
        <row r="20">
          <cell r="H20">
            <v>887161</v>
          </cell>
          <cell r="M20">
            <v>0</v>
          </cell>
        </row>
        <row r="21">
          <cell r="H21">
            <v>862500</v>
          </cell>
          <cell r="M21">
            <v>0</v>
          </cell>
        </row>
        <row r="22">
          <cell r="H22">
            <v>541250</v>
          </cell>
          <cell r="M22">
            <v>0</v>
          </cell>
        </row>
        <row r="23">
          <cell r="H23">
            <v>814500</v>
          </cell>
          <cell r="M23">
            <v>0</v>
          </cell>
        </row>
        <row r="24">
          <cell r="H24">
            <v>22500</v>
          </cell>
          <cell r="M24">
            <v>0</v>
          </cell>
        </row>
        <row r="25">
          <cell r="H25">
            <v>3996199</v>
          </cell>
          <cell r="M25">
            <v>0</v>
          </cell>
        </row>
        <row r="26">
          <cell r="H26">
            <v>1193617</v>
          </cell>
          <cell r="M26">
            <v>0</v>
          </cell>
        </row>
        <row r="27">
          <cell r="H27">
            <v>428040</v>
          </cell>
          <cell r="M27">
            <v>0</v>
          </cell>
        </row>
        <row r="28">
          <cell r="H28">
            <v>998760</v>
          </cell>
          <cell r="M28">
            <v>0</v>
          </cell>
        </row>
        <row r="29">
          <cell r="H29">
            <v>998760</v>
          </cell>
          <cell r="M29">
            <v>0</v>
          </cell>
        </row>
        <row r="30">
          <cell r="H30">
            <v>428040</v>
          </cell>
          <cell r="M30">
            <v>0</v>
          </cell>
        </row>
        <row r="31">
          <cell r="H31">
            <v>142680</v>
          </cell>
          <cell r="M31">
            <v>0</v>
          </cell>
        </row>
        <row r="32">
          <cell r="H32">
            <v>171216</v>
          </cell>
          <cell r="M32">
            <v>0</v>
          </cell>
        </row>
        <row r="33">
          <cell r="H33">
            <v>499380</v>
          </cell>
          <cell r="M33">
            <v>0</v>
          </cell>
        </row>
        <row r="34">
          <cell r="H34">
            <v>214020</v>
          </cell>
          <cell r="M34">
            <v>0</v>
          </cell>
        </row>
        <row r="35">
          <cell r="H35">
            <v>42804</v>
          </cell>
          <cell r="M35">
            <v>0</v>
          </cell>
        </row>
        <row r="36">
          <cell r="H36">
            <v>142680</v>
          </cell>
          <cell r="M36">
            <v>0</v>
          </cell>
        </row>
        <row r="37">
          <cell r="H37">
            <v>48307934</v>
          </cell>
          <cell r="M37">
            <v>0</v>
          </cell>
        </row>
        <row r="38">
          <cell r="H38">
            <v>40687692</v>
          </cell>
          <cell r="M38">
            <v>0</v>
          </cell>
        </row>
        <row r="39">
          <cell r="H39">
            <v>50000</v>
          </cell>
          <cell r="M39">
            <v>0</v>
          </cell>
        </row>
        <row r="40">
          <cell r="H40">
            <v>268594</v>
          </cell>
          <cell r="M40">
            <v>0</v>
          </cell>
        </row>
        <row r="41">
          <cell r="H41">
            <v>3902516</v>
          </cell>
          <cell r="M41">
            <v>0</v>
          </cell>
        </row>
        <row r="42">
          <cell r="H42">
            <v>654545</v>
          </cell>
          <cell r="M42">
            <v>0</v>
          </cell>
        </row>
        <row r="43">
          <cell r="H43">
            <v>257727</v>
          </cell>
          <cell r="M43">
            <v>0</v>
          </cell>
        </row>
        <row r="44">
          <cell r="H44">
            <v>80055376</v>
          </cell>
          <cell r="M44">
            <v>0</v>
          </cell>
        </row>
        <row r="45">
          <cell r="H45">
            <v>169908308</v>
          </cell>
          <cell r="M45">
            <v>0</v>
          </cell>
        </row>
        <row r="46">
          <cell r="H46">
            <v>574500</v>
          </cell>
          <cell r="M46">
            <v>0</v>
          </cell>
        </row>
        <row r="47">
          <cell r="H47">
            <v>19840927</v>
          </cell>
          <cell r="M47">
            <v>0</v>
          </cell>
        </row>
        <row r="48">
          <cell r="H48">
            <v>138502</v>
          </cell>
          <cell r="M48">
            <v>0</v>
          </cell>
        </row>
        <row r="49">
          <cell r="H49">
            <v>691228484</v>
          </cell>
          <cell r="M49">
            <v>0</v>
          </cell>
        </row>
        <row r="50">
          <cell r="H50">
            <v>8878063</v>
          </cell>
          <cell r="M50" t="str">
            <v>10PPh Pasal 21-1</v>
          </cell>
        </row>
        <row r="51">
          <cell r="H51">
            <v>36351</v>
          </cell>
          <cell r="M51" t="str">
            <v>10PPh Pasal 23-1</v>
          </cell>
        </row>
        <row r="52">
          <cell r="H52">
            <v>101818</v>
          </cell>
          <cell r="M52" t="str">
            <v>10PPh Final dan Fiskal LN-1</v>
          </cell>
        </row>
        <row r="53">
          <cell r="H53">
            <v>64800</v>
          </cell>
          <cell r="M53" t="str">
            <v>2PPh Pasal 23-2</v>
          </cell>
        </row>
        <row r="54">
          <cell r="H54">
            <v>252000</v>
          </cell>
          <cell r="M54" t="str">
            <v>2PPh Pasal 23-2</v>
          </cell>
        </row>
        <row r="55">
          <cell r="H55">
            <v>141000</v>
          </cell>
          <cell r="M55">
            <v>0</v>
          </cell>
        </row>
        <row r="56">
          <cell r="H56">
            <v>150794005</v>
          </cell>
          <cell r="M56">
            <v>0</v>
          </cell>
        </row>
        <row r="57">
          <cell r="H57">
            <v>630000</v>
          </cell>
          <cell r="M57">
            <v>0</v>
          </cell>
        </row>
        <row r="58">
          <cell r="H58">
            <v>177879</v>
          </cell>
          <cell r="M58">
            <v>0</v>
          </cell>
        </row>
        <row r="59">
          <cell r="H59">
            <v>1434467</v>
          </cell>
          <cell r="M59">
            <v>0</v>
          </cell>
        </row>
        <row r="60">
          <cell r="H60">
            <v>71350</v>
          </cell>
          <cell r="M60">
            <v>0</v>
          </cell>
        </row>
        <row r="61">
          <cell r="H61">
            <v>1250000</v>
          </cell>
          <cell r="M61">
            <v>0</v>
          </cell>
        </row>
        <row r="62">
          <cell r="H62">
            <v>58200</v>
          </cell>
          <cell r="M62">
            <v>0</v>
          </cell>
        </row>
        <row r="63">
          <cell r="H63">
            <v>2449217</v>
          </cell>
          <cell r="M63">
            <v>0</v>
          </cell>
        </row>
        <row r="64">
          <cell r="H64">
            <v>504700</v>
          </cell>
          <cell r="M64">
            <v>0</v>
          </cell>
        </row>
        <row r="65">
          <cell r="H65">
            <v>3541750</v>
          </cell>
          <cell r="M65">
            <v>0</v>
          </cell>
        </row>
        <row r="66">
          <cell r="H66">
            <v>7371135</v>
          </cell>
          <cell r="M66">
            <v>0</v>
          </cell>
        </row>
        <row r="67">
          <cell r="H67">
            <v>4044285</v>
          </cell>
          <cell r="M67">
            <v>0</v>
          </cell>
        </row>
        <row r="68">
          <cell r="H68">
            <v>2017793</v>
          </cell>
          <cell r="M68">
            <v>0</v>
          </cell>
        </row>
        <row r="69">
          <cell r="H69">
            <v>584470</v>
          </cell>
          <cell r="M69">
            <v>0</v>
          </cell>
        </row>
        <row r="70">
          <cell r="H70">
            <v>125038</v>
          </cell>
          <cell r="M70">
            <v>0</v>
          </cell>
        </row>
        <row r="71">
          <cell r="H71">
            <v>71250</v>
          </cell>
          <cell r="M71">
            <v>0</v>
          </cell>
        </row>
        <row r="72">
          <cell r="H72">
            <v>1942000</v>
          </cell>
          <cell r="M72">
            <v>0</v>
          </cell>
        </row>
        <row r="73">
          <cell r="H73">
            <v>15082908</v>
          </cell>
          <cell r="M73">
            <v>0</v>
          </cell>
        </row>
        <row r="74">
          <cell r="H74">
            <v>1030099</v>
          </cell>
          <cell r="M74">
            <v>0</v>
          </cell>
        </row>
        <row r="75">
          <cell r="H75">
            <v>913590</v>
          </cell>
          <cell r="M75">
            <v>0</v>
          </cell>
        </row>
        <row r="76">
          <cell r="H76">
            <v>10625</v>
          </cell>
          <cell r="M76">
            <v>0</v>
          </cell>
        </row>
        <row r="77">
          <cell r="H77">
            <v>191500</v>
          </cell>
          <cell r="M77">
            <v>0</v>
          </cell>
        </row>
        <row r="78">
          <cell r="H78">
            <v>400000</v>
          </cell>
          <cell r="M78">
            <v>0</v>
          </cell>
        </row>
        <row r="79">
          <cell r="H79">
            <v>3048650</v>
          </cell>
          <cell r="M79">
            <v>0</v>
          </cell>
        </row>
        <row r="80">
          <cell r="H80">
            <v>442750</v>
          </cell>
          <cell r="M80">
            <v>0</v>
          </cell>
        </row>
        <row r="81">
          <cell r="H81">
            <v>685256</v>
          </cell>
          <cell r="M81">
            <v>0</v>
          </cell>
        </row>
        <row r="82">
          <cell r="H82">
            <v>1306515</v>
          </cell>
          <cell r="M82">
            <v>0</v>
          </cell>
        </row>
        <row r="83">
          <cell r="H83">
            <v>122647</v>
          </cell>
          <cell r="M83">
            <v>0</v>
          </cell>
        </row>
        <row r="84">
          <cell r="H84">
            <v>240000</v>
          </cell>
          <cell r="M84">
            <v>0</v>
          </cell>
        </row>
        <row r="85">
          <cell r="H85">
            <v>345000</v>
          </cell>
          <cell r="M85">
            <v>0</v>
          </cell>
        </row>
        <row r="86">
          <cell r="H86">
            <v>450000</v>
          </cell>
          <cell r="M86">
            <v>0</v>
          </cell>
        </row>
        <row r="87">
          <cell r="H87">
            <v>245000</v>
          </cell>
          <cell r="M87">
            <v>0</v>
          </cell>
        </row>
        <row r="88">
          <cell r="H88">
            <v>2544000</v>
          </cell>
          <cell r="M88">
            <v>0</v>
          </cell>
        </row>
        <row r="89">
          <cell r="H89">
            <v>11750000</v>
          </cell>
          <cell r="M89">
            <v>0</v>
          </cell>
        </row>
        <row r="90">
          <cell r="H90">
            <v>11484260</v>
          </cell>
          <cell r="M90">
            <v>0</v>
          </cell>
        </row>
        <row r="91">
          <cell r="H91">
            <v>2523036</v>
          </cell>
          <cell r="M91">
            <v>0</v>
          </cell>
        </row>
        <row r="92">
          <cell r="H92">
            <v>1777775</v>
          </cell>
          <cell r="M92">
            <v>0</v>
          </cell>
        </row>
        <row r="93">
          <cell r="H93">
            <v>320781</v>
          </cell>
          <cell r="M93">
            <v>0</v>
          </cell>
        </row>
        <row r="94">
          <cell r="H94">
            <v>364091</v>
          </cell>
          <cell r="M94">
            <v>0</v>
          </cell>
        </row>
        <row r="95">
          <cell r="H95">
            <v>147300</v>
          </cell>
          <cell r="M95">
            <v>0</v>
          </cell>
        </row>
        <row r="96">
          <cell r="H96">
            <v>4142295</v>
          </cell>
          <cell r="M96">
            <v>0</v>
          </cell>
        </row>
        <row r="97">
          <cell r="H97">
            <v>606818</v>
          </cell>
          <cell r="M97">
            <v>0</v>
          </cell>
        </row>
        <row r="98">
          <cell r="H98">
            <v>485294</v>
          </cell>
          <cell r="M98">
            <v>0</v>
          </cell>
        </row>
        <row r="99">
          <cell r="H99">
            <v>960000</v>
          </cell>
          <cell r="M99">
            <v>0</v>
          </cell>
        </row>
        <row r="100">
          <cell r="H100">
            <v>2700000</v>
          </cell>
          <cell r="M100">
            <v>0</v>
          </cell>
        </row>
        <row r="101">
          <cell r="H101">
            <v>3722070</v>
          </cell>
          <cell r="M101">
            <v>0</v>
          </cell>
        </row>
        <row r="102">
          <cell r="H102">
            <v>21000</v>
          </cell>
          <cell r="M102">
            <v>0</v>
          </cell>
        </row>
        <row r="103">
          <cell r="H103">
            <v>11853</v>
          </cell>
          <cell r="M103">
            <v>0</v>
          </cell>
        </row>
        <row r="104">
          <cell r="H104">
            <v>1732433</v>
          </cell>
          <cell r="M104">
            <v>0</v>
          </cell>
        </row>
        <row r="105">
          <cell r="H105">
            <v>148246</v>
          </cell>
          <cell r="M105">
            <v>0</v>
          </cell>
        </row>
        <row r="106">
          <cell r="H106">
            <v>2482857</v>
          </cell>
          <cell r="M106">
            <v>0</v>
          </cell>
        </row>
        <row r="107">
          <cell r="H107">
            <v>3869382</v>
          </cell>
          <cell r="M107">
            <v>0</v>
          </cell>
        </row>
        <row r="108">
          <cell r="H108">
            <v>196184</v>
          </cell>
          <cell r="M108">
            <v>0</v>
          </cell>
        </row>
        <row r="109">
          <cell r="H109">
            <v>7868878</v>
          </cell>
          <cell r="M109">
            <v>0</v>
          </cell>
        </row>
        <row r="110">
          <cell r="H110">
            <v>4413922</v>
          </cell>
          <cell r="M110">
            <v>0</v>
          </cell>
        </row>
        <row r="111">
          <cell r="H111">
            <v>60782</v>
          </cell>
          <cell r="M111">
            <v>0</v>
          </cell>
        </row>
        <row r="112">
          <cell r="H112">
            <v>304191</v>
          </cell>
          <cell r="M112">
            <v>0</v>
          </cell>
        </row>
        <row r="113">
          <cell r="H113">
            <v>1196821</v>
          </cell>
          <cell r="M113">
            <v>0</v>
          </cell>
        </row>
        <row r="114">
          <cell r="H114">
            <v>1151020</v>
          </cell>
          <cell r="M114">
            <v>0</v>
          </cell>
        </row>
        <row r="115">
          <cell r="H115">
            <v>12809</v>
          </cell>
          <cell r="M115">
            <v>0</v>
          </cell>
        </row>
        <row r="116">
          <cell r="H116">
            <v>6125</v>
          </cell>
          <cell r="M116">
            <v>0</v>
          </cell>
        </row>
        <row r="117">
          <cell r="H117">
            <v>118277</v>
          </cell>
          <cell r="M117">
            <v>0</v>
          </cell>
        </row>
        <row r="118">
          <cell r="H118">
            <v>84565</v>
          </cell>
          <cell r="M118">
            <v>0</v>
          </cell>
        </row>
        <row r="119">
          <cell r="H119">
            <v>4703574</v>
          </cell>
          <cell r="M119">
            <v>0</v>
          </cell>
        </row>
        <row r="120">
          <cell r="H120">
            <v>10929930</v>
          </cell>
          <cell r="M120">
            <v>0</v>
          </cell>
        </row>
        <row r="121">
          <cell r="H121">
            <v>19290846</v>
          </cell>
          <cell r="M121">
            <v>0</v>
          </cell>
        </row>
        <row r="122">
          <cell r="H122">
            <v>3088697</v>
          </cell>
          <cell r="M122">
            <v>0</v>
          </cell>
        </row>
        <row r="123">
          <cell r="H123">
            <v>3077178</v>
          </cell>
          <cell r="M123">
            <v>0</v>
          </cell>
        </row>
        <row r="124">
          <cell r="H124">
            <v>9621439</v>
          </cell>
          <cell r="M124">
            <v>0</v>
          </cell>
        </row>
        <row r="125">
          <cell r="H125">
            <v>170040</v>
          </cell>
          <cell r="M125">
            <v>0</v>
          </cell>
        </row>
        <row r="126">
          <cell r="H126">
            <v>97934</v>
          </cell>
          <cell r="M126">
            <v>0</v>
          </cell>
        </row>
        <row r="127">
          <cell r="H127">
            <v>93490</v>
          </cell>
          <cell r="M127">
            <v>0</v>
          </cell>
        </row>
        <row r="128">
          <cell r="H128">
            <v>69150</v>
          </cell>
          <cell r="M128">
            <v>0</v>
          </cell>
        </row>
        <row r="129">
          <cell r="H129">
            <v>126560</v>
          </cell>
          <cell r="M129">
            <v>0</v>
          </cell>
        </row>
        <row r="130">
          <cell r="H130">
            <v>6846964</v>
          </cell>
          <cell r="M130">
            <v>0</v>
          </cell>
        </row>
        <row r="131">
          <cell r="H131">
            <v>669596</v>
          </cell>
          <cell r="M131">
            <v>0</v>
          </cell>
        </row>
        <row r="132">
          <cell r="H132">
            <v>8523</v>
          </cell>
          <cell r="M132">
            <v>0</v>
          </cell>
        </row>
        <row r="133">
          <cell r="H133">
            <v>11952</v>
          </cell>
          <cell r="M133">
            <v>0</v>
          </cell>
        </row>
        <row r="134">
          <cell r="H134">
            <v>12746</v>
          </cell>
          <cell r="M134">
            <v>0</v>
          </cell>
        </row>
        <row r="135">
          <cell r="H135">
            <v>100162</v>
          </cell>
          <cell r="M135">
            <v>0</v>
          </cell>
        </row>
        <row r="136">
          <cell r="H136">
            <v>5000489</v>
          </cell>
          <cell r="M136">
            <v>0</v>
          </cell>
        </row>
        <row r="137">
          <cell r="H137">
            <v>1381584</v>
          </cell>
          <cell r="M137">
            <v>0</v>
          </cell>
        </row>
        <row r="138">
          <cell r="H138">
            <v>4606086</v>
          </cell>
          <cell r="M138">
            <v>0</v>
          </cell>
        </row>
        <row r="139">
          <cell r="H139">
            <v>50000</v>
          </cell>
          <cell r="M139">
            <v>0</v>
          </cell>
        </row>
        <row r="140">
          <cell r="H140">
            <v>53000</v>
          </cell>
          <cell r="M140">
            <v>0</v>
          </cell>
        </row>
        <row r="141">
          <cell r="H141">
            <v>1006948</v>
          </cell>
          <cell r="M141">
            <v>0</v>
          </cell>
        </row>
        <row r="142">
          <cell r="H142">
            <v>9587071</v>
          </cell>
          <cell r="M142">
            <v>0</v>
          </cell>
        </row>
        <row r="143">
          <cell r="H143">
            <v>185033</v>
          </cell>
          <cell r="M143">
            <v>0</v>
          </cell>
        </row>
        <row r="144">
          <cell r="H144">
            <v>9749561</v>
          </cell>
          <cell r="M144">
            <v>0</v>
          </cell>
        </row>
        <row r="145">
          <cell r="H145">
            <v>1276663</v>
          </cell>
          <cell r="M145">
            <v>0</v>
          </cell>
        </row>
        <row r="146">
          <cell r="H146">
            <v>3773883</v>
          </cell>
          <cell r="M146">
            <v>0</v>
          </cell>
        </row>
        <row r="147">
          <cell r="H147">
            <v>55000</v>
          </cell>
          <cell r="M147">
            <v>0</v>
          </cell>
        </row>
        <row r="148">
          <cell r="H148">
            <v>9452621</v>
          </cell>
          <cell r="M148">
            <v>0</v>
          </cell>
        </row>
        <row r="149">
          <cell r="H149">
            <v>2442969</v>
          </cell>
          <cell r="M149" t="str">
            <v>11PPh Pasal 21-2</v>
          </cell>
        </row>
        <row r="150">
          <cell r="H150">
            <v>732108</v>
          </cell>
          <cell r="M150" t="str">
            <v>4PPh Pasal 21-2</v>
          </cell>
        </row>
        <row r="151">
          <cell r="H151">
            <v>226720</v>
          </cell>
          <cell r="M151" t="str">
            <v>4PPh Pasal 21-2</v>
          </cell>
        </row>
        <row r="152">
          <cell r="H152">
            <v>226720</v>
          </cell>
          <cell r="M152" t="str">
            <v>4PPh Pasal 21-2</v>
          </cell>
        </row>
        <row r="153">
          <cell r="H153">
            <v>4514796</v>
          </cell>
          <cell r="M153" t="str">
            <v>4PPh Pasal 21-2</v>
          </cell>
        </row>
        <row r="154">
          <cell r="H154">
            <v>732108</v>
          </cell>
          <cell r="M154" t="str">
            <v>4PPh Pasal 21-2</v>
          </cell>
        </row>
        <row r="155">
          <cell r="H155">
            <v>11111</v>
          </cell>
          <cell r="M155" t="str">
            <v>4PPh Pasal 21-2</v>
          </cell>
        </row>
        <row r="156">
          <cell r="H156">
            <v>4514796</v>
          </cell>
          <cell r="M156" t="str">
            <v>4PPh Pasal 21-2</v>
          </cell>
        </row>
        <row r="157">
          <cell r="H157">
            <v>11111</v>
          </cell>
          <cell r="M157" t="str">
            <v>4PPh Pasal 21-2</v>
          </cell>
        </row>
        <row r="158">
          <cell r="H158">
            <v>657744</v>
          </cell>
          <cell r="M158" t="str">
            <v>4PPh Pasal 21-2</v>
          </cell>
        </row>
        <row r="159">
          <cell r="H159">
            <v>7588414</v>
          </cell>
          <cell r="M159" t="str">
            <v>4PPh Pasal 21-2</v>
          </cell>
        </row>
        <row r="160">
          <cell r="H160">
            <v>5212764</v>
          </cell>
          <cell r="M160">
            <v>0</v>
          </cell>
        </row>
        <row r="161">
          <cell r="H161">
            <v>900000</v>
          </cell>
          <cell r="M161">
            <v>0</v>
          </cell>
        </row>
        <row r="162">
          <cell r="H162">
            <v>457800</v>
          </cell>
          <cell r="M162">
            <v>0</v>
          </cell>
        </row>
        <row r="163">
          <cell r="H163">
            <v>22500</v>
          </cell>
          <cell r="M163">
            <v>0</v>
          </cell>
        </row>
        <row r="164">
          <cell r="H164">
            <v>17500</v>
          </cell>
          <cell r="M164">
            <v>0</v>
          </cell>
        </row>
        <row r="165">
          <cell r="H165">
            <v>63550000</v>
          </cell>
          <cell r="M165">
            <v>0</v>
          </cell>
        </row>
        <row r="166">
          <cell r="H166">
            <v>87588599</v>
          </cell>
          <cell r="M166">
            <v>0</v>
          </cell>
        </row>
        <row r="167">
          <cell r="H167">
            <v>23634742</v>
          </cell>
          <cell r="M167">
            <v>0</v>
          </cell>
        </row>
        <row r="168">
          <cell r="H168">
            <v>15908331</v>
          </cell>
          <cell r="M168">
            <v>0</v>
          </cell>
        </row>
        <row r="169">
          <cell r="H169">
            <v>662000</v>
          </cell>
          <cell r="M169">
            <v>0</v>
          </cell>
        </row>
        <row r="170">
          <cell r="H170">
            <v>99616498</v>
          </cell>
          <cell r="M170">
            <v>0</v>
          </cell>
        </row>
        <row r="171">
          <cell r="H171">
            <v>53987929</v>
          </cell>
          <cell r="M171">
            <v>0</v>
          </cell>
        </row>
        <row r="172">
          <cell r="H172">
            <v>15826985</v>
          </cell>
          <cell r="M172">
            <v>0</v>
          </cell>
        </row>
        <row r="173">
          <cell r="H173">
            <v>1200000</v>
          </cell>
          <cell r="M173">
            <v>0</v>
          </cell>
        </row>
        <row r="174">
          <cell r="H174">
            <v>1679725</v>
          </cell>
          <cell r="M174">
            <v>0</v>
          </cell>
        </row>
        <row r="175">
          <cell r="H175">
            <v>2595500</v>
          </cell>
          <cell r="M175">
            <v>0</v>
          </cell>
        </row>
        <row r="176">
          <cell r="H176">
            <v>26500</v>
          </cell>
          <cell r="M176">
            <v>0</v>
          </cell>
        </row>
        <row r="177">
          <cell r="H177">
            <v>1100000</v>
          </cell>
          <cell r="M177">
            <v>0</v>
          </cell>
        </row>
        <row r="178">
          <cell r="H178">
            <v>2657599</v>
          </cell>
          <cell r="M178">
            <v>0</v>
          </cell>
        </row>
        <row r="179">
          <cell r="H179">
            <v>4728800</v>
          </cell>
          <cell r="M179">
            <v>0</v>
          </cell>
        </row>
        <row r="180">
          <cell r="H180">
            <v>44809361</v>
          </cell>
          <cell r="M180">
            <v>0</v>
          </cell>
        </row>
        <row r="181">
          <cell r="H181">
            <v>1118421</v>
          </cell>
          <cell r="M181">
            <v>0</v>
          </cell>
        </row>
        <row r="182">
          <cell r="H182">
            <v>3559237</v>
          </cell>
          <cell r="M182">
            <v>0</v>
          </cell>
        </row>
        <row r="183">
          <cell r="H183">
            <v>6829637</v>
          </cell>
          <cell r="M183">
            <v>0</v>
          </cell>
        </row>
        <row r="184">
          <cell r="H184">
            <v>300000</v>
          </cell>
          <cell r="M184">
            <v>0</v>
          </cell>
        </row>
        <row r="185">
          <cell r="H185">
            <v>4800000</v>
          </cell>
          <cell r="M185" t="str">
            <v>13PPh Pasal 21-1</v>
          </cell>
        </row>
        <row r="186">
          <cell r="H186">
            <v>3850342</v>
          </cell>
          <cell r="M186">
            <v>0</v>
          </cell>
        </row>
        <row r="187">
          <cell r="H187">
            <v>275235</v>
          </cell>
          <cell r="M187">
            <v>0</v>
          </cell>
        </row>
        <row r="188">
          <cell r="H188">
            <v>5453699</v>
          </cell>
          <cell r="M188">
            <v>0</v>
          </cell>
        </row>
        <row r="189">
          <cell r="H189">
            <v>116810636</v>
          </cell>
          <cell r="M189">
            <v>0</v>
          </cell>
        </row>
        <row r="190">
          <cell r="H190">
            <v>2462300</v>
          </cell>
          <cell r="M190">
            <v>0</v>
          </cell>
        </row>
        <row r="191">
          <cell r="H191">
            <v>35000000</v>
          </cell>
          <cell r="M191">
            <v>0</v>
          </cell>
        </row>
        <row r="192">
          <cell r="H192">
            <v>14890162</v>
          </cell>
          <cell r="M192">
            <v>0</v>
          </cell>
        </row>
        <row r="193">
          <cell r="H193">
            <v>23962892</v>
          </cell>
          <cell r="M193">
            <v>0</v>
          </cell>
        </row>
        <row r="194">
          <cell r="H194">
            <v>397386</v>
          </cell>
          <cell r="M194">
            <v>0</v>
          </cell>
        </row>
        <row r="195">
          <cell r="H195">
            <v>5105</v>
          </cell>
          <cell r="M195">
            <v>0</v>
          </cell>
        </row>
        <row r="196">
          <cell r="H196">
            <v>4140780</v>
          </cell>
          <cell r="M196">
            <v>0</v>
          </cell>
        </row>
        <row r="197">
          <cell r="H197">
            <v>43799944</v>
          </cell>
          <cell r="M197">
            <v>0</v>
          </cell>
        </row>
        <row r="198">
          <cell r="H198">
            <v>1073866</v>
          </cell>
          <cell r="M198">
            <v>0</v>
          </cell>
        </row>
        <row r="199">
          <cell r="H199">
            <v>170917651</v>
          </cell>
          <cell r="M199">
            <v>0</v>
          </cell>
        </row>
        <row r="200">
          <cell r="H200">
            <v>2052100</v>
          </cell>
          <cell r="M200">
            <v>0</v>
          </cell>
        </row>
        <row r="201">
          <cell r="H201">
            <v>1059917</v>
          </cell>
          <cell r="M201">
            <v>0</v>
          </cell>
        </row>
        <row r="202">
          <cell r="H202">
            <v>12813000</v>
          </cell>
          <cell r="M202">
            <v>0</v>
          </cell>
        </row>
        <row r="203">
          <cell r="H203">
            <v>12813000</v>
          </cell>
          <cell r="M203">
            <v>0</v>
          </cell>
        </row>
        <row r="204">
          <cell r="H204">
            <v>94600</v>
          </cell>
          <cell r="M204">
            <v>0</v>
          </cell>
        </row>
        <row r="205">
          <cell r="H205">
            <v>1593061</v>
          </cell>
          <cell r="M205">
            <v>0</v>
          </cell>
        </row>
        <row r="206">
          <cell r="H206">
            <v>318400</v>
          </cell>
          <cell r="M206">
            <v>0</v>
          </cell>
        </row>
        <row r="207">
          <cell r="H207">
            <v>337552</v>
          </cell>
          <cell r="M207">
            <v>0</v>
          </cell>
        </row>
        <row r="208">
          <cell r="H208">
            <v>50000</v>
          </cell>
          <cell r="M208">
            <v>0</v>
          </cell>
        </row>
        <row r="209">
          <cell r="H209">
            <v>21107233</v>
          </cell>
          <cell r="M209">
            <v>0</v>
          </cell>
        </row>
        <row r="210">
          <cell r="H210">
            <v>25000</v>
          </cell>
          <cell r="M210">
            <v>0</v>
          </cell>
        </row>
        <row r="211">
          <cell r="H211">
            <v>52500</v>
          </cell>
          <cell r="M211">
            <v>0</v>
          </cell>
        </row>
        <row r="212">
          <cell r="H212">
            <v>3044668</v>
          </cell>
          <cell r="M212">
            <v>0</v>
          </cell>
        </row>
        <row r="213">
          <cell r="H213">
            <v>105000</v>
          </cell>
          <cell r="M213">
            <v>0</v>
          </cell>
        </row>
        <row r="214">
          <cell r="H214">
            <v>50000</v>
          </cell>
          <cell r="M214">
            <v>0</v>
          </cell>
        </row>
        <row r="215">
          <cell r="H215">
            <v>812553</v>
          </cell>
          <cell r="M215">
            <v>0</v>
          </cell>
        </row>
        <row r="216">
          <cell r="H216">
            <v>54000</v>
          </cell>
          <cell r="M216">
            <v>0</v>
          </cell>
        </row>
        <row r="217">
          <cell r="H217">
            <v>354225</v>
          </cell>
          <cell r="M217">
            <v>0</v>
          </cell>
        </row>
        <row r="218">
          <cell r="H218">
            <v>1478000</v>
          </cell>
          <cell r="M218">
            <v>0</v>
          </cell>
        </row>
        <row r="219">
          <cell r="H219">
            <v>961300</v>
          </cell>
          <cell r="M219">
            <v>0</v>
          </cell>
        </row>
        <row r="220">
          <cell r="H220">
            <v>2000000</v>
          </cell>
          <cell r="M220">
            <v>0</v>
          </cell>
        </row>
        <row r="221">
          <cell r="H221">
            <v>1776600</v>
          </cell>
          <cell r="M221">
            <v>0</v>
          </cell>
        </row>
        <row r="222">
          <cell r="H222">
            <v>1122950</v>
          </cell>
          <cell r="M222">
            <v>0</v>
          </cell>
        </row>
        <row r="223">
          <cell r="H223">
            <v>140011</v>
          </cell>
          <cell r="M223">
            <v>0</v>
          </cell>
        </row>
        <row r="224">
          <cell r="H224">
            <v>270000</v>
          </cell>
          <cell r="M224">
            <v>0</v>
          </cell>
        </row>
        <row r="225">
          <cell r="H225">
            <v>1465000</v>
          </cell>
          <cell r="M225">
            <v>0</v>
          </cell>
        </row>
        <row r="226">
          <cell r="H226">
            <v>197046</v>
          </cell>
          <cell r="M226">
            <v>0</v>
          </cell>
        </row>
        <row r="227">
          <cell r="H227">
            <v>18000000</v>
          </cell>
          <cell r="M227">
            <v>0</v>
          </cell>
        </row>
        <row r="228">
          <cell r="H228">
            <v>2469900</v>
          </cell>
          <cell r="M228">
            <v>0</v>
          </cell>
        </row>
        <row r="229">
          <cell r="H229">
            <v>1456436</v>
          </cell>
          <cell r="M229">
            <v>0</v>
          </cell>
        </row>
        <row r="230">
          <cell r="H230">
            <v>3904540</v>
          </cell>
          <cell r="M230">
            <v>0</v>
          </cell>
        </row>
        <row r="231">
          <cell r="H231">
            <v>13000000</v>
          </cell>
          <cell r="M231">
            <v>0</v>
          </cell>
        </row>
        <row r="232">
          <cell r="H232">
            <v>236100</v>
          </cell>
          <cell r="M232">
            <v>0</v>
          </cell>
        </row>
        <row r="233">
          <cell r="H233">
            <v>65000</v>
          </cell>
          <cell r="M233">
            <v>0</v>
          </cell>
        </row>
        <row r="234">
          <cell r="H234">
            <v>78850</v>
          </cell>
          <cell r="M234">
            <v>0</v>
          </cell>
        </row>
        <row r="235">
          <cell r="H235">
            <v>7304153</v>
          </cell>
          <cell r="M235">
            <v>0</v>
          </cell>
        </row>
        <row r="236">
          <cell r="H236">
            <v>79000</v>
          </cell>
          <cell r="M236">
            <v>0</v>
          </cell>
        </row>
        <row r="237">
          <cell r="H237">
            <v>340000</v>
          </cell>
          <cell r="M237">
            <v>0</v>
          </cell>
        </row>
        <row r="238">
          <cell r="H238">
            <v>60000</v>
          </cell>
          <cell r="M238">
            <v>0</v>
          </cell>
        </row>
        <row r="239">
          <cell r="H239">
            <v>51250</v>
          </cell>
          <cell r="M239">
            <v>0</v>
          </cell>
        </row>
        <row r="240">
          <cell r="H240">
            <v>423500</v>
          </cell>
          <cell r="M240">
            <v>0</v>
          </cell>
        </row>
        <row r="241">
          <cell r="H241">
            <v>20688069</v>
          </cell>
          <cell r="M241">
            <v>0</v>
          </cell>
        </row>
        <row r="242">
          <cell r="H242">
            <v>3720000</v>
          </cell>
          <cell r="M242">
            <v>0</v>
          </cell>
        </row>
        <row r="243">
          <cell r="H243">
            <v>21500</v>
          </cell>
          <cell r="M243">
            <v>0</v>
          </cell>
        </row>
        <row r="244">
          <cell r="H244">
            <v>50000</v>
          </cell>
          <cell r="M244">
            <v>0</v>
          </cell>
        </row>
        <row r="245">
          <cell r="H245">
            <v>110000</v>
          </cell>
          <cell r="M245">
            <v>0</v>
          </cell>
        </row>
        <row r="246">
          <cell r="H246">
            <v>8275</v>
          </cell>
          <cell r="M246">
            <v>0</v>
          </cell>
        </row>
        <row r="247">
          <cell r="H247">
            <v>50000</v>
          </cell>
          <cell r="M247">
            <v>0</v>
          </cell>
        </row>
        <row r="248">
          <cell r="H248">
            <v>3130456</v>
          </cell>
          <cell r="M248">
            <v>0</v>
          </cell>
        </row>
        <row r="249">
          <cell r="H249">
            <v>279800</v>
          </cell>
          <cell r="M249">
            <v>0</v>
          </cell>
        </row>
        <row r="250">
          <cell r="H250">
            <v>1200000</v>
          </cell>
          <cell r="M250">
            <v>0</v>
          </cell>
        </row>
        <row r="251">
          <cell r="H251">
            <v>690000</v>
          </cell>
          <cell r="M251">
            <v>0</v>
          </cell>
        </row>
        <row r="252">
          <cell r="H252">
            <v>391300</v>
          </cell>
          <cell r="M252">
            <v>0</v>
          </cell>
        </row>
        <row r="253">
          <cell r="H253">
            <v>479500</v>
          </cell>
          <cell r="M253">
            <v>0</v>
          </cell>
        </row>
        <row r="254">
          <cell r="H254">
            <v>69600</v>
          </cell>
          <cell r="M254" t="str">
            <v>9PPh Pasal 21-1</v>
          </cell>
        </row>
        <row r="255">
          <cell r="H255">
            <v>205500</v>
          </cell>
          <cell r="M255" t="str">
            <v>14PPh Pasal 21-1</v>
          </cell>
        </row>
        <row r="256">
          <cell r="H256">
            <v>566099</v>
          </cell>
          <cell r="M256">
            <v>0</v>
          </cell>
        </row>
        <row r="257">
          <cell r="H257">
            <v>70934130</v>
          </cell>
          <cell r="M257">
            <v>0</v>
          </cell>
        </row>
        <row r="258">
          <cell r="H258">
            <v>255000</v>
          </cell>
          <cell r="M258">
            <v>0</v>
          </cell>
        </row>
        <row r="259">
          <cell r="H259">
            <v>151215</v>
          </cell>
          <cell r="M259">
            <v>0</v>
          </cell>
        </row>
        <row r="260">
          <cell r="H260">
            <v>145800</v>
          </cell>
          <cell r="M260">
            <v>0</v>
          </cell>
        </row>
        <row r="261">
          <cell r="H261">
            <v>2171459</v>
          </cell>
          <cell r="M261">
            <v>0</v>
          </cell>
        </row>
        <row r="262">
          <cell r="H262">
            <v>785561</v>
          </cell>
          <cell r="M262">
            <v>0</v>
          </cell>
        </row>
        <row r="263">
          <cell r="H263">
            <v>14455</v>
          </cell>
          <cell r="M263">
            <v>0</v>
          </cell>
        </row>
        <row r="264">
          <cell r="H264">
            <v>229600</v>
          </cell>
          <cell r="M264">
            <v>0</v>
          </cell>
        </row>
        <row r="265">
          <cell r="H265">
            <v>365000</v>
          </cell>
          <cell r="M265" t="str">
            <v>7PPh Pasal 21-1</v>
          </cell>
        </row>
        <row r="266">
          <cell r="H266">
            <v>285000</v>
          </cell>
          <cell r="M266">
            <v>0</v>
          </cell>
        </row>
        <row r="267">
          <cell r="H267">
            <v>2686540</v>
          </cell>
          <cell r="M267">
            <v>0</v>
          </cell>
        </row>
        <row r="268">
          <cell r="H268">
            <v>713969</v>
          </cell>
          <cell r="M268" t="str">
            <v>4PPh Pasal 21-2</v>
          </cell>
        </row>
        <row r="269">
          <cell r="H269">
            <v>2867300</v>
          </cell>
          <cell r="M269">
            <v>0</v>
          </cell>
        </row>
        <row r="270">
          <cell r="H270">
            <v>1258000</v>
          </cell>
          <cell r="M270">
            <v>0</v>
          </cell>
        </row>
        <row r="271">
          <cell r="H271">
            <v>164200</v>
          </cell>
          <cell r="M271">
            <v>0</v>
          </cell>
        </row>
        <row r="272">
          <cell r="H272">
            <v>63000</v>
          </cell>
          <cell r="M272">
            <v>0</v>
          </cell>
        </row>
        <row r="273">
          <cell r="H273">
            <v>1331758</v>
          </cell>
          <cell r="M273">
            <v>0</v>
          </cell>
        </row>
        <row r="274">
          <cell r="H274">
            <v>1248359</v>
          </cell>
          <cell r="M274">
            <v>0</v>
          </cell>
        </row>
        <row r="275">
          <cell r="H275">
            <v>99262</v>
          </cell>
          <cell r="M275">
            <v>0</v>
          </cell>
        </row>
        <row r="276">
          <cell r="H276">
            <v>2338186</v>
          </cell>
          <cell r="M276">
            <v>0</v>
          </cell>
        </row>
        <row r="277">
          <cell r="H277">
            <v>4364043</v>
          </cell>
          <cell r="M277">
            <v>0</v>
          </cell>
        </row>
        <row r="278">
          <cell r="H278">
            <v>452194</v>
          </cell>
          <cell r="M278">
            <v>0</v>
          </cell>
        </row>
        <row r="279">
          <cell r="H279">
            <v>61641</v>
          </cell>
          <cell r="M279">
            <v>0</v>
          </cell>
        </row>
        <row r="280">
          <cell r="H280">
            <v>59250</v>
          </cell>
          <cell r="M280">
            <v>0</v>
          </cell>
        </row>
        <row r="281">
          <cell r="H281">
            <v>61641</v>
          </cell>
          <cell r="M281">
            <v>0</v>
          </cell>
        </row>
        <row r="282">
          <cell r="H282">
            <v>59250</v>
          </cell>
          <cell r="M282">
            <v>0</v>
          </cell>
        </row>
        <row r="283">
          <cell r="H283">
            <v>64875</v>
          </cell>
          <cell r="M283">
            <v>0</v>
          </cell>
        </row>
        <row r="284">
          <cell r="H284">
            <v>22869</v>
          </cell>
          <cell r="M284">
            <v>0</v>
          </cell>
        </row>
        <row r="285">
          <cell r="H285">
            <v>1195200</v>
          </cell>
          <cell r="M285">
            <v>0</v>
          </cell>
        </row>
        <row r="286">
          <cell r="H286">
            <v>1578</v>
          </cell>
          <cell r="M286">
            <v>0</v>
          </cell>
        </row>
        <row r="287">
          <cell r="H287">
            <v>889100</v>
          </cell>
          <cell r="M287">
            <v>0</v>
          </cell>
        </row>
        <row r="288">
          <cell r="H288">
            <v>1154286</v>
          </cell>
          <cell r="M288">
            <v>0</v>
          </cell>
        </row>
        <row r="289">
          <cell r="H289">
            <v>23363636</v>
          </cell>
          <cell r="M289">
            <v>0</v>
          </cell>
        </row>
        <row r="290">
          <cell r="H290">
            <v>187500</v>
          </cell>
          <cell r="M290">
            <v>0</v>
          </cell>
        </row>
        <row r="291">
          <cell r="H291">
            <v>241592002</v>
          </cell>
          <cell r="M291">
            <v>0</v>
          </cell>
        </row>
        <row r="292">
          <cell r="H292">
            <v>150000</v>
          </cell>
          <cell r="M292">
            <v>0</v>
          </cell>
        </row>
        <row r="293">
          <cell r="H293">
            <v>1394173</v>
          </cell>
          <cell r="M293">
            <v>0</v>
          </cell>
        </row>
        <row r="294">
          <cell r="H294">
            <v>118000</v>
          </cell>
          <cell r="M294">
            <v>0</v>
          </cell>
        </row>
        <row r="295">
          <cell r="H295">
            <v>103200</v>
          </cell>
          <cell r="M295">
            <v>0</v>
          </cell>
        </row>
        <row r="296">
          <cell r="H296">
            <v>216000</v>
          </cell>
          <cell r="M296">
            <v>0</v>
          </cell>
        </row>
        <row r="297">
          <cell r="H297">
            <v>206400</v>
          </cell>
          <cell r="M297">
            <v>0</v>
          </cell>
        </row>
        <row r="298">
          <cell r="H298">
            <v>198341</v>
          </cell>
          <cell r="M298">
            <v>0</v>
          </cell>
        </row>
        <row r="299">
          <cell r="H299">
            <v>17148417</v>
          </cell>
          <cell r="M299">
            <v>0</v>
          </cell>
        </row>
        <row r="300">
          <cell r="H300">
            <v>119250</v>
          </cell>
          <cell r="M300">
            <v>0</v>
          </cell>
        </row>
        <row r="301">
          <cell r="H301">
            <v>103200</v>
          </cell>
          <cell r="M301">
            <v>0</v>
          </cell>
        </row>
        <row r="302">
          <cell r="H302">
            <v>216000</v>
          </cell>
          <cell r="M302">
            <v>0</v>
          </cell>
        </row>
        <row r="303">
          <cell r="H303">
            <v>540000</v>
          </cell>
          <cell r="M303">
            <v>0</v>
          </cell>
        </row>
        <row r="304">
          <cell r="H304">
            <v>40909</v>
          </cell>
          <cell r="M304">
            <v>0</v>
          </cell>
        </row>
        <row r="305">
          <cell r="H305">
            <v>372818</v>
          </cell>
          <cell r="M305">
            <v>0</v>
          </cell>
        </row>
        <row r="306">
          <cell r="H306">
            <v>126897</v>
          </cell>
          <cell r="M306">
            <v>0</v>
          </cell>
        </row>
        <row r="307">
          <cell r="H307">
            <v>27273</v>
          </cell>
          <cell r="M307">
            <v>0</v>
          </cell>
        </row>
        <row r="308">
          <cell r="H308">
            <v>216972</v>
          </cell>
          <cell r="M308">
            <v>0</v>
          </cell>
        </row>
        <row r="309">
          <cell r="H309">
            <v>28570</v>
          </cell>
          <cell r="M309">
            <v>0</v>
          </cell>
        </row>
        <row r="310">
          <cell r="H310">
            <v>135209</v>
          </cell>
          <cell r="M310">
            <v>0</v>
          </cell>
        </row>
        <row r="311">
          <cell r="H311">
            <v>201818</v>
          </cell>
          <cell r="M311">
            <v>0</v>
          </cell>
        </row>
        <row r="312">
          <cell r="H312">
            <v>363477</v>
          </cell>
          <cell r="M312">
            <v>0</v>
          </cell>
        </row>
        <row r="313">
          <cell r="H313">
            <v>324000</v>
          </cell>
          <cell r="M313">
            <v>0</v>
          </cell>
        </row>
        <row r="314">
          <cell r="H314">
            <v>81684</v>
          </cell>
          <cell r="M314">
            <v>0</v>
          </cell>
        </row>
        <row r="315">
          <cell r="H315">
            <v>146000</v>
          </cell>
          <cell r="M315">
            <v>0</v>
          </cell>
        </row>
        <row r="316">
          <cell r="H316">
            <v>309600</v>
          </cell>
          <cell r="M316">
            <v>0</v>
          </cell>
        </row>
        <row r="317">
          <cell r="H317">
            <v>71340</v>
          </cell>
          <cell r="M317">
            <v>0</v>
          </cell>
        </row>
        <row r="318">
          <cell r="H318">
            <v>71340</v>
          </cell>
          <cell r="M318">
            <v>0</v>
          </cell>
        </row>
        <row r="319">
          <cell r="H319">
            <v>79086</v>
          </cell>
          <cell r="M319">
            <v>0</v>
          </cell>
        </row>
        <row r="320">
          <cell r="H320">
            <v>1137682</v>
          </cell>
          <cell r="M320">
            <v>0</v>
          </cell>
        </row>
        <row r="321">
          <cell r="H321">
            <v>63636</v>
          </cell>
          <cell r="M321">
            <v>0</v>
          </cell>
        </row>
        <row r="322">
          <cell r="H322">
            <v>540000</v>
          </cell>
          <cell r="M322">
            <v>0</v>
          </cell>
        </row>
        <row r="323">
          <cell r="H323">
            <v>103200</v>
          </cell>
          <cell r="M323">
            <v>0</v>
          </cell>
        </row>
        <row r="324">
          <cell r="H324">
            <v>51750</v>
          </cell>
          <cell r="M324">
            <v>0</v>
          </cell>
        </row>
        <row r="325">
          <cell r="H325">
            <v>470428</v>
          </cell>
          <cell r="M325">
            <v>0</v>
          </cell>
        </row>
        <row r="326">
          <cell r="H326">
            <v>64500</v>
          </cell>
          <cell r="M326">
            <v>0</v>
          </cell>
        </row>
        <row r="327">
          <cell r="H327">
            <v>337500</v>
          </cell>
          <cell r="M327">
            <v>0</v>
          </cell>
        </row>
        <row r="328">
          <cell r="H328">
            <v>140250</v>
          </cell>
          <cell r="M328">
            <v>0</v>
          </cell>
        </row>
        <row r="329">
          <cell r="H329">
            <v>144900</v>
          </cell>
          <cell r="M329">
            <v>0</v>
          </cell>
        </row>
        <row r="330">
          <cell r="H330">
            <v>194475</v>
          </cell>
          <cell r="M330">
            <v>0</v>
          </cell>
        </row>
        <row r="331">
          <cell r="H331">
            <v>76500</v>
          </cell>
          <cell r="M331">
            <v>0</v>
          </cell>
        </row>
        <row r="332">
          <cell r="H332">
            <v>129000</v>
          </cell>
          <cell r="M332">
            <v>0</v>
          </cell>
        </row>
        <row r="333">
          <cell r="H333">
            <v>129000</v>
          </cell>
          <cell r="M333">
            <v>0</v>
          </cell>
        </row>
        <row r="334">
          <cell r="H334">
            <v>64500</v>
          </cell>
          <cell r="M334">
            <v>0</v>
          </cell>
        </row>
        <row r="335">
          <cell r="H335">
            <v>405000</v>
          </cell>
          <cell r="M335">
            <v>0</v>
          </cell>
        </row>
        <row r="336">
          <cell r="H336">
            <v>108000</v>
          </cell>
          <cell r="M336">
            <v>0</v>
          </cell>
        </row>
        <row r="337">
          <cell r="H337">
            <v>129000</v>
          </cell>
          <cell r="M337">
            <v>0</v>
          </cell>
        </row>
        <row r="338">
          <cell r="H338">
            <v>126068</v>
          </cell>
          <cell r="M338">
            <v>0</v>
          </cell>
        </row>
        <row r="339">
          <cell r="H339">
            <v>337500</v>
          </cell>
          <cell r="M339">
            <v>0</v>
          </cell>
        </row>
        <row r="340">
          <cell r="H340">
            <v>345000</v>
          </cell>
          <cell r="M340">
            <v>0</v>
          </cell>
        </row>
        <row r="341">
          <cell r="H341">
            <v>135000</v>
          </cell>
          <cell r="M341">
            <v>0</v>
          </cell>
        </row>
        <row r="342">
          <cell r="H342">
            <v>129000</v>
          </cell>
          <cell r="M342">
            <v>0</v>
          </cell>
        </row>
        <row r="343">
          <cell r="H343">
            <v>405000</v>
          </cell>
          <cell r="M343">
            <v>0</v>
          </cell>
        </row>
        <row r="344">
          <cell r="H344">
            <v>64500</v>
          </cell>
          <cell r="M344">
            <v>0</v>
          </cell>
        </row>
        <row r="345">
          <cell r="H345">
            <v>64500</v>
          </cell>
          <cell r="M345">
            <v>0</v>
          </cell>
        </row>
        <row r="346">
          <cell r="H346">
            <v>206400</v>
          </cell>
          <cell r="M346">
            <v>0</v>
          </cell>
        </row>
        <row r="347">
          <cell r="H347">
            <v>783273</v>
          </cell>
          <cell r="M347">
            <v>0</v>
          </cell>
        </row>
        <row r="348">
          <cell r="H348">
            <v>2105318</v>
          </cell>
          <cell r="M348">
            <v>0</v>
          </cell>
        </row>
        <row r="349">
          <cell r="H349">
            <v>309600</v>
          </cell>
          <cell r="M349">
            <v>0</v>
          </cell>
        </row>
        <row r="350">
          <cell r="H350">
            <v>405000</v>
          </cell>
          <cell r="M350">
            <v>0</v>
          </cell>
        </row>
        <row r="351">
          <cell r="H351">
            <v>285360</v>
          </cell>
          <cell r="M351">
            <v>0</v>
          </cell>
        </row>
        <row r="352">
          <cell r="H352">
            <v>1620000</v>
          </cell>
          <cell r="M352">
            <v>0</v>
          </cell>
        </row>
        <row r="353">
          <cell r="H353">
            <v>206400</v>
          </cell>
          <cell r="M353">
            <v>0</v>
          </cell>
        </row>
        <row r="354">
          <cell r="H354">
            <v>216000</v>
          </cell>
          <cell r="M354">
            <v>0</v>
          </cell>
        </row>
        <row r="355">
          <cell r="H355">
            <v>202500</v>
          </cell>
          <cell r="M355">
            <v>0</v>
          </cell>
        </row>
        <row r="356">
          <cell r="H356">
            <v>405000</v>
          </cell>
          <cell r="M356">
            <v>0</v>
          </cell>
        </row>
        <row r="357">
          <cell r="H357">
            <v>193500</v>
          </cell>
          <cell r="M357">
            <v>0</v>
          </cell>
        </row>
        <row r="358">
          <cell r="H358">
            <v>337500</v>
          </cell>
          <cell r="M358">
            <v>0</v>
          </cell>
        </row>
        <row r="359">
          <cell r="H359">
            <v>541841</v>
          </cell>
          <cell r="M359">
            <v>0</v>
          </cell>
        </row>
        <row r="360">
          <cell r="H360">
            <v>73000</v>
          </cell>
          <cell r="M360">
            <v>0</v>
          </cell>
        </row>
        <row r="361">
          <cell r="H361">
            <v>79086</v>
          </cell>
          <cell r="M361">
            <v>0</v>
          </cell>
        </row>
        <row r="362">
          <cell r="H362">
            <v>540000</v>
          </cell>
          <cell r="M362">
            <v>0</v>
          </cell>
        </row>
        <row r="363">
          <cell r="H363">
            <v>784167</v>
          </cell>
          <cell r="M363">
            <v>0</v>
          </cell>
        </row>
        <row r="364">
          <cell r="H364">
            <v>216000</v>
          </cell>
          <cell r="M364">
            <v>0</v>
          </cell>
        </row>
        <row r="365">
          <cell r="H365">
            <v>103200</v>
          </cell>
          <cell r="M365">
            <v>0</v>
          </cell>
        </row>
        <row r="366">
          <cell r="H366">
            <v>67500</v>
          </cell>
          <cell r="M366">
            <v>0</v>
          </cell>
        </row>
        <row r="367">
          <cell r="H367">
            <v>206400</v>
          </cell>
          <cell r="M367">
            <v>0</v>
          </cell>
        </row>
        <row r="368">
          <cell r="H368">
            <v>197523</v>
          </cell>
          <cell r="M368">
            <v>0</v>
          </cell>
        </row>
        <row r="369">
          <cell r="H369">
            <v>380932</v>
          </cell>
          <cell r="M369">
            <v>0</v>
          </cell>
        </row>
        <row r="370">
          <cell r="H370">
            <v>74000</v>
          </cell>
          <cell r="M370">
            <v>0</v>
          </cell>
        </row>
        <row r="371">
          <cell r="H371">
            <v>183409</v>
          </cell>
          <cell r="M371">
            <v>0</v>
          </cell>
        </row>
        <row r="372">
          <cell r="H372">
            <v>197523</v>
          </cell>
          <cell r="M372">
            <v>0</v>
          </cell>
        </row>
        <row r="373">
          <cell r="H373">
            <v>142680</v>
          </cell>
          <cell r="M373">
            <v>0</v>
          </cell>
        </row>
        <row r="374">
          <cell r="H374">
            <v>1316818</v>
          </cell>
          <cell r="M374">
            <v>0</v>
          </cell>
        </row>
        <row r="375">
          <cell r="H375">
            <v>380932</v>
          </cell>
          <cell r="M375">
            <v>0</v>
          </cell>
        </row>
        <row r="376">
          <cell r="H376">
            <v>197523</v>
          </cell>
          <cell r="M376">
            <v>0</v>
          </cell>
        </row>
        <row r="377">
          <cell r="H377">
            <v>183409</v>
          </cell>
          <cell r="M377">
            <v>0</v>
          </cell>
        </row>
        <row r="378">
          <cell r="H378">
            <v>181705</v>
          </cell>
          <cell r="M378">
            <v>0</v>
          </cell>
        </row>
        <row r="379">
          <cell r="H379">
            <v>146000</v>
          </cell>
          <cell r="M379">
            <v>0</v>
          </cell>
        </row>
        <row r="380">
          <cell r="H380">
            <v>4141768</v>
          </cell>
          <cell r="M380">
            <v>0</v>
          </cell>
        </row>
        <row r="381">
          <cell r="H381">
            <v>31176570</v>
          </cell>
          <cell r="M381">
            <v>0</v>
          </cell>
        </row>
        <row r="382">
          <cell r="H382">
            <v>73000</v>
          </cell>
          <cell r="M382">
            <v>0</v>
          </cell>
        </row>
        <row r="383">
          <cell r="H383">
            <v>16762408</v>
          </cell>
          <cell r="M383">
            <v>0</v>
          </cell>
        </row>
        <row r="384">
          <cell r="H384">
            <v>4465500</v>
          </cell>
          <cell r="M384">
            <v>0</v>
          </cell>
        </row>
        <row r="385">
          <cell r="H385">
            <v>29455</v>
          </cell>
          <cell r="M385">
            <v>0</v>
          </cell>
        </row>
        <row r="386">
          <cell r="H386">
            <v>5939500</v>
          </cell>
          <cell r="M386">
            <v>0</v>
          </cell>
        </row>
        <row r="387">
          <cell r="H387">
            <v>196364</v>
          </cell>
          <cell r="M387">
            <v>0</v>
          </cell>
        </row>
        <row r="388">
          <cell r="H388">
            <v>216000</v>
          </cell>
          <cell r="M388">
            <v>0</v>
          </cell>
        </row>
        <row r="389">
          <cell r="H389">
            <v>1132500</v>
          </cell>
          <cell r="M389">
            <v>0</v>
          </cell>
        </row>
        <row r="390">
          <cell r="H390">
            <v>206400</v>
          </cell>
          <cell r="M390">
            <v>0</v>
          </cell>
        </row>
        <row r="391">
          <cell r="H391">
            <v>216000</v>
          </cell>
          <cell r="M391">
            <v>0</v>
          </cell>
        </row>
        <row r="392">
          <cell r="H392">
            <v>206400</v>
          </cell>
          <cell r="M392">
            <v>0</v>
          </cell>
        </row>
        <row r="393">
          <cell r="H393">
            <v>10981837</v>
          </cell>
          <cell r="M393">
            <v>0</v>
          </cell>
        </row>
        <row r="394">
          <cell r="H394">
            <v>559227</v>
          </cell>
          <cell r="M394">
            <v>0</v>
          </cell>
        </row>
        <row r="395">
          <cell r="H395">
            <v>195818</v>
          </cell>
          <cell r="M395">
            <v>0</v>
          </cell>
        </row>
        <row r="396">
          <cell r="H396">
            <v>120188</v>
          </cell>
          <cell r="M396">
            <v>0</v>
          </cell>
        </row>
        <row r="397">
          <cell r="H397">
            <v>81684</v>
          </cell>
          <cell r="M397">
            <v>0</v>
          </cell>
        </row>
        <row r="398">
          <cell r="H398">
            <v>163400</v>
          </cell>
          <cell r="M398">
            <v>0</v>
          </cell>
        </row>
        <row r="399">
          <cell r="H399">
            <v>783273</v>
          </cell>
          <cell r="M399">
            <v>0</v>
          </cell>
        </row>
        <row r="400">
          <cell r="H400">
            <v>103200</v>
          </cell>
          <cell r="M400">
            <v>0</v>
          </cell>
        </row>
        <row r="401">
          <cell r="H401">
            <v>67500</v>
          </cell>
          <cell r="M401">
            <v>0</v>
          </cell>
        </row>
        <row r="402">
          <cell r="H402">
            <v>142680</v>
          </cell>
          <cell r="M402" t="str">
            <v>7PPh Pasal 22-2</v>
          </cell>
        </row>
        <row r="403">
          <cell r="H403">
            <v>540000</v>
          </cell>
          <cell r="M403">
            <v>0</v>
          </cell>
        </row>
        <row r="404">
          <cell r="H404">
            <v>142680</v>
          </cell>
          <cell r="M404">
            <v>0</v>
          </cell>
        </row>
        <row r="405">
          <cell r="H405">
            <v>784167</v>
          </cell>
          <cell r="M405">
            <v>0</v>
          </cell>
        </row>
        <row r="406">
          <cell r="H406">
            <v>540000</v>
          </cell>
          <cell r="M406">
            <v>0</v>
          </cell>
        </row>
        <row r="407">
          <cell r="H407">
            <v>52717</v>
          </cell>
          <cell r="M407">
            <v>0</v>
          </cell>
        </row>
        <row r="408">
          <cell r="H408">
            <v>21420000</v>
          </cell>
          <cell r="M408">
            <v>0</v>
          </cell>
        </row>
        <row r="409">
          <cell r="H409">
            <v>71340</v>
          </cell>
          <cell r="M409">
            <v>0</v>
          </cell>
        </row>
        <row r="410">
          <cell r="H410">
            <v>3161274</v>
          </cell>
          <cell r="M410">
            <v>0</v>
          </cell>
        </row>
        <row r="411">
          <cell r="H411">
            <v>142680</v>
          </cell>
          <cell r="M411" t="str">
            <v>7PPh Pasal 22-1</v>
          </cell>
        </row>
        <row r="412">
          <cell r="H412">
            <v>103200</v>
          </cell>
          <cell r="M412">
            <v>0</v>
          </cell>
        </row>
        <row r="413">
          <cell r="H413">
            <v>72501</v>
          </cell>
          <cell r="M413">
            <v>0</v>
          </cell>
        </row>
        <row r="414">
          <cell r="H414">
            <v>206400</v>
          </cell>
          <cell r="M414">
            <v>0</v>
          </cell>
        </row>
        <row r="415">
          <cell r="H415">
            <v>73000</v>
          </cell>
          <cell r="M415">
            <v>0</v>
          </cell>
        </row>
        <row r="416">
          <cell r="H416">
            <v>103200</v>
          </cell>
          <cell r="M416">
            <v>0</v>
          </cell>
        </row>
        <row r="417">
          <cell r="H417">
            <v>5173275</v>
          </cell>
          <cell r="M417">
            <v>0</v>
          </cell>
        </row>
        <row r="418">
          <cell r="H418">
            <v>77295</v>
          </cell>
          <cell r="M418">
            <v>0</v>
          </cell>
        </row>
        <row r="419">
          <cell r="H419">
            <v>171886</v>
          </cell>
          <cell r="M419">
            <v>0</v>
          </cell>
        </row>
        <row r="420">
          <cell r="H420">
            <v>79086</v>
          </cell>
          <cell r="M420">
            <v>0</v>
          </cell>
        </row>
        <row r="421">
          <cell r="H421">
            <v>540000</v>
          </cell>
          <cell r="M421">
            <v>0</v>
          </cell>
        </row>
        <row r="422">
          <cell r="H422">
            <v>71340</v>
          </cell>
          <cell r="M422" t="str">
            <v>7PPh Pasal 22-1</v>
          </cell>
        </row>
        <row r="423">
          <cell r="H423">
            <v>198341</v>
          </cell>
          <cell r="M423">
            <v>0</v>
          </cell>
        </row>
        <row r="424">
          <cell r="H424">
            <v>154800</v>
          </cell>
          <cell r="M424">
            <v>0</v>
          </cell>
        </row>
        <row r="425">
          <cell r="H425">
            <v>198341</v>
          </cell>
          <cell r="M425">
            <v>0</v>
          </cell>
        </row>
        <row r="426">
          <cell r="H426">
            <v>206400</v>
          </cell>
          <cell r="M426">
            <v>0</v>
          </cell>
        </row>
        <row r="427">
          <cell r="H427">
            <v>378545</v>
          </cell>
          <cell r="M427">
            <v>0</v>
          </cell>
        </row>
        <row r="428">
          <cell r="H428">
            <v>270866</v>
          </cell>
          <cell r="M428">
            <v>0</v>
          </cell>
        </row>
        <row r="429">
          <cell r="H429">
            <v>163400</v>
          </cell>
          <cell r="M429">
            <v>0</v>
          </cell>
        </row>
        <row r="430">
          <cell r="H430">
            <v>57773</v>
          </cell>
          <cell r="M430">
            <v>0</v>
          </cell>
        </row>
        <row r="431">
          <cell r="H431">
            <v>60525</v>
          </cell>
          <cell r="M431">
            <v>0</v>
          </cell>
        </row>
        <row r="432">
          <cell r="H432">
            <v>57096</v>
          </cell>
          <cell r="M432">
            <v>0</v>
          </cell>
        </row>
        <row r="433">
          <cell r="H433">
            <v>1620000</v>
          </cell>
          <cell r="M433">
            <v>0</v>
          </cell>
        </row>
        <row r="434">
          <cell r="H434">
            <v>21750</v>
          </cell>
          <cell r="M434">
            <v>0</v>
          </cell>
        </row>
        <row r="435">
          <cell r="H435">
            <v>66450</v>
          </cell>
          <cell r="M435">
            <v>0</v>
          </cell>
        </row>
        <row r="436">
          <cell r="H436">
            <v>232500</v>
          </cell>
          <cell r="M436">
            <v>0</v>
          </cell>
        </row>
        <row r="437">
          <cell r="H437">
            <v>23760</v>
          </cell>
          <cell r="M437">
            <v>0</v>
          </cell>
        </row>
        <row r="438">
          <cell r="H438">
            <v>62667</v>
          </cell>
          <cell r="M438">
            <v>0</v>
          </cell>
        </row>
        <row r="439">
          <cell r="H439">
            <v>66750</v>
          </cell>
          <cell r="M439">
            <v>0</v>
          </cell>
        </row>
        <row r="440">
          <cell r="H440">
            <v>16880</v>
          </cell>
          <cell r="M440">
            <v>0</v>
          </cell>
        </row>
        <row r="441">
          <cell r="H441">
            <v>64400</v>
          </cell>
          <cell r="M441">
            <v>0</v>
          </cell>
        </row>
        <row r="442">
          <cell r="H442">
            <v>65408</v>
          </cell>
          <cell r="M442">
            <v>0</v>
          </cell>
        </row>
        <row r="443">
          <cell r="H443">
            <v>412800</v>
          </cell>
          <cell r="M443">
            <v>0</v>
          </cell>
        </row>
        <row r="444">
          <cell r="H444">
            <v>62667</v>
          </cell>
          <cell r="M444">
            <v>0</v>
          </cell>
        </row>
        <row r="445">
          <cell r="H445">
            <v>62667</v>
          </cell>
          <cell r="M445">
            <v>0</v>
          </cell>
        </row>
        <row r="446">
          <cell r="H446">
            <v>108000</v>
          </cell>
          <cell r="M446">
            <v>0</v>
          </cell>
        </row>
        <row r="447">
          <cell r="H447">
            <v>309600</v>
          </cell>
          <cell r="M447">
            <v>0</v>
          </cell>
        </row>
        <row r="448">
          <cell r="H448">
            <v>30525</v>
          </cell>
          <cell r="M448">
            <v>0</v>
          </cell>
        </row>
        <row r="449">
          <cell r="H449">
            <v>22950</v>
          </cell>
          <cell r="M449">
            <v>0</v>
          </cell>
        </row>
        <row r="450">
          <cell r="H450">
            <v>216000</v>
          </cell>
          <cell r="M450">
            <v>0</v>
          </cell>
        </row>
        <row r="451">
          <cell r="H451">
            <v>36136</v>
          </cell>
          <cell r="M451">
            <v>0</v>
          </cell>
        </row>
        <row r="452">
          <cell r="H452">
            <v>540000</v>
          </cell>
          <cell r="M452">
            <v>0</v>
          </cell>
        </row>
        <row r="453">
          <cell r="H453">
            <v>54000</v>
          </cell>
          <cell r="M453">
            <v>0</v>
          </cell>
        </row>
        <row r="454">
          <cell r="H454">
            <v>103200</v>
          </cell>
          <cell r="M454">
            <v>0</v>
          </cell>
        </row>
        <row r="455">
          <cell r="H455">
            <v>49445</v>
          </cell>
          <cell r="M455">
            <v>0</v>
          </cell>
        </row>
        <row r="456">
          <cell r="H456">
            <v>142680</v>
          </cell>
          <cell r="M456" t="str">
            <v>7PPh Pasal 22-2</v>
          </cell>
        </row>
        <row r="457">
          <cell r="H457">
            <v>154800</v>
          </cell>
          <cell r="M457">
            <v>0</v>
          </cell>
        </row>
        <row r="458">
          <cell r="H458">
            <v>68148</v>
          </cell>
          <cell r="M458">
            <v>0</v>
          </cell>
        </row>
        <row r="459">
          <cell r="H459">
            <v>206400</v>
          </cell>
          <cell r="M459">
            <v>0</v>
          </cell>
        </row>
        <row r="460">
          <cell r="H460">
            <v>216000</v>
          </cell>
          <cell r="M460">
            <v>0</v>
          </cell>
        </row>
        <row r="461">
          <cell r="H461">
            <v>2304927</v>
          </cell>
          <cell r="M461">
            <v>0</v>
          </cell>
        </row>
        <row r="462">
          <cell r="H462">
            <v>170455</v>
          </cell>
          <cell r="M462">
            <v>0</v>
          </cell>
        </row>
        <row r="463">
          <cell r="H463">
            <v>1620000</v>
          </cell>
          <cell r="M463">
            <v>0</v>
          </cell>
        </row>
        <row r="464">
          <cell r="H464">
            <v>653600</v>
          </cell>
          <cell r="M464">
            <v>0</v>
          </cell>
        </row>
        <row r="465">
          <cell r="H465">
            <v>4280590</v>
          </cell>
          <cell r="M465">
            <v>0</v>
          </cell>
        </row>
        <row r="466">
          <cell r="H466">
            <v>196909</v>
          </cell>
          <cell r="M466">
            <v>0</v>
          </cell>
        </row>
        <row r="467">
          <cell r="H467">
            <v>197795</v>
          </cell>
          <cell r="M467">
            <v>0</v>
          </cell>
        </row>
        <row r="468">
          <cell r="H468">
            <v>206400</v>
          </cell>
          <cell r="M468">
            <v>0</v>
          </cell>
        </row>
        <row r="469">
          <cell r="H469">
            <v>1714842</v>
          </cell>
          <cell r="M469">
            <v>0</v>
          </cell>
        </row>
        <row r="470">
          <cell r="H470">
            <v>490200</v>
          </cell>
          <cell r="M470">
            <v>0</v>
          </cell>
        </row>
        <row r="471">
          <cell r="H471">
            <v>313619</v>
          </cell>
          <cell r="M471">
            <v>0</v>
          </cell>
        </row>
        <row r="472">
          <cell r="H472">
            <v>71340</v>
          </cell>
          <cell r="M472">
            <v>0</v>
          </cell>
        </row>
        <row r="473">
          <cell r="H473">
            <v>394705</v>
          </cell>
          <cell r="M473">
            <v>0</v>
          </cell>
        </row>
        <row r="474">
          <cell r="H474">
            <v>79086</v>
          </cell>
          <cell r="M474">
            <v>0</v>
          </cell>
        </row>
        <row r="475">
          <cell r="H475">
            <v>216000</v>
          </cell>
          <cell r="M475">
            <v>0</v>
          </cell>
        </row>
        <row r="476">
          <cell r="H476">
            <v>82041</v>
          </cell>
          <cell r="M476" t="str">
            <v>7PPh Pasal 22-2</v>
          </cell>
        </row>
        <row r="477">
          <cell r="H477">
            <v>570720</v>
          </cell>
          <cell r="M477">
            <v>0</v>
          </cell>
        </row>
        <row r="478">
          <cell r="H478">
            <v>394705</v>
          </cell>
          <cell r="M478">
            <v>0</v>
          </cell>
        </row>
        <row r="479">
          <cell r="H479">
            <v>163400</v>
          </cell>
          <cell r="M479">
            <v>0</v>
          </cell>
        </row>
        <row r="480">
          <cell r="H480">
            <v>38280</v>
          </cell>
          <cell r="M480">
            <v>0</v>
          </cell>
        </row>
        <row r="481">
          <cell r="H481">
            <v>206400</v>
          </cell>
          <cell r="M481">
            <v>0</v>
          </cell>
        </row>
        <row r="482">
          <cell r="H482">
            <v>29755</v>
          </cell>
          <cell r="M482">
            <v>0</v>
          </cell>
        </row>
        <row r="483">
          <cell r="H483">
            <v>154800</v>
          </cell>
          <cell r="M483">
            <v>0</v>
          </cell>
        </row>
        <row r="484">
          <cell r="H484">
            <v>61734</v>
          </cell>
          <cell r="M484">
            <v>0</v>
          </cell>
        </row>
        <row r="485">
          <cell r="H485">
            <v>197795</v>
          </cell>
          <cell r="M485">
            <v>0</v>
          </cell>
        </row>
        <row r="486">
          <cell r="H486">
            <v>196909</v>
          </cell>
          <cell r="M486">
            <v>0</v>
          </cell>
        </row>
        <row r="487">
          <cell r="H487">
            <v>587455</v>
          </cell>
          <cell r="M487">
            <v>0</v>
          </cell>
        </row>
        <row r="488">
          <cell r="H488">
            <v>73000</v>
          </cell>
          <cell r="M488">
            <v>0</v>
          </cell>
        </row>
        <row r="489">
          <cell r="H489">
            <v>206400</v>
          </cell>
          <cell r="M489">
            <v>0</v>
          </cell>
        </row>
        <row r="490">
          <cell r="H490">
            <v>326800</v>
          </cell>
          <cell r="M490">
            <v>0</v>
          </cell>
        </row>
        <row r="491">
          <cell r="H491">
            <v>206400</v>
          </cell>
          <cell r="M491">
            <v>0</v>
          </cell>
        </row>
        <row r="492">
          <cell r="H492">
            <v>285360</v>
          </cell>
          <cell r="M492">
            <v>0</v>
          </cell>
        </row>
        <row r="493">
          <cell r="H493">
            <v>394705</v>
          </cell>
          <cell r="M493">
            <v>0</v>
          </cell>
        </row>
        <row r="494">
          <cell r="H494">
            <v>1228705</v>
          </cell>
          <cell r="M494">
            <v>0</v>
          </cell>
        </row>
        <row r="495">
          <cell r="H495">
            <v>142680</v>
          </cell>
          <cell r="M495" t="str">
            <v>7PPh Pasal 22-2</v>
          </cell>
        </row>
        <row r="496">
          <cell r="H496">
            <v>216000</v>
          </cell>
          <cell r="M496">
            <v>0</v>
          </cell>
        </row>
        <row r="497">
          <cell r="H497">
            <v>470428</v>
          </cell>
          <cell r="M497">
            <v>0</v>
          </cell>
        </row>
        <row r="498">
          <cell r="H498">
            <v>784167</v>
          </cell>
          <cell r="M498">
            <v>0</v>
          </cell>
        </row>
        <row r="499">
          <cell r="H499">
            <v>103200</v>
          </cell>
          <cell r="M499">
            <v>0</v>
          </cell>
        </row>
        <row r="500">
          <cell r="H500">
            <v>540000</v>
          </cell>
          <cell r="M500">
            <v>0</v>
          </cell>
        </row>
        <row r="501">
          <cell r="H501">
            <v>103200</v>
          </cell>
          <cell r="M501">
            <v>0</v>
          </cell>
        </row>
        <row r="502">
          <cell r="H502">
            <v>79086</v>
          </cell>
          <cell r="M502">
            <v>0</v>
          </cell>
        </row>
        <row r="503">
          <cell r="H503">
            <v>540000</v>
          </cell>
          <cell r="M503">
            <v>0</v>
          </cell>
        </row>
        <row r="504">
          <cell r="H504">
            <v>216000</v>
          </cell>
          <cell r="M504">
            <v>0</v>
          </cell>
        </row>
        <row r="505">
          <cell r="H505">
            <v>183068</v>
          </cell>
          <cell r="M505">
            <v>0</v>
          </cell>
        </row>
        <row r="506">
          <cell r="H506">
            <v>206400</v>
          </cell>
          <cell r="M506">
            <v>0</v>
          </cell>
        </row>
        <row r="507">
          <cell r="H507">
            <v>154800</v>
          </cell>
          <cell r="M507">
            <v>0</v>
          </cell>
        </row>
        <row r="508">
          <cell r="H508">
            <v>6489205</v>
          </cell>
          <cell r="M508">
            <v>0</v>
          </cell>
        </row>
        <row r="509">
          <cell r="H509">
            <v>103200</v>
          </cell>
          <cell r="M509">
            <v>0</v>
          </cell>
        </row>
        <row r="510">
          <cell r="H510">
            <v>184091</v>
          </cell>
          <cell r="M510">
            <v>0</v>
          </cell>
        </row>
        <row r="511">
          <cell r="H511">
            <v>395591</v>
          </cell>
          <cell r="M511">
            <v>0</v>
          </cell>
        </row>
        <row r="512">
          <cell r="H512">
            <v>13704</v>
          </cell>
          <cell r="M512">
            <v>0</v>
          </cell>
        </row>
        <row r="513">
          <cell r="H513">
            <v>71340</v>
          </cell>
          <cell r="M513" t="str">
            <v>7PPh Pasal 22-2</v>
          </cell>
        </row>
        <row r="514">
          <cell r="H514">
            <v>197727</v>
          </cell>
          <cell r="M514">
            <v>0</v>
          </cell>
        </row>
        <row r="515">
          <cell r="H515">
            <v>32032</v>
          </cell>
          <cell r="M515">
            <v>0</v>
          </cell>
        </row>
        <row r="516">
          <cell r="H516">
            <v>540000</v>
          </cell>
          <cell r="M516">
            <v>0</v>
          </cell>
        </row>
        <row r="517">
          <cell r="H517">
            <v>71340</v>
          </cell>
          <cell r="M517">
            <v>0</v>
          </cell>
        </row>
        <row r="518">
          <cell r="H518">
            <v>751241</v>
          </cell>
          <cell r="M518">
            <v>0</v>
          </cell>
        </row>
        <row r="519">
          <cell r="H519">
            <v>515659</v>
          </cell>
          <cell r="M519">
            <v>0</v>
          </cell>
        </row>
        <row r="520">
          <cell r="H520">
            <v>387273</v>
          </cell>
          <cell r="M520">
            <v>0</v>
          </cell>
        </row>
        <row r="521">
          <cell r="H521">
            <v>71340</v>
          </cell>
          <cell r="M521" t="str">
            <v>7PPh Pasal 22-2</v>
          </cell>
        </row>
        <row r="522">
          <cell r="H522">
            <v>197795</v>
          </cell>
          <cell r="M522">
            <v>0</v>
          </cell>
        </row>
        <row r="523">
          <cell r="H523">
            <v>103200</v>
          </cell>
          <cell r="M523">
            <v>0</v>
          </cell>
        </row>
        <row r="524">
          <cell r="H524">
            <v>3504545</v>
          </cell>
          <cell r="M524">
            <v>0</v>
          </cell>
        </row>
        <row r="525">
          <cell r="H525">
            <v>46932</v>
          </cell>
          <cell r="M525">
            <v>0</v>
          </cell>
        </row>
        <row r="526">
          <cell r="H526">
            <v>412800</v>
          </cell>
          <cell r="M526">
            <v>0</v>
          </cell>
        </row>
        <row r="527">
          <cell r="H527">
            <v>73000</v>
          </cell>
          <cell r="M527">
            <v>0</v>
          </cell>
        </row>
        <row r="528">
          <cell r="H528">
            <v>103200</v>
          </cell>
          <cell r="M528">
            <v>0</v>
          </cell>
        </row>
        <row r="529">
          <cell r="H529">
            <v>193500</v>
          </cell>
          <cell r="M529">
            <v>0</v>
          </cell>
        </row>
        <row r="530">
          <cell r="H530">
            <v>183409</v>
          </cell>
          <cell r="M530">
            <v>0</v>
          </cell>
        </row>
        <row r="531">
          <cell r="H531">
            <v>771614</v>
          </cell>
          <cell r="M531">
            <v>0</v>
          </cell>
        </row>
        <row r="532">
          <cell r="H532">
            <v>405000</v>
          </cell>
          <cell r="M532">
            <v>0</v>
          </cell>
        </row>
        <row r="533">
          <cell r="H533">
            <v>540000</v>
          </cell>
          <cell r="M533">
            <v>0</v>
          </cell>
        </row>
        <row r="534">
          <cell r="H534">
            <v>183409</v>
          </cell>
          <cell r="M534">
            <v>0</v>
          </cell>
        </row>
        <row r="535">
          <cell r="H535">
            <v>216000</v>
          </cell>
          <cell r="M535">
            <v>0</v>
          </cell>
        </row>
        <row r="536">
          <cell r="H536">
            <v>9077345</v>
          </cell>
          <cell r="M536">
            <v>0</v>
          </cell>
        </row>
        <row r="537">
          <cell r="H537">
            <v>17248970</v>
          </cell>
          <cell r="M537">
            <v>0</v>
          </cell>
        </row>
        <row r="538">
          <cell r="H538">
            <v>5479091</v>
          </cell>
          <cell r="M538">
            <v>0</v>
          </cell>
        </row>
        <row r="539">
          <cell r="H539">
            <v>17248970</v>
          </cell>
          <cell r="M539">
            <v>0</v>
          </cell>
        </row>
        <row r="540">
          <cell r="H540">
            <v>4694570</v>
          </cell>
          <cell r="M540">
            <v>0</v>
          </cell>
        </row>
        <row r="541">
          <cell r="H541">
            <v>76501185</v>
          </cell>
          <cell r="M541">
            <v>0</v>
          </cell>
        </row>
        <row r="542">
          <cell r="H542">
            <v>8834502</v>
          </cell>
          <cell r="M542">
            <v>0</v>
          </cell>
        </row>
        <row r="543">
          <cell r="H543">
            <v>6879231</v>
          </cell>
          <cell r="M543">
            <v>0</v>
          </cell>
        </row>
        <row r="544">
          <cell r="H544">
            <v>1949920</v>
          </cell>
          <cell r="M544">
            <v>0</v>
          </cell>
        </row>
        <row r="545">
          <cell r="H545">
            <v>5252541</v>
          </cell>
          <cell r="M545">
            <v>0</v>
          </cell>
        </row>
        <row r="546">
          <cell r="H546">
            <v>6264355</v>
          </cell>
          <cell r="M546">
            <v>0</v>
          </cell>
        </row>
        <row r="547">
          <cell r="H547">
            <v>312906</v>
          </cell>
          <cell r="M547">
            <v>0</v>
          </cell>
        </row>
        <row r="548">
          <cell r="H548">
            <v>7071776</v>
          </cell>
          <cell r="M548">
            <v>0</v>
          </cell>
        </row>
        <row r="549">
          <cell r="H549">
            <v>191250</v>
          </cell>
          <cell r="M549">
            <v>0</v>
          </cell>
        </row>
        <row r="550">
          <cell r="H550">
            <v>17005651</v>
          </cell>
          <cell r="M550">
            <v>0</v>
          </cell>
        </row>
        <row r="551">
          <cell r="H551">
            <v>749824</v>
          </cell>
          <cell r="M551">
            <v>0</v>
          </cell>
        </row>
        <row r="552">
          <cell r="H552">
            <v>5625</v>
          </cell>
          <cell r="M552">
            <v>0</v>
          </cell>
        </row>
        <row r="553">
          <cell r="H553">
            <v>38115</v>
          </cell>
          <cell r="M553">
            <v>0</v>
          </cell>
        </row>
        <row r="554">
          <cell r="H554">
            <v>900</v>
          </cell>
          <cell r="M554">
            <v>0</v>
          </cell>
        </row>
        <row r="555">
          <cell r="H555">
            <v>18135</v>
          </cell>
          <cell r="M555">
            <v>0</v>
          </cell>
        </row>
        <row r="556">
          <cell r="H556">
            <v>3583594</v>
          </cell>
          <cell r="M556">
            <v>0</v>
          </cell>
        </row>
        <row r="557">
          <cell r="H557">
            <v>15619500</v>
          </cell>
          <cell r="M557">
            <v>0</v>
          </cell>
        </row>
        <row r="558">
          <cell r="H558">
            <v>5067500</v>
          </cell>
          <cell r="M558">
            <v>0</v>
          </cell>
        </row>
        <row r="559">
          <cell r="H559">
            <v>20250</v>
          </cell>
          <cell r="M559">
            <v>0</v>
          </cell>
        </row>
        <row r="560">
          <cell r="H560">
            <v>242700</v>
          </cell>
          <cell r="M560">
            <v>0</v>
          </cell>
        </row>
        <row r="561">
          <cell r="H561">
            <v>3000000</v>
          </cell>
          <cell r="M561">
            <v>0</v>
          </cell>
        </row>
        <row r="562">
          <cell r="H562">
            <v>357407</v>
          </cell>
          <cell r="M562">
            <v>0</v>
          </cell>
        </row>
        <row r="563">
          <cell r="H563">
            <v>170558</v>
          </cell>
          <cell r="M563">
            <v>0</v>
          </cell>
        </row>
        <row r="564">
          <cell r="H564">
            <v>2207</v>
          </cell>
          <cell r="M564">
            <v>0</v>
          </cell>
        </row>
        <row r="565">
          <cell r="H565">
            <v>308824</v>
          </cell>
          <cell r="M565">
            <v>0</v>
          </cell>
        </row>
        <row r="566">
          <cell r="H566">
            <v>356080</v>
          </cell>
          <cell r="M566">
            <v>0</v>
          </cell>
        </row>
        <row r="567">
          <cell r="H567">
            <v>736999</v>
          </cell>
          <cell r="M567">
            <v>0</v>
          </cell>
        </row>
        <row r="568">
          <cell r="H568">
            <v>5290</v>
          </cell>
          <cell r="M568">
            <v>0</v>
          </cell>
        </row>
        <row r="569">
          <cell r="H569">
            <v>20460</v>
          </cell>
          <cell r="M569">
            <v>0</v>
          </cell>
        </row>
        <row r="570">
          <cell r="H570">
            <v>32236</v>
          </cell>
          <cell r="M570">
            <v>0</v>
          </cell>
        </row>
        <row r="571">
          <cell r="H571">
            <v>6985</v>
          </cell>
          <cell r="M571">
            <v>0</v>
          </cell>
        </row>
        <row r="572">
          <cell r="H572">
            <v>5202</v>
          </cell>
          <cell r="M572">
            <v>0</v>
          </cell>
        </row>
        <row r="573">
          <cell r="H573">
            <v>6638</v>
          </cell>
          <cell r="M573">
            <v>0</v>
          </cell>
        </row>
        <row r="574">
          <cell r="H574">
            <v>115</v>
          </cell>
          <cell r="M574">
            <v>0</v>
          </cell>
        </row>
        <row r="575">
          <cell r="H575">
            <v>230</v>
          </cell>
          <cell r="M575">
            <v>0</v>
          </cell>
        </row>
        <row r="576">
          <cell r="H576">
            <v>230</v>
          </cell>
          <cell r="M576">
            <v>0</v>
          </cell>
        </row>
        <row r="577">
          <cell r="H577">
            <v>14791</v>
          </cell>
          <cell r="M577">
            <v>0</v>
          </cell>
        </row>
        <row r="578">
          <cell r="H578">
            <v>14370</v>
          </cell>
          <cell r="M578">
            <v>0</v>
          </cell>
        </row>
        <row r="579">
          <cell r="H579">
            <v>7779</v>
          </cell>
          <cell r="M579">
            <v>0</v>
          </cell>
        </row>
        <row r="580">
          <cell r="H580">
            <v>61251</v>
          </cell>
          <cell r="M580">
            <v>0</v>
          </cell>
        </row>
        <row r="581">
          <cell r="H581">
            <v>16989700</v>
          </cell>
          <cell r="M581">
            <v>0</v>
          </cell>
        </row>
        <row r="582">
          <cell r="H582">
            <v>1771</v>
          </cell>
          <cell r="M582">
            <v>0</v>
          </cell>
        </row>
        <row r="583">
          <cell r="H583">
            <v>49653</v>
          </cell>
          <cell r="M583">
            <v>0</v>
          </cell>
        </row>
        <row r="584">
          <cell r="H584">
            <v>20792</v>
          </cell>
          <cell r="M584">
            <v>0</v>
          </cell>
        </row>
        <row r="585">
          <cell r="H585">
            <v>43014246</v>
          </cell>
          <cell r="M585">
            <v>0</v>
          </cell>
        </row>
        <row r="586">
          <cell r="H586">
            <v>884356</v>
          </cell>
          <cell r="M586">
            <v>0</v>
          </cell>
        </row>
        <row r="587">
          <cell r="H587">
            <v>2008273</v>
          </cell>
          <cell r="M587">
            <v>0</v>
          </cell>
        </row>
        <row r="588">
          <cell r="H588">
            <v>37800</v>
          </cell>
          <cell r="M588">
            <v>0</v>
          </cell>
        </row>
        <row r="589">
          <cell r="H589">
            <v>930000</v>
          </cell>
          <cell r="M589">
            <v>0</v>
          </cell>
        </row>
        <row r="590">
          <cell r="H590">
            <v>238500</v>
          </cell>
          <cell r="M590">
            <v>0</v>
          </cell>
        </row>
        <row r="591">
          <cell r="H591">
            <v>322068</v>
          </cell>
          <cell r="M591" t="str">
            <v>1PPh Pasal 23-1</v>
          </cell>
        </row>
        <row r="592">
          <cell r="H592">
            <v>3462788</v>
          </cell>
          <cell r="M592">
            <v>0</v>
          </cell>
        </row>
        <row r="593">
          <cell r="H593">
            <v>2001680</v>
          </cell>
          <cell r="M593">
            <v>0</v>
          </cell>
        </row>
        <row r="594">
          <cell r="H594">
            <v>2060824</v>
          </cell>
          <cell r="M594">
            <v>0</v>
          </cell>
        </row>
        <row r="595">
          <cell r="H595">
            <v>238830</v>
          </cell>
          <cell r="M595">
            <v>0</v>
          </cell>
        </row>
        <row r="596">
          <cell r="H596">
            <v>6459408</v>
          </cell>
          <cell r="M596">
            <v>0</v>
          </cell>
        </row>
        <row r="597">
          <cell r="H597">
            <v>757133</v>
          </cell>
          <cell r="M597">
            <v>0</v>
          </cell>
        </row>
        <row r="598">
          <cell r="H598">
            <v>43072757</v>
          </cell>
          <cell r="M598" t="str">
            <v>13PPh Pasal 23-1</v>
          </cell>
        </row>
        <row r="599">
          <cell r="H599">
            <v>8265058</v>
          </cell>
          <cell r="M599" t="str">
            <v>13PPh Pasal 23-1</v>
          </cell>
        </row>
        <row r="600">
          <cell r="H600">
            <v>878667</v>
          </cell>
          <cell r="M600" t="str">
            <v>1PPh Pasal 23-1</v>
          </cell>
        </row>
        <row r="601">
          <cell r="H601">
            <v>1305</v>
          </cell>
          <cell r="M601">
            <v>0</v>
          </cell>
        </row>
        <row r="602">
          <cell r="H602">
            <v>2503171</v>
          </cell>
          <cell r="M602">
            <v>0</v>
          </cell>
        </row>
        <row r="603">
          <cell r="H603">
            <v>450000</v>
          </cell>
          <cell r="M603">
            <v>0</v>
          </cell>
        </row>
        <row r="604">
          <cell r="H604">
            <v>1664634</v>
          </cell>
          <cell r="M604">
            <v>0</v>
          </cell>
        </row>
        <row r="605">
          <cell r="H605">
            <v>56295659</v>
          </cell>
          <cell r="M605" t="str">
            <v>13PPh Pasal 23-1</v>
          </cell>
        </row>
        <row r="606">
          <cell r="H606">
            <v>1135152</v>
          </cell>
          <cell r="M606">
            <v>0</v>
          </cell>
        </row>
        <row r="607">
          <cell r="H607">
            <v>11156818</v>
          </cell>
          <cell r="M607">
            <v>0</v>
          </cell>
        </row>
        <row r="608">
          <cell r="H608">
            <v>396000</v>
          </cell>
          <cell r="M608">
            <v>0</v>
          </cell>
        </row>
        <row r="609">
          <cell r="H609">
            <v>3543506</v>
          </cell>
          <cell r="M609">
            <v>0</v>
          </cell>
        </row>
        <row r="610">
          <cell r="H610">
            <v>4545455</v>
          </cell>
          <cell r="M610">
            <v>0</v>
          </cell>
        </row>
        <row r="611">
          <cell r="H611">
            <v>32608</v>
          </cell>
          <cell r="M611" t="str">
            <v>1PPh Pasal 23-1</v>
          </cell>
        </row>
        <row r="612">
          <cell r="H612">
            <v>13603056</v>
          </cell>
          <cell r="M612">
            <v>0</v>
          </cell>
        </row>
        <row r="613">
          <cell r="H613">
            <v>144270</v>
          </cell>
          <cell r="M613" t="str">
            <v>1PPh Pasal 23-1</v>
          </cell>
        </row>
        <row r="614">
          <cell r="H614">
            <v>2364774</v>
          </cell>
          <cell r="M614">
            <v>0</v>
          </cell>
        </row>
        <row r="615">
          <cell r="H615">
            <v>24485762</v>
          </cell>
          <cell r="M615">
            <v>0</v>
          </cell>
        </row>
        <row r="616">
          <cell r="H616">
            <v>2727273</v>
          </cell>
          <cell r="M616">
            <v>0</v>
          </cell>
        </row>
        <row r="617">
          <cell r="H617">
            <v>27000</v>
          </cell>
          <cell r="M617">
            <v>0</v>
          </cell>
        </row>
        <row r="618">
          <cell r="H618">
            <v>1407563</v>
          </cell>
          <cell r="M618">
            <v>0</v>
          </cell>
        </row>
        <row r="619">
          <cell r="H619">
            <v>129173498</v>
          </cell>
          <cell r="M619">
            <v>0</v>
          </cell>
        </row>
        <row r="620">
          <cell r="H620">
            <v>84480</v>
          </cell>
          <cell r="M620">
            <v>0</v>
          </cell>
        </row>
        <row r="621">
          <cell r="H621">
            <v>6261597</v>
          </cell>
          <cell r="M621" t="str">
            <v>5PPh Pasal 23-1</v>
          </cell>
        </row>
        <row r="622">
          <cell r="H622">
            <v>10052</v>
          </cell>
          <cell r="M622">
            <v>0</v>
          </cell>
        </row>
        <row r="623">
          <cell r="H623">
            <v>2208760</v>
          </cell>
          <cell r="M623">
            <v>0</v>
          </cell>
        </row>
        <row r="624">
          <cell r="H624">
            <v>920188</v>
          </cell>
          <cell r="M624">
            <v>0</v>
          </cell>
        </row>
        <row r="625">
          <cell r="H625">
            <v>11250</v>
          </cell>
          <cell r="M625">
            <v>0</v>
          </cell>
        </row>
        <row r="626">
          <cell r="H626">
            <v>54402</v>
          </cell>
          <cell r="M626">
            <v>0</v>
          </cell>
        </row>
        <row r="627">
          <cell r="H627">
            <v>1614770</v>
          </cell>
          <cell r="M627">
            <v>0</v>
          </cell>
        </row>
        <row r="628">
          <cell r="H628">
            <v>57375</v>
          </cell>
          <cell r="M628">
            <v>0</v>
          </cell>
        </row>
        <row r="629">
          <cell r="H629">
            <v>3130500</v>
          </cell>
          <cell r="M629">
            <v>0</v>
          </cell>
        </row>
        <row r="630">
          <cell r="H630">
            <v>143703</v>
          </cell>
          <cell r="M630">
            <v>0</v>
          </cell>
        </row>
        <row r="631">
          <cell r="H631">
            <v>5994690</v>
          </cell>
          <cell r="M631">
            <v>0</v>
          </cell>
        </row>
        <row r="632">
          <cell r="H632">
            <v>10367115</v>
          </cell>
          <cell r="M632">
            <v>0</v>
          </cell>
        </row>
        <row r="633">
          <cell r="H633">
            <v>4784161</v>
          </cell>
          <cell r="M633">
            <v>0</v>
          </cell>
        </row>
        <row r="634">
          <cell r="H634">
            <v>1663624</v>
          </cell>
          <cell r="M634">
            <v>0</v>
          </cell>
        </row>
        <row r="635">
          <cell r="H635">
            <v>1781943</v>
          </cell>
          <cell r="M635">
            <v>0</v>
          </cell>
        </row>
        <row r="636">
          <cell r="H636">
            <v>1331818</v>
          </cell>
          <cell r="M636">
            <v>0</v>
          </cell>
        </row>
        <row r="637">
          <cell r="H637">
            <v>1331818</v>
          </cell>
          <cell r="M637">
            <v>0</v>
          </cell>
        </row>
        <row r="638">
          <cell r="H638">
            <v>1960293</v>
          </cell>
          <cell r="M638">
            <v>0</v>
          </cell>
        </row>
        <row r="639">
          <cell r="H639">
            <v>50000</v>
          </cell>
          <cell r="M639">
            <v>0</v>
          </cell>
        </row>
        <row r="640">
          <cell r="H640">
            <v>840213</v>
          </cell>
          <cell r="M640">
            <v>0</v>
          </cell>
        </row>
        <row r="641">
          <cell r="H641">
            <v>23103</v>
          </cell>
          <cell r="M641">
            <v>0</v>
          </cell>
        </row>
        <row r="642">
          <cell r="H642">
            <v>25670295</v>
          </cell>
          <cell r="M642">
            <v>0</v>
          </cell>
        </row>
        <row r="643">
          <cell r="H643">
            <v>50000</v>
          </cell>
          <cell r="M643">
            <v>0</v>
          </cell>
        </row>
        <row r="644">
          <cell r="H644">
            <v>125700</v>
          </cell>
          <cell r="M644">
            <v>0</v>
          </cell>
        </row>
        <row r="645">
          <cell r="H645">
            <v>2337235</v>
          </cell>
          <cell r="M645">
            <v>0</v>
          </cell>
        </row>
        <row r="646">
          <cell r="H646">
            <v>1848894</v>
          </cell>
          <cell r="M646">
            <v>0</v>
          </cell>
        </row>
        <row r="647">
          <cell r="H647">
            <v>28329</v>
          </cell>
          <cell r="M647">
            <v>0</v>
          </cell>
        </row>
        <row r="648">
          <cell r="H648">
            <v>122720</v>
          </cell>
          <cell r="M648">
            <v>0</v>
          </cell>
        </row>
        <row r="649">
          <cell r="H649">
            <v>9000</v>
          </cell>
          <cell r="M649">
            <v>0</v>
          </cell>
        </row>
        <row r="650">
          <cell r="H650">
            <v>417279</v>
          </cell>
          <cell r="M650">
            <v>0</v>
          </cell>
        </row>
        <row r="651">
          <cell r="H651">
            <v>1441440</v>
          </cell>
          <cell r="M651">
            <v>0</v>
          </cell>
        </row>
        <row r="652">
          <cell r="H652">
            <v>149064</v>
          </cell>
          <cell r="M652">
            <v>0</v>
          </cell>
        </row>
        <row r="653">
          <cell r="H653">
            <v>61326</v>
          </cell>
          <cell r="M653" t="str">
            <v>4PPh Pasal 23-1</v>
          </cell>
        </row>
        <row r="654">
          <cell r="H654">
            <v>29700</v>
          </cell>
          <cell r="M654">
            <v>0</v>
          </cell>
        </row>
        <row r="655">
          <cell r="H655">
            <v>112500</v>
          </cell>
          <cell r="M655" t="str">
            <v>14PPh Pasal 23-1</v>
          </cell>
        </row>
        <row r="656">
          <cell r="H656">
            <v>3171</v>
          </cell>
          <cell r="M656">
            <v>0</v>
          </cell>
        </row>
        <row r="657">
          <cell r="H657">
            <v>112273</v>
          </cell>
          <cell r="M657">
            <v>0</v>
          </cell>
        </row>
        <row r="658">
          <cell r="H658">
            <v>562500</v>
          </cell>
          <cell r="M658">
            <v>0</v>
          </cell>
        </row>
        <row r="659">
          <cell r="H659">
            <v>363432</v>
          </cell>
          <cell r="M659">
            <v>0</v>
          </cell>
        </row>
        <row r="660">
          <cell r="H660">
            <v>67150</v>
          </cell>
          <cell r="M660">
            <v>0</v>
          </cell>
        </row>
        <row r="661">
          <cell r="H661">
            <v>325523</v>
          </cell>
          <cell r="M661" t="str">
            <v>4PPh Pasal 23-1</v>
          </cell>
        </row>
        <row r="662">
          <cell r="H662">
            <v>5471909</v>
          </cell>
          <cell r="M662" t="str">
            <v>4PPh Pasal 23-1</v>
          </cell>
        </row>
        <row r="663">
          <cell r="H663">
            <v>217989966</v>
          </cell>
          <cell r="M663" t="str">
            <v>4PPh Pasal 23-1</v>
          </cell>
        </row>
        <row r="664">
          <cell r="H664">
            <v>125036</v>
          </cell>
          <cell r="M664" t="str">
            <v>4PPh Pasal 23-1</v>
          </cell>
        </row>
        <row r="665">
          <cell r="H665">
            <v>465567</v>
          </cell>
          <cell r="M665">
            <v>0</v>
          </cell>
        </row>
        <row r="666">
          <cell r="H666">
            <v>22500</v>
          </cell>
          <cell r="M666">
            <v>0</v>
          </cell>
        </row>
        <row r="667">
          <cell r="H667">
            <v>28751</v>
          </cell>
          <cell r="M667" t="str">
            <v>4PPh Pasal 23-1</v>
          </cell>
        </row>
        <row r="668">
          <cell r="H668">
            <v>51000</v>
          </cell>
          <cell r="M668">
            <v>0</v>
          </cell>
        </row>
        <row r="669">
          <cell r="H669">
            <v>24545</v>
          </cell>
          <cell r="M669">
            <v>0</v>
          </cell>
        </row>
        <row r="670">
          <cell r="H670">
            <v>5182946</v>
          </cell>
          <cell r="M670" t="str">
            <v>4PPh Pasal 23-1</v>
          </cell>
        </row>
        <row r="671">
          <cell r="H671">
            <v>130335</v>
          </cell>
          <cell r="M671">
            <v>0</v>
          </cell>
        </row>
        <row r="672">
          <cell r="H672">
            <v>586080</v>
          </cell>
          <cell r="M672">
            <v>0</v>
          </cell>
        </row>
        <row r="673">
          <cell r="H673">
            <v>414545</v>
          </cell>
          <cell r="M673">
            <v>0</v>
          </cell>
        </row>
        <row r="674">
          <cell r="H674">
            <v>586080</v>
          </cell>
          <cell r="M674">
            <v>0</v>
          </cell>
        </row>
        <row r="675">
          <cell r="H675">
            <v>131937</v>
          </cell>
          <cell r="M675">
            <v>0</v>
          </cell>
        </row>
        <row r="676">
          <cell r="H676">
            <v>197906</v>
          </cell>
          <cell r="M676">
            <v>0</v>
          </cell>
        </row>
        <row r="677">
          <cell r="H677">
            <v>141361</v>
          </cell>
          <cell r="M677">
            <v>0</v>
          </cell>
        </row>
        <row r="678">
          <cell r="H678">
            <v>47120</v>
          </cell>
          <cell r="M678">
            <v>0</v>
          </cell>
        </row>
        <row r="679">
          <cell r="H679">
            <v>188482</v>
          </cell>
          <cell r="M679">
            <v>0</v>
          </cell>
        </row>
        <row r="680">
          <cell r="H680">
            <v>37696</v>
          </cell>
          <cell r="M680">
            <v>0</v>
          </cell>
        </row>
        <row r="681">
          <cell r="H681">
            <v>7788</v>
          </cell>
          <cell r="M681">
            <v>0</v>
          </cell>
        </row>
        <row r="682">
          <cell r="H682">
            <v>53273</v>
          </cell>
          <cell r="M682">
            <v>0</v>
          </cell>
        </row>
        <row r="683">
          <cell r="H683">
            <v>8498</v>
          </cell>
          <cell r="M683">
            <v>0</v>
          </cell>
        </row>
        <row r="684">
          <cell r="H684">
            <v>113288</v>
          </cell>
          <cell r="M684">
            <v>0</v>
          </cell>
        </row>
        <row r="685">
          <cell r="H685">
            <v>48431</v>
          </cell>
          <cell r="M685">
            <v>0</v>
          </cell>
        </row>
        <row r="686">
          <cell r="H686">
            <v>20919</v>
          </cell>
          <cell r="M686">
            <v>0</v>
          </cell>
        </row>
        <row r="687">
          <cell r="H687">
            <v>3402</v>
          </cell>
          <cell r="M687">
            <v>0</v>
          </cell>
        </row>
        <row r="688">
          <cell r="H688">
            <v>84375</v>
          </cell>
          <cell r="M688">
            <v>0</v>
          </cell>
        </row>
        <row r="689">
          <cell r="H689">
            <v>105874</v>
          </cell>
          <cell r="M689">
            <v>0</v>
          </cell>
        </row>
        <row r="690">
          <cell r="H690">
            <v>203364</v>
          </cell>
          <cell r="M690">
            <v>0</v>
          </cell>
        </row>
        <row r="691">
          <cell r="H691">
            <v>45685</v>
          </cell>
          <cell r="M691">
            <v>0</v>
          </cell>
        </row>
        <row r="692">
          <cell r="H692">
            <v>304540</v>
          </cell>
          <cell r="M692">
            <v>0</v>
          </cell>
        </row>
        <row r="693">
          <cell r="H693">
            <v>15228</v>
          </cell>
          <cell r="M693">
            <v>0</v>
          </cell>
        </row>
        <row r="694">
          <cell r="H694">
            <v>136323</v>
          </cell>
          <cell r="M694">
            <v>0</v>
          </cell>
        </row>
        <row r="695">
          <cell r="H695">
            <v>75825</v>
          </cell>
          <cell r="M695">
            <v>0</v>
          </cell>
        </row>
        <row r="696">
          <cell r="H696">
            <v>186131</v>
          </cell>
          <cell r="M696">
            <v>0</v>
          </cell>
        </row>
        <row r="697">
          <cell r="H697">
            <v>50400</v>
          </cell>
          <cell r="M697">
            <v>0</v>
          </cell>
        </row>
        <row r="698">
          <cell r="H698">
            <v>30294</v>
          </cell>
          <cell r="M698">
            <v>0</v>
          </cell>
        </row>
        <row r="699">
          <cell r="H699">
            <v>8438</v>
          </cell>
          <cell r="M699">
            <v>0</v>
          </cell>
        </row>
        <row r="700">
          <cell r="H700">
            <v>7574</v>
          </cell>
          <cell r="M700">
            <v>0</v>
          </cell>
        </row>
        <row r="701">
          <cell r="H701">
            <v>9076</v>
          </cell>
          <cell r="M701">
            <v>0</v>
          </cell>
        </row>
        <row r="702">
          <cell r="H702">
            <v>8958</v>
          </cell>
          <cell r="M702">
            <v>0</v>
          </cell>
        </row>
        <row r="703">
          <cell r="H703">
            <v>292080</v>
          </cell>
          <cell r="M703">
            <v>0</v>
          </cell>
        </row>
        <row r="704">
          <cell r="H704">
            <v>6853</v>
          </cell>
          <cell r="M704">
            <v>0</v>
          </cell>
        </row>
        <row r="705">
          <cell r="H705">
            <v>115819</v>
          </cell>
          <cell r="M705">
            <v>0</v>
          </cell>
        </row>
        <row r="706">
          <cell r="H706">
            <v>7290</v>
          </cell>
          <cell r="M706">
            <v>0</v>
          </cell>
        </row>
        <row r="707">
          <cell r="H707">
            <v>6939</v>
          </cell>
          <cell r="M707">
            <v>0</v>
          </cell>
        </row>
        <row r="708">
          <cell r="H708">
            <v>45787</v>
          </cell>
          <cell r="M708">
            <v>0</v>
          </cell>
        </row>
        <row r="709">
          <cell r="H709">
            <v>332573</v>
          </cell>
          <cell r="M709">
            <v>0</v>
          </cell>
        </row>
        <row r="710">
          <cell r="H710">
            <v>25106750</v>
          </cell>
          <cell r="M710">
            <v>0</v>
          </cell>
        </row>
        <row r="711">
          <cell r="H711">
            <v>52000</v>
          </cell>
          <cell r="M711">
            <v>0</v>
          </cell>
        </row>
        <row r="712">
          <cell r="H712">
            <v>38539000</v>
          </cell>
          <cell r="M712">
            <v>0</v>
          </cell>
        </row>
        <row r="713">
          <cell r="H713">
            <v>30884124</v>
          </cell>
          <cell r="M713">
            <v>0</v>
          </cell>
        </row>
        <row r="714">
          <cell r="H714">
            <v>1423200</v>
          </cell>
          <cell r="M714">
            <v>0</v>
          </cell>
        </row>
        <row r="715">
          <cell r="H715">
            <v>35499</v>
          </cell>
          <cell r="M715">
            <v>0</v>
          </cell>
        </row>
        <row r="716">
          <cell r="H716">
            <v>614600</v>
          </cell>
          <cell r="M716">
            <v>0</v>
          </cell>
        </row>
        <row r="717">
          <cell r="H717">
            <v>314359</v>
          </cell>
          <cell r="M717">
            <v>0</v>
          </cell>
        </row>
        <row r="718">
          <cell r="H718">
            <v>7159882</v>
          </cell>
          <cell r="M718">
            <v>0</v>
          </cell>
        </row>
        <row r="719">
          <cell r="H719">
            <v>32000</v>
          </cell>
          <cell r="M719">
            <v>0</v>
          </cell>
        </row>
        <row r="720">
          <cell r="H720">
            <v>635257352</v>
          </cell>
          <cell r="M720">
            <v>0</v>
          </cell>
        </row>
        <row r="721">
          <cell r="H721">
            <v>317628676</v>
          </cell>
          <cell r="M721">
            <v>0</v>
          </cell>
        </row>
        <row r="722">
          <cell r="H722">
            <v>200724676</v>
          </cell>
          <cell r="M722">
            <v>0</v>
          </cell>
        </row>
        <row r="723">
          <cell r="H723">
            <v>317628676</v>
          </cell>
          <cell r="M723">
            <v>0</v>
          </cell>
        </row>
        <row r="724">
          <cell r="H724">
            <v>750000</v>
          </cell>
          <cell r="M724" t="str">
            <v>11PPh Pasal 25/29 Badan-2</v>
          </cell>
        </row>
        <row r="725">
          <cell r="H725">
            <v>111975245</v>
          </cell>
          <cell r="M725">
            <v>0</v>
          </cell>
        </row>
        <row r="726">
          <cell r="H726">
            <v>250000</v>
          </cell>
          <cell r="M726">
            <v>0</v>
          </cell>
        </row>
        <row r="727">
          <cell r="H727">
            <v>438422068</v>
          </cell>
          <cell r="M727">
            <v>0</v>
          </cell>
        </row>
        <row r="728">
          <cell r="H728">
            <v>568600</v>
          </cell>
          <cell r="M728">
            <v>0</v>
          </cell>
        </row>
        <row r="729">
          <cell r="H729">
            <v>247000</v>
          </cell>
          <cell r="M729">
            <v>0</v>
          </cell>
        </row>
        <row r="730">
          <cell r="H730">
            <v>15000</v>
          </cell>
          <cell r="M730">
            <v>0</v>
          </cell>
        </row>
        <row r="731">
          <cell r="H731">
            <v>24356150</v>
          </cell>
          <cell r="M731">
            <v>0</v>
          </cell>
        </row>
        <row r="732">
          <cell r="H732">
            <v>162330000</v>
          </cell>
          <cell r="M732">
            <v>0</v>
          </cell>
        </row>
        <row r="733">
          <cell r="H733">
            <v>5755500</v>
          </cell>
          <cell r="M733">
            <v>0</v>
          </cell>
        </row>
        <row r="734">
          <cell r="H734">
            <v>26025750</v>
          </cell>
          <cell r="M734">
            <v>0</v>
          </cell>
        </row>
        <row r="735">
          <cell r="H735">
            <v>12746600</v>
          </cell>
          <cell r="M735">
            <v>0</v>
          </cell>
        </row>
        <row r="736">
          <cell r="H736">
            <v>4900500</v>
          </cell>
          <cell r="M736">
            <v>0</v>
          </cell>
        </row>
        <row r="737">
          <cell r="H737">
            <v>589275</v>
          </cell>
          <cell r="M737">
            <v>0</v>
          </cell>
        </row>
        <row r="738">
          <cell r="H738">
            <v>535776</v>
          </cell>
          <cell r="M738">
            <v>0</v>
          </cell>
        </row>
        <row r="739">
          <cell r="H739">
            <v>823000</v>
          </cell>
          <cell r="M739">
            <v>0</v>
          </cell>
        </row>
        <row r="740">
          <cell r="H740">
            <v>12064400</v>
          </cell>
          <cell r="M740">
            <v>0</v>
          </cell>
        </row>
        <row r="741">
          <cell r="H741">
            <v>7823700</v>
          </cell>
          <cell r="M741">
            <v>0</v>
          </cell>
        </row>
        <row r="742">
          <cell r="H742">
            <v>1630000</v>
          </cell>
          <cell r="M742">
            <v>0</v>
          </cell>
        </row>
        <row r="743">
          <cell r="H743">
            <v>62002000</v>
          </cell>
          <cell r="M743">
            <v>0</v>
          </cell>
        </row>
        <row r="744">
          <cell r="H744">
            <v>19441000</v>
          </cell>
          <cell r="M744">
            <v>0</v>
          </cell>
        </row>
        <row r="745">
          <cell r="H745">
            <v>2889942</v>
          </cell>
          <cell r="M745">
            <v>0</v>
          </cell>
        </row>
        <row r="746">
          <cell r="H746">
            <v>34025</v>
          </cell>
          <cell r="M746">
            <v>0</v>
          </cell>
        </row>
        <row r="747">
          <cell r="H747">
            <v>1708340</v>
          </cell>
          <cell r="M747">
            <v>0</v>
          </cell>
        </row>
        <row r="748">
          <cell r="H748">
            <v>62002000</v>
          </cell>
          <cell r="M748">
            <v>0</v>
          </cell>
        </row>
        <row r="749">
          <cell r="H749">
            <v>1528000</v>
          </cell>
          <cell r="M749">
            <v>0</v>
          </cell>
        </row>
        <row r="750">
          <cell r="H750">
            <v>21099917</v>
          </cell>
          <cell r="M750">
            <v>0</v>
          </cell>
        </row>
        <row r="751">
          <cell r="H751">
            <v>2258300</v>
          </cell>
          <cell r="M751">
            <v>0</v>
          </cell>
        </row>
        <row r="752">
          <cell r="H752">
            <v>1130000</v>
          </cell>
          <cell r="M752">
            <v>0</v>
          </cell>
        </row>
        <row r="753">
          <cell r="H753">
            <v>13476994</v>
          </cell>
          <cell r="M753">
            <v>0</v>
          </cell>
        </row>
        <row r="754">
          <cell r="H754">
            <v>10896300</v>
          </cell>
          <cell r="M754">
            <v>0</v>
          </cell>
        </row>
        <row r="755">
          <cell r="H755">
            <v>9336850</v>
          </cell>
          <cell r="M755">
            <v>0</v>
          </cell>
        </row>
        <row r="756">
          <cell r="H756">
            <v>30909367</v>
          </cell>
          <cell r="M756">
            <v>0</v>
          </cell>
        </row>
        <row r="757">
          <cell r="H757">
            <v>236802</v>
          </cell>
          <cell r="M757">
            <v>0</v>
          </cell>
        </row>
        <row r="758">
          <cell r="H758">
            <v>315100</v>
          </cell>
          <cell r="M758">
            <v>0</v>
          </cell>
        </row>
        <row r="759">
          <cell r="H759">
            <v>1721000</v>
          </cell>
          <cell r="M759">
            <v>0</v>
          </cell>
        </row>
        <row r="760">
          <cell r="H760">
            <v>56222362</v>
          </cell>
          <cell r="M760">
            <v>0</v>
          </cell>
        </row>
        <row r="761">
          <cell r="H761">
            <v>1643692</v>
          </cell>
          <cell r="M761">
            <v>0</v>
          </cell>
        </row>
        <row r="762">
          <cell r="H762">
            <v>9678347</v>
          </cell>
          <cell r="M762">
            <v>0</v>
          </cell>
        </row>
        <row r="763">
          <cell r="H763">
            <v>16019851</v>
          </cell>
          <cell r="M763">
            <v>0</v>
          </cell>
        </row>
        <row r="764">
          <cell r="H764">
            <v>24754500</v>
          </cell>
          <cell r="M764">
            <v>0</v>
          </cell>
        </row>
        <row r="765">
          <cell r="H765">
            <v>2355000</v>
          </cell>
          <cell r="M765">
            <v>0</v>
          </cell>
        </row>
        <row r="766">
          <cell r="H766">
            <v>188741900</v>
          </cell>
          <cell r="M766">
            <v>0</v>
          </cell>
        </row>
        <row r="767">
          <cell r="H767">
            <v>188741900</v>
          </cell>
          <cell r="M767">
            <v>0</v>
          </cell>
        </row>
        <row r="768">
          <cell r="H768">
            <v>1211150</v>
          </cell>
          <cell r="M768">
            <v>0</v>
          </cell>
        </row>
        <row r="769">
          <cell r="H769">
            <v>2537000</v>
          </cell>
          <cell r="M769">
            <v>0</v>
          </cell>
        </row>
        <row r="770">
          <cell r="H770">
            <v>3463300</v>
          </cell>
          <cell r="M770">
            <v>0</v>
          </cell>
        </row>
        <row r="771">
          <cell r="H771">
            <v>380150</v>
          </cell>
          <cell r="M771">
            <v>0</v>
          </cell>
        </row>
        <row r="772">
          <cell r="H772">
            <v>3583000</v>
          </cell>
          <cell r="M772">
            <v>0</v>
          </cell>
        </row>
        <row r="773">
          <cell r="H773">
            <v>1524200</v>
          </cell>
          <cell r="M773">
            <v>0</v>
          </cell>
        </row>
        <row r="774">
          <cell r="H774">
            <v>92800</v>
          </cell>
          <cell r="M774">
            <v>0</v>
          </cell>
        </row>
        <row r="775">
          <cell r="H775">
            <v>7952892</v>
          </cell>
          <cell r="M775">
            <v>0</v>
          </cell>
        </row>
        <row r="776">
          <cell r="H776">
            <v>200000000</v>
          </cell>
          <cell r="M776">
            <v>0</v>
          </cell>
        </row>
        <row r="777">
          <cell r="H777">
            <v>60000</v>
          </cell>
          <cell r="M777">
            <v>0</v>
          </cell>
        </row>
        <row r="778">
          <cell r="H778">
            <v>7800000</v>
          </cell>
          <cell r="M778">
            <v>0</v>
          </cell>
        </row>
        <row r="779">
          <cell r="H779">
            <v>130587</v>
          </cell>
          <cell r="M779">
            <v>0</v>
          </cell>
        </row>
        <row r="780">
          <cell r="H780">
            <v>188741900</v>
          </cell>
          <cell r="M780">
            <v>0</v>
          </cell>
        </row>
        <row r="781">
          <cell r="H781">
            <v>711246</v>
          </cell>
          <cell r="M781">
            <v>0</v>
          </cell>
        </row>
        <row r="782">
          <cell r="H782">
            <v>4155166</v>
          </cell>
          <cell r="M782">
            <v>0</v>
          </cell>
        </row>
        <row r="783">
          <cell r="H783">
            <v>758500</v>
          </cell>
          <cell r="M783">
            <v>0</v>
          </cell>
        </row>
        <row r="784">
          <cell r="H784">
            <v>1908771</v>
          </cell>
          <cell r="M784">
            <v>0</v>
          </cell>
        </row>
        <row r="785">
          <cell r="H785">
            <v>59170</v>
          </cell>
          <cell r="M785">
            <v>0</v>
          </cell>
        </row>
        <row r="786">
          <cell r="H786">
            <v>1376600</v>
          </cell>
          <cell r="M786">
            <v>0</v>
          </cell>
        </row>
        <row r="787">
          <cell r="H787">
            <v>1025000</v>
          </cell>
          <cell r="M787">
            <v>0</v>
          </cell>
        </row>
        <row r="788">
          <cell r="H788">
            <v>542000</v>
          </cell>
          <cell r="M788" t="str">
            <v>14PPh Pasal 25/29 Badan-1</v>
          </cell>
        </row>
        <row r="789">
          <cell r="H789">
            <v>188741900</v>
          </cell>
          <cell r="M789">
            <v>0</v>
          </cell>
        </row>
        <row r="790">
          <cell r="H790">
            <v>5770267</v>
          </cell>
          <cell r="M790">
            <v>0</v>
          </cell>
        </row>
        <row r="791">
          <cell r="H791">
            <v>162330000</v>
          </cell>
          <cell r="M791">
            <v>0</v>
          </cell>
        </row>
        <row r="792">
          <cell r="H792">
            <v>986100</v>
          </cell>
          <cell r="M792">
            <v>0</v>
          </cell>
        </row>
        <row r="793">
          <cell r="H793">
            <v>352000</v>
          </cell>
          <cell r="M793">
            <v>0</v>
          </cell>
        </row>
        <row r="794">
          <cell r="H794">
            <v>6000000</v>
          </cell>
          <cell r="M794">
            <v>0</v>
          </cell>
        </row>
        <row r="795">
          <cell r="H795">
            <v>188741900</v>
          </cell>
          <cell r="M795">
            <v>0</v>
          </cell>
        </row>
        <row r="796">
          <cell r="H796">
            <v>10342459</v>
          </cell>
          <cell r="M796">
            <v>0</v>
          </cell>
        </row>
        <row r="797">
          <cell r="H797">
            <v>234851</v>
          </cell>
          <cell r="M797">
            <v>0</v>
          </cell>
        </row>
        <row r="798">
          <cell r="H798">
            <v>26700</v>
          </cell>
          <cell r="M798">
            <v>0</v>
          </cell>
        </row>
        <row r="799">
          <cell r="H799">
            <v>188741900</v>
          </cell>
          <cell r="M799">
            <v>0</v>
          </cell>
        </row>
        <row r="800">
          <cell r="H800">
            <v>188741900</v>
          </cell>
          <cell r="M800">
            <v>0</v>
          </cell>
        </row>
        <row r="801">
          <cell r="H801">
            <v>146603519</v>
          </cell>
          <cell r="M801">
            <v>0</v>
          </cell>
        </row>
        <row r="802">
          <cell r="H802">
            <v>17165746</v>
          </cell>
          <cell r="M802">
            <v>0</v>
          </cell>
        </row>
        <row r="803">
          <cell r="H803">
            <v>90500</v>
          </cell>
          <cell r="M803">
            <v>0</v>
          </cell>
        </row>
        <row r="804">
          <cell r="H804">
            <v>7363216</v>
          </cell>
          <cell r="M804">
            <v>0</v>
          </cell>
        </row>
        <row r="805">
          <cell r="H805">
            <v>32000</v>
          </cell>
          <cell r="M805">
            <v>0</v>
          </cell>
        </row>
        <row r="806">
          <cell r="H806">
            <v>400000</v>
          </cell>
          <cell r="M806">
            <v>0</v>
          </cell>
        </row>
        <row r="807">
          <cell r="H807">
            <v>774097</v>
          </cell>
          <cell r="M807">
            <v>0</v>
          </cell>
        </row>
        <row r="808">
          <cell r="H808">
            <v>973300</v>
          </cell>
          <cell r="M808">
            <v>0</v>
          </cell>
        </row>
        <row r="809">
          <cell r="H809">
            <v>950000000</v>
          </cell>
          <cell r="M809">
            <v>0</v>
          </cell>
        </row>
        <row r="810">
          <cell r="H810">
            <v>2920729</v>
          </cell>
          <cell r="M810">
            <v>0</v>
          </cell>
        </row>
        <row r="811">
          <cell r="H811">
            <v>1741000</v>
          </cell>
          <cell r="M811" t="str">
            <v>9PPh Pasal 25/29 Badan-1</v>
          </cell>
        </row>
        <row r="812">
          <cell r="H812">
            <v>24828619</v>
          </cell>
          <cell r="M812">
            <v>0</v>
          </cell>
        </row>
        <row r="813">
          <cell r="H813">
            <v>1787000</v>
          </cell>
          <cell r="M813" t="str">
            <v>9PPh Pasal 25/29 Badan-1</v>
          </cell>
        </row>
        <row r="814">
          <cell r="H814">
            <v>188741900</v>
          </cell>
          <cell r="M814">
            <v>0</v>
          </cell>
        </row>
        <row r="815">
          <cell r="H815">
            <v>2291600</v>
          </cell>
          <cell r="M815">
            <v>0</v>
          </cell>
        </row>
        <row r="816">
          <cell r="H816">
            <v>4021100</v>
          </cell>
          <cell r="M816">
            <v>0</v>
          </cell>
        </row>
        <row r="817">
          <cell r="H817">
            <v>12620900</v>
          </cell>
          <cell r="M817">
            <v>0</v>
          </cell>
        </row>
        <row r="818">
          <cell r="H818">
            <v>203260</v>
          </cell>
          <cell r="M818">
            <v>0</v>
          </cell>
        </row>
        <row r="819">
          <cell r="H819">
            <v>538750</v>
          </cell>
          <cell r="M819">
            <v>0</v>
          </cell>
        </row>
        <row r="820">
          <cell r="H820">
            <v>670300</v>
          </cell>
          <cell r="M820">
            <v>0</v>
          </cell>
        </row>
        <row r="821">
          <cell r="H821">
            <v>798800</v>
          </cell>
          <cell r="M821">
            <v>0</v>
          </cell>
        </row>
        <row r="822">
          <cell r="H822">
            <v>328150</v>
          </cell>
          <cell r="M822">
            <v>0</v>
          </cell>
        </row>
        <row r="823">
          <cell r="H823">
            <v>692200</v>
          </cell>
          <cell r="M823">
            <v>0</v>
          </cell>
        </row>
        <row r="824">
          <cell r="H824">
            <v>4069800</v>
          </cell>
          <cell r="M824">
            <v>0</v>
          </cell>
        </row>
        <row r="825">
          <cell r="H825">
            <v>6612850</v>
          </cell>
          <cell r="M825">
            <v>0</v>
          </cell>
        </row>
        <row r="826">
          <cell r="H826">
            <v>14706100</v>
          </cell>
          <cell r="M826">
            <v>0</v>
          </cell>
        </row>
        <row r="827">
          <cell r="H827">
            <v>849500</v>
          </cell>
          <cell r="M827">
            <v>0</v>
          </cell>
        </row>
        <row r="828">
          <cell r="H828">
            <v>901028</v>
          </cell>
          <cell r="M828">
            <v>0</v>
          </cell>
        </row>
        <row r="829">
          <cell r="H829">
            <v>808308</v>
          </cell>
          <cell r="M829">
            <v>0</v>
          </cell>
        </row>
        <row r="830">
          <cell r="H830">
            <v>4033896</v>
          </cell>
          <cell r="M830">
            <v>0</v>
          </cell>
        </row>
        <row r="831">
          <cell r="H831">
            <v>744697</v>
          </cell>
          <cell r="M831">
            <v>0</v>
          </cell>
        </row>
        <row r="832">
          <cell r="H832">
            <v>12518492</v>
          </cell>
          <cell r="M832">
            <v>0</v>
          </cell>
        </row>
        <row r="833">
          <cell r="H833">
            <v>25105000</v>
          </cell>
          <cell r="M833">
            <v>0</v>
          </cell>
        </row>
        <row r="834">
          <cell r="H834">
            <v>5000000</v>
          </cell>
          <cell r="M834">
            <v>0</v>
          </cell>
        </row>
        <row r="835">
          <cell r="H835">
            <v>8303467</v>
          </cell>
          <cell r="M835">
            <v>0</v>
          </cell>
        </row>
        <row r="836">
          <cell r="H836">
            <v>15000000</v>
          </cell>
          <cell r="M836">
            <v>0</v>
          </cell>
        </row>
        <row r="837">
          <cell r="H837">
            <v>136788</v>
          </cell>
          <cell r="M837">
            <v>0</v>
          </cell>
        </row>
        <row r="838">
          <cell r="H838">
            <v>4082</v>
          </cell>
          <cell r="M838">
            <v>0</v>
          </cell>
        </row>
        <row r="839">
          <cell r="H839">
            <v>18248000</v>
          </cell>
          <cell r="M839">
            <v>0</v>
          </cell>
        </row>
        <row r="840">
          <cell r="H840">
            <v>1360276</v>
          </cell>
          <cell r="M840">
            <v>0</v>
          </cell>
        </row>
        <row r="841">
          <cell r="H841">
            <v>1616895</v>
          </cell>
          <cell r="M841">
            <v>0</v>
          </cell>
        </row>
        <row r="842">
          <cell r="H842">
            <v>65013279</v>
          </cell>
          <cell r="M842">
            <v>0</v>
          </cell>
        </row>
        <row r="843">
          <cell r="H843">
            <v>109090</v>
          </cell>
          <cell r="M843">
            <v>0</v>
          </cell>
        </row>
        <row r="844">
          <cell r="H844">
            <v>7135301</v>
          </cell>
          <cell r="M844">
            <v>0</v>
          </cell>
        </row>
        <row r="845">
          <cell r="H845">
            <v>2400000</v>
          </cell>
          <cell r="M845">
            <v>0</v>
          </cell>
        </row>
        <row r="846">
          <cell r="H846">
            <v>2484000</v>
          </cell>
          <cell r="M846">
            <v>0</v>
          </cell>
        </row>
        <row r="847">
          <cell r="H847">
            <v>1350000</v>
          </cell>
          <cell r="M847">
            <v>0</v>
          </cell>
        </row>
        <row r="848">
          <cell r="H848">
            <v>97829</v>
          </cell>
          <cell r="M848">
            <v>0</v>
          </cell>
        </row>
        <row r="849">
          <cell r="H849">
            <v>2660194</v>
          </cell>
          <cell r="M849" t="str">
            <v>1PPh Final dan Fiskal LN-1</v>
          </cell>
        </row>
        <row r="850">
          <cell r="H850">
            <v>9239166</v>
          </cell>
          <cell r="M850">
            <v>0</v>
          </cell>
        </row>
        <row r="851">
          <cell r="H851">
            <v>8258624</v>
          </cell>
          <cell r="M851">
            <v>0</v>
          </cell>
        </row>
        <row r="852">
          <cell r="H852">
            <v>42850000</v>
          </cell>
          <cell r="M852" t="str">
            <v>1PPh Final dan Fiskal LN-1</v>
          </cell>
        </row>
        <row r="853">
          <cell r="H853">
            <v>11510612</v>
          </cell>
          <cell r="M853">
            <v>0</v>
          </cell>
        </row>
        <row r="854">
          <cell r="H854">
            <v>3811111</v>
          </cell>
          <cell r="M854">
            <v>0</v>
          </cell>
        </row>
        <row r="855">
          <cell r="H855">
            <v>4193335</v>
          </cell>
          <cell r="M855">
            <v>0</v>
          </cell>
        </row>
        <row r="856">
          <cell r="H856">
            <v>2257880</v>
          </cell>
          <cell r="M856">
            <v>0</v>
          </cell>
        </row>
        <row r="857">
          <cell r="H857">
            <v>389600</v>
          </cell>
          <cell r="M857">
            <v>0</v>
          </cell>
        </row>
        <row r="858">
          <cell r="H858">
            <v>230619713</v>
          </cell>
          <cell r="M858">
            <v>0</v>
          </cell>
        </row>
        <row r="859">
          <cell r="H859">
            <v>2650000</v>
          </cell>
          <cell r="M859">
            <v>0</v>
          </cell>
        </row>
        <row r="860">
          <cell r="H860">
            <v>8073841</v>
          </cell>
          <cell r="M860">
            <v>0</v>
          </cell>
        </row>
        <row r="861">
          <cell r="H861">
            <v>3655710</v>
          </cell>
          <cell r="M861">
            <v>0</v>
          </cell>
        </row>
        <row r="862">
          <cell r="H862">
            <v>15944445</v>
          </cell>
          <cell r="M862">
            <v>0</v>
          </cell>
        </row>
        <row r="863">
          <cell r="H863">
            <v>14020340</v>
          </cell>
          <cell r="M863">
            <v>0</v>
          </cell>
        </row>
        <row r="864">
          <cell r="H864">
            <v>209877</v>
          </cell>
          <cell r="M864">
            <v>0</v>
          </cell>
        </row>
        <row r="865">
          <cell r="H865">
            <v>62500000</v>
          </cell>
          <cell r="M865">
            <v>0</v>
          </cell>
        </row>
        <row r="866">
          <cell r="H866">
            <v>18546</v>
          </cell>
          <cell r="M866">
            <v>0</v>
          </cell>
        </row>
        <row r="867">
          <cell r="H867">
            <v>85742083</v>
          </cell>
          <cell r="M867">
            <v>0</v>
          </cell>
        </row>
        <row r="868">
          <cell r="H868">
            <v>795000</v>
          </cell>
          <cell r="M868">
            <v>0</v>
          </cell>
        </row>
        <row r="869">
          <cell r="H869">
            <v>28180454</v>
          </cell>
          <cell r="M869">
            <v>0</v>
          </cell>
        </row>
        <row r="870">
          <cell r="H870">
            <v>1322273</v>
          </cell>
          <cell r="M870">
            <v>0</v>
          </cell>
        </row>
        <row r="871">
          <cell r="H871">
            <v>351900498</v>
          </cell>
          <cell r="M871">
            <v>0</v>
          </cell>
        </row>
        <row r="872">
          <cell r="H872">
            <v>8148636</v>
          </cell>
          <cell r="M872">
            <v>0</v>
          </cell>
        </row>
        <row r="873">
          <cell r="H873">
            <v>124055630</v>
          </cell>
          <cell r="M873">
            <v>0</v>
          </cell>
        </row>
        <row r="874">
          <cell r="H874">
            <v>1345455</v>
          </cell>
          <cell r="M874">
            <v>0</v>
          </cell>
        </row>
        <row r="875">
          <cell r="H875">
            <v>190000</v>
          </cell>
          <cell r="M875">
            <v>0</v>
          </cell>
        </row>
        <row r="876">
          <cell r="H876">
            <v>50000</v>
          </cell>
          <cell r="M876">
            <v>0</v>
          </cell>
        </row>
        <row r="877">
          <cell r="H877">
            <v>2423182</v>
          </cell>
          <cell r="M877">
            <v>0</v>
          </cell>
        </row>
        <row r="878">
          <cell r="H878">
            <v>2485455</v>
          </cell>
          <cell r="M878">
            <v>0</v>
          </cell>
        </row>
        <row r="879">
          <cell r="H879">
            <v>845980</v>
          </cell>
          <cell r="M879">
            <v>0</v>
          </cell>
        </row>
        <row r="880">
          <cell r="H880">
            <v>901390</v>
          </cell>
          <cell r="M880">
            <v>0</v>
          </cell>
        </row>
        <row r="881">
          <cell r="H881">
            <v>7584546</v>
          </cell>
          <cell r="M881">
            <v>0</v>
          </cell>
        </row>
        <row r="882">
          <cell r="H882">
            <v>1168622</v>
          </cell>
          <cell r="M882">
            <v>0</v>
          </cell>
        </row>
        <row r="883">
          <cell r="H883">
            <v>421000</v>
          </cell>
          <cell r="M883">
            <v>0</v>
          </cell>
        </row>
        <row r="884">
          <cell r="H884">
            <v>4681459</v>
          </cell>
          <cell r="M884">
            <v>0</v>
          </cell>
        </row>
        <row r="885">
          <cell r="H885">
            <v>272727</v>
          </cell>
          <cell r="M885">
            <v>0</v>
          </cell>
        </row>
        <row r="886">
          <cell r="H886">
            <v>159090</v>
          </cell>
          <cell r="M886">
            <v>0</v>
          </cell>
        </row>
        <row r="887">
          <cell r="H887">
            <v>909090</v>
          </cell>
          <cell r="M887">
            <v>0</v>
          </cell>
        </row>
        <row r="888">
          <cell r="H888">
            <v>5221818</v>
          </cell>
          <cell r="M888">
            <v>0</v>
          </cell>
        </row>
        <row r="889">
          <cell r="H889">
            <v>3612273</v>
          </cell>
          <cell r="M889">
            <v>0</v>
          </cell>
        </row>
        <row r="890">
          <cell r="H890">
            <v>840450</v>
          </cell>
          <cell r="M890">
            <v>0</v>
          </cell>
        </row>
        <row r="891">
          <cell r="H891">
            <v>5145730</v>
          </cell>
          <cell r="M891">
            <v>0</v>
          </cell>
        </row>
        <row r="892">
          <cell r="H892">
            <v>31163760</v>
          </cell>
          <cell r="M892">
            <v>0</v>
          </cell>
        </row>
        <row r="893">
          <cell r="H893">
            <v>1296500</v>
          </cell>
          <cell r="M893">
            <v>0</v>
          </cell>
        </row>
        <row r="894">
          <cell r="H894">
            <v>966000</v>
          </cell>
          <cell r="M894">
            <v>0</v>
          </cell>
        </row>
        <row r="895">
          <cell r="H895">
            <v>935000</v>
          </cell>
          <cell r="M895">
            <v>0</v>
          </cell>
        </row>
        <row r="896">
          <cell r="H896">
            <v>510000</v>
          </cell>
          <cell r="M896">
            <v>0</v>
          </cell>
        </row>
        <row r="897">
          <cell r="H897">
            <v>25881003</v>
          </cell>
          <cell r="M897">
            <v>0</v>
          </cell>
        </row>
        <row r="898">
          <cell r="H898">
            <v>14035454</v>
          </cell>
          <cell r="M898">
            <v>0</v>
          </cell>
        </row>
        <row r="899">
          <cell r="H899">
            <v>1211364</v>
          </cell>
          <cell r="M899">
            <v>0</v>
          </cell>
        </row>
        <row r="900">
          <cell r="H900">
            <v>2853318</v>
          </cell>
          <cell r="M900">
            <v>0</v>
          </cell>
        </row>
        <row r="901">
          <cell r="H901">
            <v>589567</v>
          </cell>
          <cell r="M901">
            <v>0</v>
          </cell>
        </row>
        <row r="902">
          <cell r="H902">
            <v>9543023</v>
          </cell>
          <cell r="M902">
            <v>0</v>
          </cell>
        </row>
        <row r="903">
          <cell r="H903">
            <v>58596279</v>
          </cell>
          <cell r="M903">
            <v>0</v>
          </cell>
        </row>
        <row r="904">
          <cell r="H904">
            <v>1537764</v>
          </cell>
          <cell r="M904">
            <v>0</v>
          </cell>
        </row>
        <row r="905">
          <cell r="H905">
            <v>50000</v>
          </cell>
          <cell r="M905">
            <v>0</v>
          </cell>
        </row>
        <row r="906">
          <cell r="H906">
            <v>16855668</v>
          </cell>
          <cell r="M906">
            <v>0</v>
          </cell>
        </row>
        <row r="907">
          <cell r="H907">
            <v>444068</v>
          </cell>
          <cell r="M907">
            <v>0</v>
          </cell>
        </row>
        <row r="908">
          <cell r="H908">
            <v>48274903</v>
          </cell>
          <cell r="M908">
            <v>0</v>
          </cell>
        </row>
        <row r="909">
          <cell r="H909">
            <v>3728182</v>
          </cell>
          <cell r="M909">
            <v>0</v>
          </cell>
        </row>
        <row r="910">
          <cell r="H910">
            <v>1305455</v>
          </cell>
          <cell r="M910">
            <v>0</v>
          </cell>
        </row>
        <row r="911">
          <cell r="H911">
            <v>24358676</v>
          </cell>
          <cell r="M911">
            <v>0</v>
          </cell>
        </row>
        <row r="912">
          <cell r="H912">
            <v>62822504</v>
          </cell>
          <cell r="M912">
            <v>0</v>
          </cell>
        </row>
        <row r="913">
          <cell r="H913">
            <v>122845213</v>
          </cell>
          <cell r="M913" t="str">
            <v>5PPN Dalam Negeri-1</v>
          </cell>
        </row>
        <row r="914">
          <cell r="H914">
            <v>342126474</v>
          </cell>
          <cell r="M914">
            <v>0</v>
          </cell>
        </row>
        <row r="915">
          <cell r="H915">
            <v>16695460</v>
          </cell>
          <cell r="M915">
            <v>0</v>
          </cell>
        </row>
        <row r="916">
          <cell r="H916">
            <v>16676246</v>
          </cell>
          <cell r="M916">
            <v>0</v>
          </cell>
        </row>
        <row r="917">
          <cell r="H917">
            <v>11282058</v>
          </cell>
          <cell r="M917">
            <v>0</v>
          </cell>
        </row>
        <row r="918">
          <cell r="H918">
            <v>33484211</v>
          </cell>
          <cell r="M918">
            <v>0</v>
          </cell>
        </row>
        <row r="919">
          <cell r="H919">
            <v>110954114</v>
          </cell>
          <cell r="M919">
            <v>0</v>
          </cell>
        </row>
        <row r="920">
          <cell r="H920">
            <v>1145909</v>
          </cell>
          <cell r="M920">
            <v>0</v>
          </cell>
        </row>
        <row r="921">
          <cell r="H921">
            <v>50000</v>
          </cell>
          <cell r="M921">
            <v>0</v>
          </cell>
        </row>
        <row r="922">
          <cell r="H922">
            <v>251500</v>
          </cell>
          <cell r="M922">
            <v>0</v>
          </cell>
        </row>
        <row r="923">
          <cell r="H923">
            <v>1634758</v>
          </cell>
          <cell r="M923">
            <v>0</v>
          </cell>
        </row>
        <row r="924">
          <cell r="H924">
            <v>127876000</v>
          </cell>
          <cell r="M924">
            <v>0</v>
          </cell>
        </row>
        <row r="925">
          <cell r="H925">
            <v>109649626</v>
          </cell>
          <cell r="M925">
            <v>0</v>
          </cell>
        </row>
        <row r="926">
          <cell r="H926">
            <v>14954480</v>
          </cell>
          <cell r="M926">
            <v>0</v>
          </cell>
        </row>
        <row r="927">
          <cell r="H927">
            <v>1099924</v>
          </cell>
          <cell r="M927">
            <v>0</v>
          </cell>
        </row>
        <row r="928">
          <cell r="H928">
            <v>49329225</v>
          </cell>
          <cell r="M928">
            <v>0</v>
          </cell>
        </row>
        <row r="929">
          <cell r="H929">
            <v>39285294</v>
          </cell>
          <cell r="M929">
            <v>0</v>
          </cell>
        </row>
        <row r="930">
          <cell r="H930">
            <v>68228428</v>
          </cell>
          <cell r="M930">
            <v>0</v>
          </cell>
        </row>
        <row r="931">
          <cell r="H931">
            <v>13144643</v>
          </cell>
          <cell r="M931">
            <v>0</v>
          </cell>
        </row>
        <row r="932">
          <cell r="H932">
            <v>3150687</v>
          </cell>
          <cell r="M932" t="str">
            <v>14PPN Dalam Negeri-1</v>
          </cell>
        </row>
        <row r="933">
          <cell r="H933">
            <v>10152375</v>
          </cell>
          <cell r="M933">
            <v>0</v>
          </cell>
        </row>
        <row r="934">
          <cell r="H934">
            <v>2273850</v>
          </cell>
          <cell r="M934">
            <v>0</v>
          </cell>
        </row>
        <row r="935">
          <cell r="H935">
            <v>1217357</v>
          </cell>
          <cell r="M935" t="str">
            <v>12PPN Dalam Negeri-1</v>
          </cell>
        </row>
        <row r="936">
          <cell r="H936">
            <v>5501546</v>
          </cell>
          <cell r="M936" t="str">
            <v>12PPN Dalam Negeri-1</v>
          </cell>
        </row>
        <row r="937">
          <cell r="H937">
            <v>1322273</v>
          </cell>
          <cell r="M937">
            <v>0</v>
          </cell>
        </row>
        <row r="938">
          <cell r="H938">
            <v>110257</v>
          </cell>
          <cell r="M938">
            <v>0</v>
          </cell>
        </row>
        <row r="939">
          <cell r="H939">
            <v>4676375</v>
          </cell>
          <cell r="M939">
            <v>0</v>
          </cell>
        </row>
        <row r="940">
          <cell r="H940">
            <v>1322273</v>
          </cell>
          <cell r="M940">
            <v>0</v>
          </cell>
        </row>
        <row r="941">
          <cell r="H941">
            <v>2523636</v>
          </cell>
          <cell r="M941">
            <v>0</v>
          </cell>
        </row>
        <row r="942">
          <cell r="H942">
            <v>352500</v>
          </cell>
          <cell r="M942" t="str">
            <v>14PPN Dalam Negeri-1</v>
          </cell>
        </row>
        <row r="943">
          <cell r="H943">
            <v>61343013</v>
          </cell>
          <cell r="M943">
            <v>0</v>
          </cell>
        </row>
        <row r="944">
          <cell r="H944">
            <v>13585200</v>
          </cell>
          <cell r="M944">
            <v>0</v>
          </cell>
        </row>
        <row r="945">
          <cell r="H945">
            <v>1925735</v>
          </cell>
          <cell r="M945">
            <v>0</v>
          </cell>
        </row>
        <row r="946">
          <cell r="H946">
            <v>364921257</v>
          </cell>
          <cell r="M946">
            <v>0</v>
          </cell>
        </row>
        <row r="947">
          <cell r="H947">
            <v>1780000</v>
          </cell>
          <cell r="M947">
            <v>0</v>
          </cell>
        </row>
        <row r="948">
          <cell r="H948">
            <v>2186025</v>
          </cell>
          <cell r="M948" t="str">
            <v>12PPN Dalam Negeri-1</v>
          </cell>
        </row>
        <row r="949">
          <cell r="H949">
            <v>320821550</v>
          </cell>
          <cell r="M949">
            <v>0</v>
          </cell>
        </row>
        <row r="950">
          <cell r="H950">
            <v>16023740</v>
          </cell>
          <cell r="M950">
            <v>0</v>
          </cell>
        </row>
        <row r="951">
          <cell r="H951">
            <v>48129906</v>
          </cell>
          <cell r="M951">
            <v>0</v>
          </cell>
        </row>
        <row r="952">
          <cell r="H952">
            <v>1550000</v>
          </cell>
          <cell r="M952">
            <v>0</v>
          </cell>
        </row>
        <row r="953">
          <cell r="H953">
            <v>9749000</v>
          </cell>
          <cell r="M953" t="str">
            <v>9PPN Dalam Negeri-1</v>
          </cell>
        </row>
        <row r="954">
          <cell r="H954">
            <v>1192700</v>
          </cell>
          <cell r="M954">
            <v>0</v>
          </cell>
        </row>
        <row r="955">
          <cell r="H955">
            <v>364516546</v>
          </cell>
          <cell r="M955">
            <v>0</v>
          </cell>
        </row>
        <row r="956">
          <cell r="H956">
            <v>4009649</v>
          </cell>
          <cell r="M956">
            <v>0</v>
          </cell>
        </row>
        <row r="957">
          <cell r="H957">
            <v>822861</v>
          </cell>
          <cell r="M957">
            <v>0</v>
          </cell>
        </row>
        <row r="958">
          <cell r="H958">
            <v>26751216</v>
          </cell>
          <cell r="M958">
            <v>0</v>
          </cell>
        </row>
        <row r="959">
          <cell r="H959">
            <v>100047452</v>
          </cell>
          <cell r="M959">
            <v>0</v>
          </cell>
        </row>
        <row r="960">
          <cell r="H960">
            <v>4586500</v>
          </cell>
          <cell r="M960">
            <v>0</v>
          </cell>
        </row>
        <row r="961">
          <cell r="H961">
            <v>50178514</v>
          </cell>
          <cell r="M961">
            <v>0</v>
          </cell>
        </row>
        <row r="962">
          <cell r="H962">
            <v>380640</v>
          </cell>
          <cell r="M962">
            <v>0</v>
          </cell>
        </row>
        <row r="963">
          <cell r="H963">
            <v>417780</v>
          </cell>
          <cell r="M963">
            <v>0</v>
          </cell>
        </row>
        <row r="964">
          <cell r="H964">
            <v>443000</v>
          </cell>
          <cell r="M964">
            <v>0</v>
          </cell>
        </row>
        <row r="965">
          <cell r="H965">
            <v>417780</v>
          </cell>
          <cell r="M965">
            <v>0</v>
          </cell>
        </row>
        <row r="966">
          <cell r="H966">
            <v>15683230</v>
          </cell>
          <cell r="M966">
            <v>0</v>
          </cell>
        </row>
        <row r="967">
          <cell r="H967">
            <v>17208198</v>
          </cell>
          <cell r="M967">
            <v>0</v>
          </cell>
        </row>
        <row r="968">
          <cell r="H968">
            <v>10018653</v>
          </cell>
          <cell r="M968">
            <v>0</v>
          </cell>
        </row>
        <row r="969">
          <cell r="H969">
            <v>15163417</v>
          </cell>
          <cell r="M969">
            <v>0</v>
          </cell>
        </row>
        <row r="970">
          <cell r="H970">
            <v>403500</v>
          </cell>
          <cell r="M970">
            <v>0</v>
          </cell>
        </row>
        <row r="971">
          <cell r="H971">
            <v>417780</v>
          </cell>
          <cell r="M971">
            <v>0</v>
          </cell>
        </row>
        <row r="972">
          <cell r="H972">
            <v>1120009</v>
          </cell>
          <cell r="M972">
            <v>0</v>
          </cell>
        </row>
        <row r="973">
          <cell r="H973">
            <v>158400</v>
          </cell>
          <cell r="M973">
            <v>0</v>
          </cell>
        </row>
        <row r="974">
          <cell r="H974">
            <v>8990500</v>
          </cell>
          <cell r="M974" t="str">
            <v>9PPN Dalam Negeri-1</v>
          </cell>
        </row>
        <row r="975">
          <cell r="H975">
            <v>112530</v>
          </cell>
          <cell r="M975">
            <v>0</v>
          </cell>
        </row>
        <row r="976">
          <cell r="H976">
            <v>15325906</v>
          </cell>
          <cell r="M976">
            <v>0</v>
          </cell>
        </row>
        <row r="977">
          <cell r="H977">
            <v>24644947</v>
          </cell>
          <cell r="M977">
            <v>0</v>
          </cell>
        </row>
        <row r="978">
          <cell r="H978">
            <v>69720850</v>
          </cell>
          <cell r="M978">
            <v>0</v>
          </cell>
        </row>
        <row r="979">
          <cell r="H979">
            <v>9644000</v>
          </cell>
          <cell r="M979" t="str">
            <v>9PPN Dalam Negeri-1</v>
          </cell>
        </row>
        <row r="980">
          <cell r="H980">
            <v>16056959</v>
          </cell>
          <cell r="M980">
            <v>0</v>
          </cell>
        </row>
        <row r="981">
          <cell r="H981">
            <v>436050</v>
          </cell>
          <cell r="M981">
            <v>0</v>
          </cell>
        </row>
        <row r="982">
          <cell r="H982">
            <v>26322795</v>
          </cell>
          <cell r="M982">
            <v>0</v>
          </cell>
        </row>
        <row r="983">
          <cell r="H983">
            <v>385150</v>
          </cell>
          <cell r="M983">
            <v>0</v>
          </cell>
        </row>
        <row r="984">
          <cell r="H984">
            <v>203500</v>
          </cell>
          <cell r="M984">
            <v>0</v>
          </cell>
        </row>
        <row r="985">
          <cell r="H985">
            <v>445000</v>
          </cell>
          <cell r="M985">
            <v>0</v>
          </cell>
        </row>
        <row r="986">
          <cell r="H986">
            <v>10142000</v>
          </cell>
          <cell r="M986" t="str">
            <v>9PPN Dalam Negeri-1</v>
          </cell>
        </row>
        <row r="987">
          <cell r="H987">
            <v>429330</v>
          </cell>
          <cell r="M987">
            <v>0</v>
          </cell>
        </row>
        <row r="988">
          <cell r="H988">
            <v>16176142</v>
          </cell>
          <cell r="M988">
            <v>0</v>
          </cell>
        </row>
        <row r="989">
          <cell r="H989">
            <v>145000</v>
          </cell>
          <cell r="M989">
            <v>0</v>
          </cell>
        </row>
        <row r="990">
          <cell r="H990">
            <v>224301019</v>
          </cell>
          <cell r="M990">
            <v>0</v>
          </cell>
        </row>
        <row r="991">
          <cell r="H991">
            <v>53636</v>
          </cell>
          <cell r="M991">
            <v>0</v>
          </cell>
        </row>
        <row r="992">
          <cell r="H992">
            <v>16191140</v>
          </cell>
          <cell r="M992">
            <v>0</v>
          </cell>
        </row>
        <row r="993">
          <cell r="H993">
            <v>150446170</v>
          </cell>
          <cell r="M993">
            <v>0</v>
          </cell>
        </row>
        <row r="994">
          <cell r="H994">
            <v>153000</v>
          </cell>
          <cell r="M994">
            <v>0</v>
          </cell>
        </row>
        <row r="995">
          <cell r="H995">
            <v>50000</v>
          </cell>
          <cell r="M995" t="str">
            <v>8PPN Dalam Negeri-1</v>
          </cell>
        </row>
        <row r="996">
          <cell r="H996">
            <v>55310491</v>
          </cell>
          <cell r="M996">
            <v>0</v>
          </cell>
        </row>
        <row r="997">
          <cell r="H997">
            <v>7266000</v>
          </cell>
          <cell r="M997">
            <v>0</v>
          </cell>
        </row>
        <row r="998">
          <cell r="H998">
            <v>262700720</v>
          </cell>
          <cell r="M998">
            <v>0</v>
          </cell>
        </row>
        <row r="999">
          <cell r="H999">
            <v>360000</v>
          </cell>
          <cell r="M999">
            <v>0</v>
          </cell>
        </row>
        <row r="1000">
          <cell r="H1000">
            <v>589100</v>
          </cell>
          <cell r="M1000">
            <v>0</v>
          </cell>
        </row>
        <row r="1001">
          <cell r="H1001">
            <v>16224960</v>
          </cell>
          <cell r="M1001">
            <v>0</v>
          </cell>
        </row>
        <row r="1002">
          <cell r="H1002">
            <v>526134350</v>
          </cell>
          <cell r="M1002" t="str">
            <v>7PPN Dalam Negeri-2</v>
          </cell>
        </row>
        <row r="1003">
          <cell r="H1003">
            <v>240909</v>
          </cell>
          <cell r="M1003">
            <v>0</v>
          </cell>
        </row>
        <row r="1004">
          <cell r="H1004">
            <v>167351</v>
          </cell>
          <cell r="M1004">
            <v>0</v>
          </cell>
        </row>
        <row r="1005">
          <cell r="H1005">
            <v>280755</v>
          </cell>
          <cell r="M1005">
            <v>0</v>
          </cell>
        </row>
        <row r="1006">
          <cell r="H1006">
            <v>454318</v>
          </cell>
          <cell r="M1006">
            <v>0</v>
          </cell>
        </row>
        <row r="1007">
          <cell r="H1007">
            <v>25591235</v>
          </cell>
          <cell r="M1007">
            <v>0</v>
          </cell>
        </row>
        <row r="1008">
          <cell r="H1008">
            <v>41896536</v>
          </cell>
          <cell r="M1008">
            <v>0</v>
          </cell>
        </row>
        <row r="1009">
          <cell r="H1009">
            <v>329636</v>
          </cell>
          <cell r="M1009">
            <v>0</v>
          </cell>
        </row>
        <row r="1010">
          <cell r="H1010">
            <v>30267917</v>
          </cell>
          <cell r="M1010">
            <v>0</v>
          </cell>
        </row>
        <row r="1011">
          <cell r="H1011">
            <v>11003021</v>
          </cell>
          <cell r="M1011">
            <v>0</v>
          </cell>
        </row>
        <row r="1012">
          <cell r="H1012">
            <v>9951840</v>
          </cell>
          <cell r="M1012">
            <v>0</v>
          </cell>
        </row>
        <row r="1013">
          <cell r="H1013">
            <v>13123862</v>
          </cell>
          <cell r="M1013">
            <v>0</v>
          </cell>
        </row>
        <row r="1014">
          <cell r="H1014">
            <v>47593500</v>
          </cell>
          <cell r="M1014">
            <v>0</v>
          </cell>
        </row>
        <row r="1015">
          <cell r="H1015">
            <v>28537272</v>
          </cell>
          <cell r="M1015">
            <v>0</v>
          </cell>
        </row>
        <row r="1016">
          <cell r="H1016">
            <v>15366181</v>
          </cell>
          <cell r="M1016">
            <v>0</v>
          </cell>
        </row>
        <row r="1017">
          <cell r="H1017">
            <v>685702</v>
          </cell>
          <cell r="M1017">
            <v>0</v>
          </cell>
        </row>
        <row r="1018">
          <cell r="H1018">
            <v>8574208</v>
          </cell>
          <cell r="M1018">
            <v>0</v>
          </cell>
        </row>
        <row r="1019">
          <cell r="H1019">
            <v>1312727</v>
          </cell>
          <cell r="M1019">
            <v>0</v>
          </cell>
        </row>
        <row r="1020">
          <cell r="H1020">
            <v>1318636</v>
          </cell>
          <cell r="M1020">
            <v>0</v>
          </cell>
        </row>
        <row r="1021">
          <cell r="H1021">
            <v>2631364</v>
          </cell>
          <cell r="M1021">
            <v>0</v>
          </cell>
        </row>
        <row r="1022">
          <cell r="H1022">
            <v>198364</v>
          </cell>
          <cell r="M1022">
            <v>0</v>
          </cell>
        </row>
        <row r="1023">
          <cell r="H1023">
            <v>2631364</v>
          </cell>
          <cell r="M1023">
            <v>0</v>
          </cell>
        </row>
        <row r="1024">
          <cell r="H1024">
            <v>3916364</v>
          </cell>
          <cell r="M1024">
            <v>0</v>
          </cell>
        </row>
        <row r="1025">
          <cell r="H1025">
            <v>1136364</v>
          </cell>
          <cell r="M1025">
            <v>0</v>
          </cell>
        </row>
        <row r="1026">
          <cell r="H1026">
            <v>1059542</v>
          </cell>
          <cell r="M1026">
            <v>0</v>
          </cell>
        </row>
        <row r="1027">
          <cell r="H1027">
            <v>50000</v>
          </cell>
          <cell r="M1027">
            <v>0</v>
          </cell>
        </row>
        <row r="1028">
          <cell r="H1028">
            <v>255200</v>
          </cell>
          <cell r="M1028">
            <v>0</v>
          </cell>
        </row>
        <row r="1029">
          <cell r="H1029">
            <v>411560</v>
          </cell>
          <cell r="M1029">
            <v>0</v>
          </cell>
        </row>
        <row r="1030">
          <cell r="H1030">
            <v>2631364</v>
          </cell>
          <cell r="M1030">
            <v>0</v>
          </cell>
        </row>
        <row r="1031">
          <cell r="H1031">
            <v>1220455</v>
          </cell>
          <cell r="M1031">
            <v>0</v>
          </cell>
        </row>
        <row r="1032">
          <cell r="H1032">
            <v>382000</v>
          </cell>
          <cell r="M1032">
            <v>0</v>
          </cell>
        </row>
        <row r="1033">
          <cell r="H1033">
            <v>57300</v>
          </cell>
          <cell r="M1033">
            <v>0</v>
          </cell>
        </row>
        <row r="1034">
          <cell r="H1034">
            <v>410940</v>
          </cell>
          <cell r="M1034">
            <v>0</v>
          </cell>
        </row>
        <row r="1035">
          <cell r="H1035">
            <v>410940</v>
          </cell>
          <cell r="M1035">
            <v>0</v>
          </cell>
        </row>
        <row r="1036">
          <cell r="H1036">
            <v>395000</v>
          </cell>
          <cell r="M1036">
            <v>0</v>
          </cell>
        </row>
        <row r="1037">
          <cell r="H1037">
            <v>432500</v>
          </cell>
          <cell r="M1037">
            <v>0</v>
          </cell>
        </row>
        <row r="1038">
          <cell r="H1038">
            <v>16767525</v>
          </cell>
          <cell r="M1038">
            <v>0</v>
          </cell>
        </row>
        <row r="1039">
          <cell r="H1039">
            <v>395000</v>
          </cell>
          <cell r="M1039">
            <v>0</v>
          </cell>
        </row>
        <row r="1040">
          <cell r="H1040">
            <v>8191364</v>
          </cell>
          <cell r="M1040">
            <v>0</v>
          </cell>
        </row>
        <row r="1041">
          <cell r="H1041">
            <v>1312727</v>
          </cell>
          <cell r="M1041">
            <v>0</v>
          </cell>
        </row>
        <row r="1042">
          <cell r="H1042">
            <v>1318636</v>
          </cell>
          <cell r="M1042">
            <v>0</v>
          </cell>
        </row>
        <row r="1043">
          <cell r="H1043">
            <v>43261364</v>
          </cell>
          <cell r="M1043">
            <v>0</v>
          </cell>
        </row>
        <row r="1044">
          <cell r="H1044">
            <v>1227273</v>
          </cell>
          <cell r="M1044">
            <v>0</v>
          </cell>
        </row>
        <row r="1045">
          <cell r="H1045">
            <v>213545</v>
          </cell>
          <cell r="M1045">
            <v>0</v>
          </cell>
        </row>
        <row r="1046">
          <cell r="H1046">
            <v>1318182</v>
          </cell>
          <cell r="M1046">
            <v>0</v>
          </cell>
        </row>
        <row r="1047">
          <cell r="H1047">
            <v>1318636</v>
          </cell>
          <cell r="M1047">
            <v>0</v>
          </cell>
        </row>
        <row r="1048">
          <cell r="H1048">
            <v>5008273</v>
          </cell>
          <cell r="M1048">
            <v>0</v>
          </cell>
        </row>
        <row r="1049">
          <cell r="H1049">
            <v>2637273</v>
          </cell>
          <cell r="M1049">
            <v>0</v>
          </cell>
        </row>
        <row r="1050">
          <cell r="H1050">
            <v>3437727</v>
          </cell>
          <cell r="M1050">
            <v>0</v>
          </cell>
        </row>
        <row r="1051">
          <cell r="H1051">
            <v>2581818</v>
          </cell>
          <cell r="M1051">
            <v>0</v>
          </cell>
        </row>
        <row r="1052">
          <cell r="H1052">
            <v>91363</v>
          </cell>
          <cell r="M1052">
            <v>0</v>
          </cell>
        </row>
        <row r="1053">
          <cell r="H1053">
            <v>5144091</v>
          </cell>
          <cell r="M1053">
            <v>0</v>
          </cell>
        </row>
        <row r="1054">
          <cell r="H1054">
            <v>11904545</v>
          </cell>
          <cell r="M1054">
            <v>0</v>
          </cell>
        </row>
        <row r="1055">
          <cell r="H1055">
            <v>1222727</v>
          </cell>
          <cell r="M1055">
            <v>0</v>
          </cell>
        </row>
        <row r="1056">
          <cell r="H1056">
            <v>312880</v>
          </cell>
          <cell r="M1056">
            <v>0</v>
          </cell>
        </row>
        <row r="1057">
          <cell r="H1057">
            <v>1222727</v>
          </cell>
          <cell r="M1057">
            <v>0</v>
          </cell>
        </row>
        <row r="1058">
          <cell r="H1058">
            <v>36309394</v>
          </cell>
          <cell r="M1058">
            <v>0</v>
          </cell>
        </row>
        <row r="1059">
          <cell r="H1059">
            <v>68995883</v>
          </cell>
          <cell r="M1059">
            <v>0</v>
          </cell>
        </row>
        <row r="1060">
          <cell r="H1060">
            <v>68995883</v>
          </cell>
          <cell r="M1060">
            <v>0</v>
          </cell>
        </row>
        <row r="1061">
          <cell r="H1061">
            <v>21916373</v>
          </cell>
          <cell r="M1061">
            <v>0</v>
          </cell>
        </row>
        <row r="1062">
          <cell r="H1062">
            <v>27516924</v>
          </cell>
          <cell r="M1062">
            <v>0</v>
          </cell>
        </row>
        <row r="1063">
          <cell r="H1063">
            <v>3564126</v>
          </cell>
          <cell r="M1063">
            <v>0</v>
          </cell>
        </row>
        <row r="1064">
          <cell r="H1064">
            <v>306004740</v>
          </cell>
          <cell r="M1064">
            <v>0</v>
          </cell>
        </row>
        <row r="1065">
          <cell r="H1065">
            <v>18778281</v>
          </cell>
          <cell r="M1065">
            <v>0</v>
          </cell>
        </row>
        <row r="1066">
          <cell r="H1066">
            <v>35338013</v>
          </cell>
          <cell r="M1066">
            <v>0</v>
          </cell>
        </row>
        <row r="1067">
          <cell r="H1067">
            <v>7799683</v>
          </cell>
          <cell r="M1067">
            <v>0</v>
          </cell>
        </row>
        <row r="1068">
          <cell r="H1068">
            <v>21010178</v>
          </cell>
          <cell r="M1068">
            <v>0</v>
          </cell>
        </row>
        <row r="1069">
          <cell r="H1069">
            <v>25057422</v>
          </cell>
          <cell r="M1069">
            <v>0</v>
          </cell>
        </row>
        <row r="1070">
          <cell r="H1070">
            <v>28287107</v>
          </cell>
          <cell r="M1070">
            <v>0</v>
          </cell>
        </row>
        <row r="1071">
          <cell r="H1071">
            <v>152093463</v>
          </cell>
          <cell r="M1071">
            <v>0</v>
          </cell>
        </row>
        <row r="1072">
          <cell r="H1072">
            <v>1251627</v>
          </cell>
          <cell r="M1072">
            <v>0</v>
          </cell>
        </row>
        <row r="1073">
          <cell r="H1073">
            <v>68022610</v>
          </cell>
          <cell r="M1073">
            <v>0</v>
          </cell>
        </row>
        <row r="1074">
          <cell r="H1074">
            <v>2999299</v>
          </cell>
          <cell r="M1074">
            <v>0</v>
          </cell>
        </row>
        <row r="1075">
          <cell r="H1075">
            <v>5221818</v>
          </cell>
          <cell r="M1075">
            <v>0</v>
          </cell>
        </row>
        <row r="1076">
          <cell r="H1076">
            <v>1316818</v>
          </cell>
          <cell r="M1076">
            <v>0</v>
          </cell>
        </row>
        <row r="1077">
          <cell r="H1077">
            <v>2539545</v>
          </cell>
          <cell r="M1077">
            <v>0</v>
          </cell>
        </row>
        <row r="1078">
          <cell r="H1078">
            <v>1222727</v>
          </cell>
          <cell r="M1078">
            <v>0</v>
          </cell>
        </row>
        <row r="1079">
          <cell r="H1079">
            <v>2539545</v>
          </cell>
          <cell r="M1079">
            <v>0</v>
          </cell>
        </row>
        <row r="1080">
          <cell r="H1080">
            <v>1316818</v>
          </cell>
          <cell r="M1080">
            <v>0</v>
          </cell>
        </row>
        <row r="1081">
          <cell r="H1081">
            <v>1222727</v>
          </cell>
          <cell r="M1081">
            <v>0</v>
          </cell>
        </row>
        <row r="1082">
          <cell r="H1082">
            <v>52705283</v>
          </cell>
          <cell r="M1082">
            <v>0</v>
          </cell>
        </row>
        <row r="1083">
          <cell r="H1083">
            <v>30651935</v>
          </cell>
          <cell r="M1083">
            <v>0</v>
          </cell>
        </row>
        <row r="1084">
          <cell r="H1084">
            <v>3558</v>
          </cell>
          <cell r="M1084">
            <v>0</v>
          </cell>
        </row>
        <row r="1085">
          <cell r="H1085">
            <v>325259</v>
          </cell>
          <cell r="M1085">
            <v>0</v>
          </cell>
        </row>
        <row r="1086">
          <cell r="H1086">
            <v>59110</v>
          </cell>
          <cell r="M1086">
            <v>0</v>
          </cell>
        </row>
        <row r="1087">
          <cell r="H1087">
            <v>30610</v>
          </cell>
          <cell r="M1087">
            <v>0</v>
          </cell>
        </row>
        <row r="1088">
          <cell r="H1088">
            <v>614363</v>
          </cell>
          <cell r="M1088">
            <v>0</v>
          </cell>
        </row>
        <row r="1089">
          <cell r="H1089">
            <v>55991602</v>
          </cell>
          <cell r="M1089">
            <v>0</v>
          </cell>
        </row>
        <row r="1090">
          <cell r="H1090">
            <v>38943931</v>
          </cell>
          <cell r="M1090">
            <v>0</v>
          </cell>
        </row>
        <row r="1091">
          <cell r="H1091">
            <v>1835</v>
          </cell>
          <cell r="M1091">
            <v>0</v>
          </cell>
        </row>
        <row r="1092">
          <cell r="H1092">
            <v>134218</v>
          </cell>
          <cell r="M1092">
            <v>0</v>
          </cell>
        </row>
        <row r="1093">
          <cell r="H1093">
            <v>558313</v>
          </cell>
          <cell r="M1093">
            <v>0</v>
          </cell>
        </row>
        <row r="1094">
          <cell r="H1094">
            <v>13185830</v>
          </cell>
          <cell r="M1094">
            <v>0</v>
          </cell>
        </row>
        <row r="1095">
          <cell r="H1095">
            <v>877227</v>
          </cell>
          <cell r="M1095">
            <v>0</v>
          </cell>
        </row>
        <row r="1096">
          <cell r="H1096">
            <v>29895148</v>
          </cell>
          <cell r="M1096">
            <v>0</v>
          </cell>
        </row>
        <row r="1097">
          <cell r="H1097">
            <v>5760634</v>
          </cell>
          <cell r="M1097">
            <v>0</v>
          </cell>
        </row>
        <row r="1098">
          <cell r="H1098">
            <v>506083</v>
          </cell>
          <cell r="M1098">
            <v>0</v>
          </cell>
        </row>
        <row r="1099">
          <cell r="H1099">
            <v>699120</v>
          </cell>
          <cell r="M1099">
            <v>0</v>
          </cell>
        </row>
        <row r="1100">
          <cell r="H1100">
            <v>301622876</v>
          </cell>
          <cell r="M1100">
            <v>0</v>
          </cell>
        </row>
        <row r="1101">
          <cell r="H1101">
            <v>11810197</v>
          </cell>
          <cell r="M1101">
            <v>0</v>
          </cell>
        </row>
        <row r="1102">
          <cell r="H1102">
            <v>8190610</v>
          </cell>
          <cell r="M1102">
            <v>0</v>
          </cell>
        </row>
        <row r="1103">
          <cell r="H1103">
            <v>8401772</v>
          </cell>
          <cell r="M1103">
            <v>0</v>
          </cell>
        </row>
        <row r="1104">
          <cell r="H1104">
            <v>5732005</v>
          </cell>
          <cell r="M1104">
            <v>0</v>
          </cell>
        </row>
        <row r="1105">
          <cell r="H1105">
            <v>365458</v>
          </cell>
          <cell r="M1105">
            <v>0</v>
          </cell>
        </row>
        <row r="1106">
          <cell r="H1106">
            <v>1011015</v>
          </cell>
          <cell r="M1106">
            <v>0</v>
          </cell>
        </row>
        <row r="1107">
          <cell r="H1107">
            <v>241684</v>
          </cell>
          <cell r="M1107">
            <v>0</v>
          </cell>
        </row>
        <row r="1108">
          <cell r="H1108">
            <v>722690</v>
          </cell>
          <cell r="M1108">
            <v>0</v>
          </cell>
        </row>
        <row r="1109">
          <cell r="H1109">
            <v>307484</v>
          </cell>
          <cell r="M1109">
            <v>0</v>
          </cell>
        </row>
        <row r="1110">
          <cell r="H1110">
            <v>21133</v>
          </cell>
          <cell r="M1110">
            <v>0</v>
          </cell>
        </row>
        <row r="1111">
          <cell r="H1111">
            <v>1043283</v>
          </cell>
          <cell r="M1111">
            <v>0</v>
          </cell>
        </row>
        <row r="1112">
          <cell r="H1112">
            <v>2747265</v>
          </cell>
          <cell r="M1112">
            <v>0</v>
          </cell>
        </row>
        <row r="1113">
          <cell r="H1113">
            <v>138931621</v>
          </cell>
          <cell r="M1113">
            <v>0</v>
          </cell>
        </row>
        <row r="1114">
          <cell r="H1114">
            <v>45640</v>
          </cell>
          <cell r="M1114">
            <v>0</v>
          </cell>
        </row>
        <row r="1115">
          <cell r="H1115">
            <v>766101</v>
          </cell>
          <cell r="M1115">
            <v>0</v>
          </cell>
        </row>
        <row r="1116">
          <cell r="H1116">
            <v>14463087</v>
          </cell>
          <cell r="M1116">
            <v>0</v>
          </cell>
        </row>
        <row r="1117">
          <cell r="H1117">
            <v>192402</v>
          </cell>
          <cell r="M1117">
            <v>0</v>
          </cell>
        </row>
        <row r="1118">
          <cell r="H1118">
            <v>72756</v>
          </cell>
          <cell r="M1118">
            <v>0</v>
          </cell>
        </row>
        <row r="1119">
          <cell r="H1119">
            <v>947262</v>
          </cell>
          <cell r="M1119">
            <v>0</v>
          </cell>
        </row>
        <row r="1120">
          <cell r="H1120">
            <v>21023708</v>
          </cell>
          <cell r="M1120">
            <v>0</v>
          </cell>
        </row>
        <row r="1121">
          <cell r="H1121">
            <v>25758296</v>
          </cell>
          <cell r="M1121">
            <v>0</v>
          </cell>
        </row>
        <row r="1122">
          <cell r="H1122">
            <v>551734</v>
          </cell>
          <cell r="M1122">
            <v>0</v>
          </cell>
        </row>
        <row r="1123">
          <cell r="H1123">
            <v>794945</v>
          </cell>
          <cell r="M1123">
            <v>0</v>
          </cell>
        </row>
        <row r="1124">
          <cell r="H1124">
            <v>6556</v>
          </cell>
          <cell r="M1124">
            <v>0</v>
          </cell>
        </row>
        <row r="1125">
          <cell r="H1125">
            <v>144146</v>
          </cell>
          <cell r="M1125">
            <v>0</v>
          </cell>
        </row>
        <row r="1126">
          <cell r="H1126">
            <v>19309286</v>
          </cell>
          <cell r="M1126">
            <v>0</v>
          </cell>
        </row>
        <row r="1127">
          <cell r="H1127">
            <v>21230993</v>
          </cell>
          <cell r="M1127">
            <v>0</v>
          </cell>
        </row>
        <row r="1128">
          <cell r="H1128">
            <v>7200</v>
          </cell>
          <cell r="M1128">
            <v>0</v>
          </cell>
        </row>
        <row r="1129">
          <cell r="H1129">
            <v>12300</v>
          </cell>
          <cell r="M1129">
            <v>0</v>
          </cell>
        </row>
        <row r="1130">
          <cell r="H1130">
            <v>22507474</v>
          </cell>
          <cell r="M1130">
            <v>0</v>
          </cell>
        </row>
        <row r="1131">
          <cell r="H1131">
            <v>3946684</v>
          </cell>
          <cell r="M1131">
            <v>0</v>
          </cell>
        </row>
        <row r="1132">
          <cell r="H1132">
            <v>13087</v>
          </cell>
          <cell r="M1132">
            <v>0</v>
          </cell>
        </row>
        <row r="1133">
          <cell r="H1133">
            <v>146072</v>
          </cell>
          <cell r="M1133">
            <v>0</v>
          </cell>
        </row>
        <row r="1134">
          <cell r="H1134">
            <v>38950010</v>
          </cell>
          <cell r="M1134">
            <v>0</v>
          </cell>
        </row>
        <row r="1135">
          <cell r="H1135">
            <v>6129327</v>
          </cell>
          <cell r="M1135">
            <v>0</v>
          </cell>
        </row>
        <row r="1136">
          <cell r="H1136">
            <v>19546287</v>
          </cell>
          <cell r="M1136">
            <v>0</v>
          </cell>
        </row>
        <row r="1137">
          <cell r="H1137">
            <v>48561837</v>
          </cell>
          <cell r="M1137">
            <v>0</v>
          </cell>
        </row>
        <row r="1138">
          <cell r="H1138">
            <v>1444895</v>
          </cell>
          <cell r="M1138">
            <v>0</v>
          </cell>
        </row>
        <row r="1139">
          <cell r="H1139">
            <v>118216</v>
          </cell>
          <cell r="M1139">
            <v>0</v>
          </cell>
        </row>
        <row r="1140">
          <cell r="H1140">
            <v>164453905</v>
          </cell>
          <cell r="M1140">
            <v>0</v>
          </cell>
        </row>
        <row r="1141">
          <cell r="H1141">
            <v>3608840</v>
          </cell>
          <cell r="M1141">
            <v>0</v>
          </cell>
        </row>
        <row r="1142">
          <cell r="H1142">
            <v>1537747</v>
          </cell>
          <cell r="M1142">
            <v>0</v>
          </cell>
        </row>
        <row r="1143">
          <cell r="H1143">
            <v>45819330</v>
          </cell>
          <cell r="M1143">
            <v>0</v>
          </cell>
        </row>
        <row r="1144">
          <cell r="H1144">
            <v>12655968</v>
          </cell>
          <cell r="M1144">
            <v>0</v>
          </cell>
        </row>
        <row r="1145">
          <cell r="H1145">
            <v>248315</v>
          </cell>
          <cell r="M1145">
            <v>0</v>
          </cell>
        </row>
        <row r="1146">
          <cell r="H1146">
            <v>30916</v>
          </cell>
          <cell r="M1146">
            <v>0</v>
          </cell>
        </row>
        <row r="1147">
          <cell r="H1147">
            <v>892710</v>
          </cell>
          <cell r="M1147">
            <v>0</v>
          </cell>
        </row>
        <row r="1148">
          <cell r="H1148">
            <v>40969516</v>
          </cell>
          <cell r="M1148">
            <v>0</v>
          </cell>
        </row>
        <row r="1149">
          <cell r="H1149">
            <v>90134106</v>
          </cell>
          <cell r="M1149">
            <v>0</v>
          </cell>
        </row>
        <row r="1150">
          <cell r="H1150">
            <v>5421288</v>
          </cell>
          <cell r="M1150">
            <v>0</v>
          </cell>
        </row>
        <row r="1151">
          <cell r="H1151">
            <v>138530</v>
          </cell>
          <cell r="M1151">
            <v>0</v>
          </cell>
        </row>
        <row r="1152">
          <cell r="H1152">
            <v>304585</v>
          </cell>
          <cell r="M1152">
            <v>0</v>
          </cell>
        </row>
        <row r="1153">
          <cell r="H1153">
            <v>95741</v>
          </cell>
          <cell r="M1153">
            <v>0</v>
          </cell>
        </row>
        <row r="1154">
          <cell r="H1154">
            <v>2344778</v>
          </cell>
          <cell r="M1154">
            <v>0</v>
          </cell>
        </row>
        <row r="1155">
          <cell r="H1155">
            <v>81830</v>
          </cell>
          <cell r="M1155">
            <v>0</v>
          </cell>
        </row>
        <row r="1156">
          <cell r="H1156">
            <v>29850150</v>
          </cell>
          <cell r="M1156">
            <v>0</v>
          </cell>
        </row>
        <row r="1157">
          <cell r="H1157">
            <v>91861</v>
          </cell>
          <cell r="M1157">
            <v>0</v>
          </cell>
        </row>
        <row r="1158">
          <cell r="H1158">
            <v>18068254</v>
          </cell>
          <cell r="M1158">
            <v>0</v>
          </cell>
        </row>
        <row r="1159">
          <cell r="H1159">
            <v>33182210</v>
          </cell>
          <cell r="M1159">
            <v>0</v>
          </cell>
        </row>
        <row r="1160">
          <cell r="H1160">
            <v>30288707</v>
          </cell>
          <cell r="M1160">
            <v>0</v>
          </cell>
        </row>
        <row r="1161">
          <cell r="H1161">
            <v>8773</v>
          </cell>
          <cell r="M1161">
            <v>0</v>
          </cell>
        </row>
        <row r="1162">
          <cell r="H1162">
            <v>39757774</v>
          </cell>
          <cell r="M1162">
            <v>0</v>
          </cell>
        </row>
        <row r="1163">
          <cell r="H1163">
            <v>29734474</v>
          </cell>
          <cell r="M1163">
            <v>0</v>
          </cell>
        </row>
        <row r="1164">
          <cell r="H1164">
            <v>101094</v>
          </cell>
          <cell r="M1164">
            <v>0</v>
          </cell>
        </row>
        <row r="1165">
          <cell r="H1165">
            <v>322977</v>
          </cell>
          <cell r="M1165">
            <v>0</v>
          </cell>
        </row>
        <row r="1166">
          <cell r="H1166">
            <v>28079594</v>
          </cell>
          <cell r="M1166">
            <v>0</v>
          </cell>
        </row>
        <row r="1167">
          <cell r="H1167">
            <v>3732</v>
          </cell>
          <cell r="M1167">
            <v>0</v>
          </cell>
        </row>
        <row r="1168">
          <cell r="H1168">
            <v>449946</v>
          </cell>
          <cell r="M1168">
            <v>0</v>
          </cell>
        </row>
        <row r="1169">
          <cell r="H1169">
            <v>9324</v>
          </cell>
          <cell r="M1169">
            <v>0</v>
          </cell>
        </row>
        <row r="1170">
          <cell r="H1170">
            <v>3852195</v>
          </cell>
          <cell r="M1170">
            <v>0</v>
          </cell>
        </row>
        <row r="1171">
          <cell r="H1171">
            <v>29669242</v>
          </cell>
          <cell r="M1171">
            <v>0</v>
          </cell>
        </row>
        <row r="1172">
          <cell r="H1172">
            <v>8023386</v>
          </cell>
          <cell r="M1172">
            <v>0</v>
          </cell>
        </row>
        <row r="1173">
          <cell r="H1173">
            <v>26350</v>
          </cell>
          <cell r="M1173">
            <v>0</v>
          </cell>
        </row>
        <row r="1174">
          <cell r="H1174">
            <v>137263</v>
          </cell>
          <cell r="M1174">
            <v>0</v>
          </cell>
        </row>
        <row r="1175">
          <cell r="H1175">
            <v>1544137</v>
          </cell>
          <cell r="M1175">
            <v>0</v>
          </cell>
        </row>
        <row r="1176">
          <cell r="H1176">
            <v>62199</v>
          </cell>
          <cell r="M1176">
            <v>0</v>
          </cell>
        </row>
        <row r="1177">
          <cell r="H1177">
            <v>19396556</v>
          </cell>
          <cell r="M1177">
            <v>0</v>
          </cell>
        </row>
        <row r="1178">
          <cell r="H1178">
            <v>232007</v>
          </cell>
          <cell r="M1178">
            <v>0</v>
          </cell>
        </row>
        <row r="1179">
          <cell r="H1179">
            <v>321559779</v>
          </cell>
          <cell r="M1179">
            <v>0</v>
          </cell>
        </row>
        <row r="1180">
          <cell r="H1180">
            <v>253802</v>
          </cell>
          <cell r="M1180">
            <v>0</v>
          </cell>
        </row>
        <row r="1181">
          <cell r="H1181">
            <v>57402404</v>
          </cell>
          <cell r="M1181">
            <v>0</v>
          </cell>
        </row>
        <row r="1182">
          <cell r="H1182">
            <v>189843229</v>
          </cell>
          <cell r="M1182">
            <v>0</v>
          </cell>
        </row>
        <row r="1183">
          <cell r="H1183">
            <v>134105</v>
          </cell>
          <cell r="M1183">
            <v>0</v>
          </cell>
        </row>
        <row r="1184">
          <cell r="H1184">
            <v>8344339</v>
          </cell>
          <cell r="M1184">
            <v>0</v>
          </cell>
        </row>
        <row r="1185">
          <cell r="H1185">
            <v>569528</v>
          </cell>
          <cell r="M1185">
            <v>0</v>
          </cell>
        </row>
        <row r="1186">
          <cell r="H1186">
            <v>2286759</v>
          </cell>
          <cell r="M1186">
            <v>0</v>
          </cell>
        </row>
        <row r="1187">
          <cell r="H1187">
            <v>10605847</v>
          </cell>
          <cell r="M1187">
            <v>0</v>
          </cell>
        </row>
        <row r="1188">
          <cell r="H1188">
            <v>20921629</v>
          </cell>
          <cell r="M1188">
            <v>0</v>
          </cell>
        </row>
        <row r="1189">
          <cell r="H1189">
            <v>336598</v>
          </cell>
          <cell r="M1189">
            <v>0</v>
          </cell>
        </row>
        <row r="1190">
          <cell r="H1190">
            <v>396026</v>
          </cell>
          <cell r="M1190">
            <v>0</v>
          </cell>
        </row>
        <row r="1191">
          <cell r="H1191">
            <v>86636</v>
          </cell>
          <cell r="M1191">
            <v>0</v>
          </cell>
        </row>
        <row r="1192">
          <cell r="H1192">
            <v>108024</v>
          </cell>
          <cell r="M1192">
            <v>0</v>
          </cell>
        </row>
        <row r="1193">
          <cell r="H1193">
            <v>230011</v>
          </cell>
          <cell r="M1193">
            <v>0</v>
          </cell>
        </row>
        <row r="1194">
          <cell r="H1194">
            <v>37765099</v>
          </cell>
          <cell r="M1194">
            <v>0</v>
          </cell>
        </row>
        <row r="1195">
          <cell r="H1195">
            <v>750964</v>
          </cell>
          <cell r="M1195">
            <v>0</v>
          </cell>
        </row>
        <row r="1196">
          <cell r="H1196">
            <v>2001942</v>
          </cell>
          <cell r="M1196">
            <v>0</v>
          </cell>
        </row>
        <row r="1197">
          <cell r="H1197">
            <v>20827049</v>
          </cell>
          <cell r="M1197">
            <v>0</v>
          </cell>
        </row>
        <row r="1198">
          <cell r="H1198">
            <v>50000</v>
          </cell>
          <cell r="M1198">
            <v>0</v>
          </cell>
        </row>
        <row r="1199">
          <cell r="H1199">
            <v>50000</v>
          </cell>
          <cell r="M1199">
            <v>0</v>
          </cell>
        </row>
        <row r="1200">
          <cell r="H1200">
            <v>50000</v>
          </cell>
          <cell r="M1200">
            <v>0</v>
          </cell>
        </row>
        <row r="1201">
          <cell r="H1201">
            <v>50000</v>
          </cell>
          <cell r="M1201">
            <v>0</v>
          </cell>
        </row>
        <row r="1202">
          <cell r="H1202">
            <v>50000</v>
          </cell>
          <cell r="M1202">
            <v>0</v>
          </cell>
        </row>
        <row r="1203">
          <cell r="H1203">
            <v>19064586713</v>
          </cell>
        </row>
      </sheetData>
      <sheetData sheetId="13">
        <row r="3">
          <cell r="H3" t="str">
            <v>JUMLAH BAYAR (Rp)</v>
          </cell>
          <cell r="M3" t="str">
            <v>Kode</v>
          </cell>
        </row>
        <row r="4">
          <cell r="H4">
            <v>18508538</v>
          </cell>
          <cell r="M4">
            <v>0</v>
          </cell>
        </row>
        <row r="5">
          <cell r="H5">
            <v>6443241</v>
          </cell>
          <cell r="M5">
            <v>0</v>
          </cell>
        </row>
        <row r="6">
          <cell r="H6">
            <v>44992692</v>
          </cell>
          <cell r="M6">
            <v>0</v>
          </cell>
        </row>
        <row r="7">
          <cell r="H7">
            <v>8775204</v>
          </cell>
          <cell r="M7">
            <v>0</v>
          </cell>
        </row>
        <row r="8">
          <cell r="H8">
            <v>6315158</v>
          </cell>
          <cell r="M8">
            <v>0</v>
          </cell>
        </row>
        <row r="9">
          <cell r="H9">
            <v>674342</v>
          </cell>
          <cell r="M9">
            <v>0</v>
          </cell>
        </row>
        <row r="10">
          <cell r="H10">
            <v>222222</v>
          </cell>
          <cell r="M10">
            <v>0</v>
          </cell>
        </row>
        <row r="11">
          <cell r="H11">
            <v>14648</v>
          </cell>
          <cell r="M11">
            <v>0</v>
          </cell>
        </row>
        <row r="12">
          <cell r="H12">
            <v>365026</v>
          </cell>
          <cell r="M12">
            <v>0</v>
          </cell>
        </row>
        <row r="13">
          <cell r="H13">
            <v>37721</v>
          </cell>
          <cell r="M13">
            <v>0</v>
          </cell>
        </row>
        <row r="14">
          <cell r="H14">
            <v>83677</v>
          </cell>
          <cell r="M14">
            <v>0</v>
          </cell>
        </row>
        <row r="15">
          <cell r="H15">
            <v>71966</v>
          </cell>
          <cell r="M15">
            <v>0</v>
          </cell>
        </row>
        <row r="16">
          <cell r="H16">
            <v>132256</v>
          </cell>
          <cell r="M16">
            <v>0</v>
          </cell>
        </row>
        <row r="17">
          <cell r="H17">
            <v>522021</v>
          </cell>
          <cell r="M17">
            <v>0</v>
          </cell>
        </row>
        <row r="18">
          <cell r="H18">
            <v>170810</v>
          </cell>
          <cell r="M18">
            <v>0</v>
          </cell>
        </row>
        <row r="19">
          <cell r="H19">
            <v>206848</v>
          </cell>
          <cell r="M19">
            <v>0</v>
          </cell>
        </row>
        <row r="20">
          <cell r="H20">
            <v>256215</v>
          </cell>
          <cell r="M20">
            <v>0</v>
          </cell>
        </row>
        <row r="21">
          <cell r="H21">
            <v>133219</v>
          </cell>
          <cell r="M21">
            <v>0</v>
          </cell>
        </row>
        <row r="22">
          <cell r="H22">
            <v>170810</v>
          </cell>
          <cell r="M22">
            <v>0</v>
          </cell>
        </row>
        <row r="23">
          <cell r="H23">
            <v>529223</v>
          </cell>
          <cell r="M23">
            <v>0</v>
          </cell>
        </row>
        <row r="24">
          <cell r="H24">
            <v>1413850</v>
          </cell>
          <cell r="M24">
            <v>0</v>
          </cell>
        </row>
        <row r="25">
          <cell r="H25">
            <v>385333</v>
          </cell>
          <cell r="M25">
            <v>0</v>
          </cell>
        </row>
        <row r="26">
          <cell r="H26">
            <v>339055</v>
          </cell>
          <cell r="M26">
            <v>0</v>
          </cell>
        </row>
        <row r="27">
          <cell r="H27">
            <v>95311</v>
          </cell>
          <cell r="M27">
            <v>0</v>
          </cell>
        </row>
        <row r="28">
          <cell r="H28">
            <v>5921783</v>
          </cell>
          <cell r="M28">
            <v>0</v>
          </cell>
        </row>
        <row r="29">
          <cell r="H29">
            <v>525713</v>
          </cell>
          <cell r="M29">
            <v>0</v>
          </cell>
        </row>
        <row r="30">
          <cell r="H30">
            <v>1169136</v>
          </cell>
          <cell r="M30">
            <v>0</v>
          </cell>
        </row>
        <row r="31">
          <cell r="H31">
            <v>438906</v>
          </cell>
          <cell r="M31">
            <v>0</v>
          </cell>
        </row>
        <row r="32">
          <cell r="H32">
            <v>243719</v>
          </cell>
          <cell r="M32">
            <v>0</v>
          </cell>
        </row>
        <row r="33">
          <cell r="H33">
            <v>290858</v>
          </cell>
          <cell r="M33">
            <v>0</v>
          </cell>
        </row>
        <row r="34">
          <cell r="H34">
            <v>500488</v>
          </cell>
          <cell r="M34">
            <v>0</v>
          </cell>
        </row>
        <row r="35">
          <cell r="H35">
            <v>108081</v>
          </cell>
          <cell r="M35">
            <v>0</v>
          </cell>
        </row>
        <row r="36">
          <cell r="H36">
            <v>245762</v>
          </cell>
          <cell r="M36">
            <v>0</v>
          </cell>
        </row>
        <row r="37">
          <cell r="H37">
            <v>170810</v>
          </cell>
          <cell r="M37">
            <v>0</v>
          </cell>
        </row>
        <row r="38">
          <cell r="H38">
            <v>4266409</v>
          </cell>
          <cell r="M38">
            <v>0</v>
          </cell>
        </row>
        <row r="39">
          <cell r="H39">
            <v>256215</v>
          </cell>
          <cell r="M39">
            <v>0</v>
          </cell>
        </row>
        <row r="40">
          <cell r="H40">
            <v>597834</v>
          </cell>
          <cell r="M40">
            <v>0</v>
          </cell>
        </row>
        <row r="41">
          <cell r="H41">
            <v>130807</v>
          </cell>
          <cell r="M41">
            <v>0</v>
          </cell>
        </row>
        <row r="42">
          <cell r="H42">
            <v>544904</v>
          </cell>
          <cell r="M42">
            <v>0</v>
          </cell>
        </row>
        <row r="43">
          <cell r="H43">
            <v>108081</v>
          </cell>
          <cell r="M43">
            <v>0</v>
          </cell>
        </row>
        <row r="44">
          <cell r="H44">
            <v>545508</v>
          </cell>
          <cell r="M44">
            <v>0</v>
          </cell>
        </row>
        <row r="45">
          <cell r="H45">
            <v>102315</v>
          </cell>
          <cell r="M45">
            <v>0</v>
          </cell>
        </row>
        <row r="46">
          <cell r="H46">
            <v>132983</v>
          </cell>
          <cell r="M46">
            <v>0</v>
          </cell>
        </row>
        <row r="47">
          <cell r="H47">
            <v>256215</v>
          </cell>
          <cell r="M47">
            <v>0</v>
          </cell>
        </row>
        <row r="48">
          <cell r="H48">
            <v>1959345</v>
          </cell>
          <cell r="M48">
            <v>0</v>
          </cell>
        </row>
        <row r="49">
          <cell r="H49">
            <v>683239</v>
          </cell>
          <cell r="M49">
            <v>0</v>
          </cell>
        </row>
        <row r="50">
          <cell r="H50">
            <v>120712</v>
          </cell>
          <cell r="M50">
            <v>0</v>
          </cell>
        </row>
        <row r="51">
          <cell r="H51">
            <v>96775</v>
          </cell>
          <cell r="M51">
            <v>0</v>
          </cell>
        </row>
        <row r="52">
          <cell r="H52">
            <v>1699675</v>
          </cell>
          <cell r="M52">
            <v>0</v>
          </cell>
        </row>
        <row r="53">
          <cell r="H53">
            <v>85405</v>
          </cell>
          <cell r="M53">
            <v>0</v>
          </cell>
        </row>
        <row r="54">
          <cell r="H54">
            <v>406198</v>
          </cell>
          <cell r="M54">
            <v>0</v>
          </cell>
        </row>
        <row r="55">
          <cell r="H55">
            <v>220703</v>
          </cell>
          <cell r="M55">
            <v>0</v>
          </cell>
        </row>
        <row r="56">
          <cell r="H56">
            <v>290324</v>
          </cell>
          <cell r="M56">
            <v>0</v>
          </cell>
        </row>
        <row r="57">
          <cell r="H57">
            <v>170810</v>
          </cell>
          <cell r="M57">
            <v>0</v>
          </cell>
        </row>
        <row r="58">
          <cell r="H58">
            <v>327305</v>
          </cell>
          <cell r="M58">
            <v>0</v>
          </cell>
        </row>
        <row r="59">
          <cell r="H59">
            <v>3982211</v>
          </cell>
          <cell r="M59">
            <v>0</v>
          </cell>
        </row>
        <row r="60">
          <cell r="H60">
            <v>85405</v>
          </cell>
          <cell r="M60">
            <v>0</v>
          </cell>
        </row>
        <row r="61">
          <cell r="H61">
            <v>1022916</v>
          </cell>
          <cell r="M61">
            <v>0</v>
          </cell>
        </row>
        <row r="62">
          <cell r="H62">
            <v>1077542</v>
          </cell>
          <cell r="M62">
            <v>0</v>
          </cell>
        </row>
        <row r="63">
          <cell r="H63">
            <v>580649</v>
          </cell>
          <cell r="M63">
            <v>0</v>
          </cell>
        </row>
        <row r="64">
          <cell r="H64">
            <v>2108992</v>
          </cell>
          <cell r="M64">
            <v>0</v>
          </cell>
        </row>
        <row r="65">
          <cell r="H65">
            <v>545508</v>
          </cell>
          <cell r="M65">
            <v>0</v>
          </cell>
        </row>
        <row r="66">
          <cell r="H66">
            <v>245572</v>
          </cell>
          <cell r="M66">
            <v>0</v>
          </cell>
        </row>
        <row r="67">
          <cell r="H67">
            <v>316329</v>
          </cell>
          <cell r="M67">
            <v>0</v>
          </cell>
        </row>
        <row r="68">
          <cell r="H68">
            <v>1103055</v>
          </cell>
          <cell r="M68">
            <v>0</v>
          </cell>
        </row>
        <row r="69">
          <cell r="H69">
            <v>46832</v>
          </cell>
          <cell r="M69">
            <v>0</v>
          </cell>
        </row>
        <row r="70">
          <cell r="H70">
            <v>170810</v>
          </cell>
          <cell r="M70">
            <v>0</v>
          </cell>
        </row>
        <row r="71">
          <cell r="H71">
            <v>289383</v>
          </cell>
          <cell r="M71">
            <v>0</v>
          </cell>
        </row>
        <row r="72">
          <cell r="H72">
            <v>170810</v>
          </cell>
          <cell r="M72">
            <v>0</v>
          </cell>
        </row>
        <row r="73">
          <cell r="H73">
            <v>326738</v>
          </cell>
          <cell r="M73">
            <v>0</v>
          </cell>
        </row>
        <row r="74">
          <cell r="H74">
            <v>108081</v>
          </cell>
          <cell r="M74">
            <v>0</v>
          </cell>
        </row>
        <row r="75">
          <cell r="H75">
            <v>485541</v>
          </cell>
          <cell r="M75">
            <v>0</v>
          </cell>
        </row>
        <row r="76">
          <cell r="H76">
            <v>341620</v>
          </cell>
          <cell r="M76">
            <v>0</v>
          </cell>
        </row>
        <row r="77">
          <cell r="H77">
            <v>484566</v>
          </cell>
          <cell r="M77">
            <v>0</v>
          </cell>
        </row>
        <row r="78">
          <cell r="H78">
            <v>210886</v>
          </cell>
          <cell r="M78">
            <v>0</v>
          </cell>
        </row>
        <row r="79">
          <cell r="H79">
            <v>406288</v>
          </cell>
          <cell r="M79">
            <v>0</v>
          </cell>
        </row>
        <row r="80">
          <cell r="H80">
            <v>246956</v>
          </cell>
          <cell r="M80">
            <v>0</v>
          </cell>
        </row>
        <row r="81">
          <cell r="H81">
            <v>432024</v>
          </cell>
          <cell r="M81">
            <v>0</v>
          </cell>
        </row>
        <row r="82">
          <cell r="H82">
            <v>327305</v>
          </cell>
          <cell r="M82">
            <v>0</v>
          </cell>
        </row>
        <row r="83">
          <cell r="H83">
            <v>1066165</v>
          </cell>
          <cell r="M83">
            <v>0</v>
          </cell>
        </row>
        <row r="84">
          <cell r="H84">
            <v>869576</v>
          </cell>
          <cell r="M84">
            <v>0</v>
          </cell>
        </row>
        <row r="85">
          <cell r="H85">
            <v>427024</v>
          </cell>
          <cell r="M85">
            <v>0</v>
          </cell>
        </row>
        <row r="86">
          <cell r="H86">
            <v>447198</v>
          </cell>
          <cell r="M86">
            <v>0</v>
          </cell>
        </row>
        <row r="87">
          <cell r="H87">
            <v>1554713</v>
          </cell>
          <cell r="M87">
            <v>0</v>
          </cell>
        </row>
        <row r="88">
          <cell r="H88">
            <v>318655</v>
          </cell>
          <cell r="M88">
            <v>0</v>
          </cell>
        </row>
        <row r="89">
          <cell r="H89">
            <v>2833154</v>
          </cell>
          <cell r="M89">
            <v>0</v>
          </cell>
        </row>
        <row r="90">
          <cell r="H90">
            <v>838246</v>
          </cell>
          <cell r="M90">
            <v>0</v>
          </cell>
        </row>
        <row r="91">
          <cell r="H91">
            <v>108081</v>
          </cell>
          <cell r="M91">
            <v>0</v>
          </cell>
        </row>
        <row r="92">
          <cell r="H92">
            <v>387099</v>
          </cell>
          <cell r="M92">
            <v>0</v>
          </cell>
        </row>
        <row r="93">
          <cell r="H93">
            <v>327305</v>
          </cell>
          <cell r="M93">
            <v>0</v>
          </cell>
        </row>
        <row r="94">
          <cell r="H94">
            <v>649917</v>
          </cell>
          <cell r="M94">
            <v>0</v>
          </cell>
        </row>
        <row r="95">
          <cell r="H95">
            <v>696523</v>
          </cell>
          <cell r="M95">
            <v>0</v>
          </cell>
        </row>
        <row r="96">
          <cell r="H96">
            <v>636133</v>
          </cell>
          <cell r="M96">
            <v>0</v>
          </cell>
        </row>
        <row r="97">
          <cell r="H97">
            <v>269498</v>
          </cell>
          <cell r="M97">
            <v>0</v>
          </cell>
        </row>
        <row r="98">
          <cell r="H98">
            <v>81240</v>
          </cell>
          <cell r="M98">
            <v>0</v>
          </cell>
        </row>
        <row r="99">
          <cell r="H99">
            <v>66610</v>
          </cell>
          <cell r="M99">
            <v>0</v>
          </cell>
        </row>
        <row r="100">
          <cell r="H100">
            <v>1827329</v>
          </cell>
          <cell r="M100">
            <v>0</v>
          </cell>
        </row>
        <row r="101">
          <cell r="H101">
            <v>318297</v>
          </cell>
          <cell r="M101">
            <v>0</v>
          </cell>
        </row>
        <row r="102">
          <cell r="H102">
            <v>376716</v>
          </cell>
          <cell r="M102">
            <v>0</v>
          </cell>
        </row>
        <row r="103">
          <cell r="H103">
            <v>184093</v>
          </cell>
          <cell r="M103">
            <v>0</v>
          </cell>
        </row>
        <row r="104">
          <cell r="H104">
            <v>4902132</v>
          </cell>
          <cell r="M104">
            <v>0</v>
          </cell>
        </row>
        <row r="105">
          <cell r="H105">
            <v>341620</v>
          </cell>
          <cell r="M105">
            <v>0</v>
          </cell>
        </row>
        <row r="106">
          <cell r="H106">
            <v>257881</v>
          </cell>
          <cell r="M106">
            <v>0</v>
          </cell>
        </row>
        <row r="107">
          <cell r="H107">
            <v>14648</v>
          </cell>
          <cell r="M107">
            <v>0</v>
          </cell>
        </row>
        <row r="108">
          <cell r="H108">
            <v>67390</v>
          </cell>
          <cell r="M108">
            <v>0</v>
          </cell>
        </row>
        <row r="109">
          <cell r="H109">
            <v>23436</v>
          </cell>
          <cell r="M109">
            <v>0</v>
          </cell>
        </row>
        <row r="110">
          <cell r="H110">
            <v>14648</v>
          </cell>
          <cell r="M110">
            <v>0</v>
          </cell>
        </row>
        <row r="111">
          <cell r="H111">
            <v>650985</v>
          </cell>
          <cell r="M111">
            <v>0</v>
          </cell>
        </row>
        <row r="112">
          <cell r="H112">
            <v>54434760</v>
          </cell>
          <cell r="M112">
            <v>0</v>
          </cell>
        </row>
        <row r="113">
          <cell r="H113">
            <v>722351</v>
          </cell>
          <cell r="M113">
            <v>0</v>
          </cell>
        </row>
        <row r="114">
          <cell r="H114">
            <v>3217045</v>
          </cell>
          <cell r="M114">
            <v>0</v>
          </cell>
        </row>
        <row r="115">
          <cell r="H115">
            <v>10027546</v>
          </cell>
          <cell r="M115">
            <v>0</v>
          </cell>
        </row>
        <row r="116">
          <cell r="H116">
            <v>266800</v>
          </cell>
          <cell r="M116">
            <v>0</v>
          </cell>
        </row>
        <row r="117">
          <cell r="H117">
            <v>814500</v>
          </cell>
          <cell r="M117">
            <v>0</v>
          </cell>
        </row>
        <row r="118">
          <cell r="H118">
            <v>541250</v>
          </cell>
          <cell r="M118">
            <v>0</v>
          </cell>
        </row>
        <row r="119">
          <cell r="H119">
            <v>4464966</v>
          </cell>
          <cell r="M119">
            <v>0</v>
          </cell>
        </row>
        <row r="120">
          <cell r="H120">
            <v>1193617</v>
          </cell>
          <cell r="M120">
            <v>0</v>
          </cell>
        </row>
        <row r="121">
          <cell r="H121">
            <v>4110807</v>
          </cell>
          <cell r="M121">
            <v>0</v>
          </cell>
        </row>
        <row r="122">
          <cell r="H122">
            <v>463140</v>
          </cell>
          <cell r="M122">
            <v>0</v>
          </cell>
        </row>
        <row r="123">
          <cell r="H123">
            <v>463140</v>
          </cell>
          <cell r="M123">
            <v>0</v>
          </cell>
        </row>
        <row r="124">
          <cell r="H124">
            <v>463140</v>
          </cell>
          <cell r="M124">
            <v>0</v>
          </cell>
        </row>
        <row r="125">
          <cell r="H125">
            <v>9514095</v>
          </cell>
          <cell r="M125">
            <v>0</v>
          </cell>
        </row>
        <row r="126">
          <cell r="H126">
            <v>2773972</v>
          </cell>
          <cell r="M126">
            <v>0</v>
          </cell>
        </row>
        <row r="127">
          <cell r="H127">
            <v>32085204</v>
          </cell>
          <cell r="M127">
            <v>0</v>
          </cell>
        </row>
        <row r="128">
          <cell r="H128">
            <v>308760</v>
          </cell>
          <cell r="M128">
            <v>0</v>
          </cell>
        </row>
        <row r="129">
          <cell r="H129">
            <v>34678455</v>
          </cell>
          <cell r="M129">
            <v>0</v>
          </cell>
        </row>
        <row r="130">
          <cell r="H130">
            <v>463140</v>
          </cell>
          <cell r="M130">
            <v>0</v>
          </cell>
        </row>
        <row r="131">
          <cell r="H131">
            <v>308760</v>
          </cell>
          <cell r="M131">
            <v>0</v>
          </cell>
        </row>
        <row r="132">
          <cell r="H132">
            <v>46314</v>
          </cell>
          <cell r="M132">
            <v>0</v>
          </cell>
        </row>
        <row r="133">
          <cell r="H133">
            <v>154380</v>
          </cell>
          <cell r="M133">
            <v>0</v>
          </cell>
        </row>
        <row r="134">
          <cell r="H134">
            <v>463140</v>
          </cell>
          <cell r="M134">
            <v>0</v>
          </cell>
        </row>
        <row r="135">
          <cell r="H135">
            <v>1495438</v>
          </cell>
          <cell r="M135">
            <v>0</v>
          </cell>
        </row>
        <row r="136">
          <cell r="H136">
            <v>15777177</v>
          </cell>
          <cell r="M136">
            <v>0</v>
          </cell>
        </row>
        <row r="137">
          <cell r="H137">
            <v>267475</v>
          </cell>
          <cell r="M137">
            <v>0</v>
          </cell>
        </row>
        <row r="138">
          <cell r="H138">
            <v>3293360</v>
          </cell>
          <cell r="M138">
            <v>0</v>
          </cell>
        </row>
        <row r="139">
          <cell r="H139">
            <v>17577</v>
          </cell>
          <cell r="M139">
            <v>0</v>
          </cell>
        </row>
        <row r="140">
          <cell r="H140">
            <v>36528974</v>
          </cell>
          <cell r="M140">
            <v>0</v>
          </cell>
        </row>
        <row r="141">
          <cell r="H141">
            <v>78943371</v>
          </cell>
          <cell r="M141">
            <v>0</v>
          </cell>
        </row>
        <row r="142">
          <cell r="H142">
            <v>155347127</v>
          </cell>
          <cell r="M142">
            <v>0</v>
          </cell>
        </row>
        <row r="143">
          <cell r="H143">
            <v>17577</v>
          </cell>
          <cell r="M143">
            <v>0</v>
          </cell>
        </row>
        <row r="144">
          <cell r="H144">
            <v>138502</v>
          </cell>
          <cell r="M144">
            <v>0</v>
          </cell>
        </row>
        <row r="145">
          <cell r="H145">
            <v>736143607</v>
          </cell>
          <cell r="M145">
            <v>0</v>
          </cell>
        </row>
        <row r="146">
          <cell r="H146">
            <v>14734017</v>
          </cell>
          <cell r="M146" t="str">
            <v>10PPh Pasal 21-1</v>
          </cell>
        </row>
        <row r="147">
          <cell r="H147">
            <v>88169</v>
          </cell>
          <cell r="M147" t="str">
            <v>10PPh Pasal 23-1</v>
          </cell>
        </row>
        <row r="148">
          <cell r="H148">
            <v>175637</v>
          </cell>
          <cell r="M148" t="str">
            <v>2PPh Pasal 21-1</v>
          </cell>
        </row>
        <row r="149">
          <cell r="H149">
            <v>73173</v>
          </cell>
          <cell r="M149" t="str">
            <v>2PPh Pasal 21-1</v>
          </cell>
        </row>
        <row r="150">
          <cell r="H150">
            <v>539800</v>
          </cell>
          <cell r="M150" t="str">
            <v>2PPh Pasal 21-1</v>
          </cell>
        </row>
        <row r="151">
          <cell r="H151">
            <v>6350217</v>
          </cell>
          <cell r="M151" t="str">
            <v>2PPh Pasal 21-1</v>
          </cell>
        </row>
        <row r="152">
          <cell r="H152">
            <v>13242987</v>
          </cell>
          <cell r="M152" t="str">
            <v>2PPh Pasal 21-1</v>
          </cell>
        </row>
        <row r="153">
          <cell r="H153">
            <v>274091</v>
          </cell>
          <cell r="M153" t="str">
            <v>2PPh Pasal 23-1</v>
          </cell>
        </row>
        <row r="154">
          <cell r="H154">
            <v>8459080</v>
          </cell>
          <cell r="M154" t="str">
            <v>2PPh Final dan Fiskal LN-1</v>
          </cell>
        </row>
        <row r="155">
          <cell r="H155">
            <v>80343942</v>
          </cell>
          <cell r="M155" t="str">
            <v>2PPh Final dan Fiskal LN-1</v>
          </cell>
        </row>
        <row r="156">
          <cell r="H156">
            <v>11301171</v>
          </cell>
          <cell r="M156" t="str">
            <v>2PPh Final dan Fiskal LN-1</v>
          </cell>
        </row>
        <row r="157">
          <cell r="H157">
            <v>77717281</v>
          </cell>
          <cell r="M157" t="str">
            <v>2PPh Final dan Fiskal LN-1</v>
          </cell>
        </row>
        <row r="158">
          <cell r="H158">
            <v>58093912</v>
          </cell>
          <cell r="M158" t="str">
            <v>2PPh Final dan Fiskal LN-1</v>
          </cell>
        </row>
        <row r="159">
          <cell r="H159">
            <v>64800</v>
          </cell>
          <cell r="M159" t="str">
            <v>2PPh Pasal 23-2</v>
          </cell>
        </row>
        <row r="160">
          <cell r="H160">
            <v>252000</v>
          </cell>
          <cell r="M160" t="str">
            <v>2PPh Pasal 23-2</v>
          </cell>
        </row>
        <row r="161">
          <cell r="H161">
            <v>18000</v>
          </cell>
          <cell r="M161" t="str">
            <v>2PPh Final dan Fiskal LN-2</v>
          </cell>
        </row>
        <row r="162">
          <cell r="H162">
            <v>1445425</v>
          </cell>
          <cell r="M162">
            <v>0</v>
          </cell>
        </row>
        <row r="163">
          <cell r="H163">
            <v>77200</v>
          </cell>
          <cell r="M163">
            <v>0</v>
          </cell>
        </row>
        <row r="164">
          <cell r="H164">
            <v>285600</v>
          </cell>
          <cell r="M164">
            <v>0</v>
          </cell>
        </row>
        <row r="165">
          <cell r="H165">
            <v>1250000</v>
          </cell>
          <cell r="M165">
            <v>0</v>
          </cell>
        </row>
        <row r="166">
          <cell r="H166">
            <v>4650317</v>
          </cell>
          <cell r="M166">
            <v>0</v>
          </cell>
        </row>
        <row r="167">
          <cell r="H167">
            <v>6674654</v>
          </cell>
          <cell r="M167">
            <v>0</v>
          </cell>
        </row>
        <row r="168">
          <cell r="H168">
            <v>2353102</v>
          </cell>
          <cell r="M168">
            <v>0</v>
          </cell>
        </row>
        <row r="169">
          <cell r="H169">
            <v>180000</v>
          </cell>
          <cell r="M169">
            <v>0</v>
          </cell>
        </row>
        <row r="170">
          <cell r="H170">
            <v>43650</v>
          </cell>
          <cell r="M170">
            <v>0</v>
          </cell>
        </row>
        <row r="171">
          <cell r="H171">
            <v>108000</v>
          </cell>
          <cell r="M171">
            <v>0</v>
          </cell>
        </row>
        <row r="172">
          <cell r="H172">
            <v>2449217</v>
          </cell>
          <cell r="M172">
            <v>0</v>
          </cell>
        </row>
        <row r="173">
          <cell r="H173">
            <v>1333363</v>
          </cell>
          <cell r="M173">
            <v>0</v>
          </cell>
        </row>
        <row r="174">
          <cell r="H174">
            <v>2051770</v>
          </cell>
          <cell r="M174">
            <v>0</v>
          </cell>
        </row>
        <row r="175">
          <cell r="H175">
            <v>102684</v>
          </cell>
          <cell r="M175">
            <v>0</v>
          </cell>
        </row>
        <row r="176">
          <cell r="H176">
            <v>26250</v>
          </cell>
          <cell r="M176">
            <v>0</v>
          </cell>
        </row>
        <row r="177">
          <cell r="H177">
            <v>2716000</v>
          </cell>
          <cell r="M177">
            <v>0</v>
          </cell>
        </row>
        <row r="178">
          <cell r="H178">
            <v>4149504</v>
          </cell>
          <cell r="M178">
            <v>0</v>
          </cell>
        </row>
        <row r="179">
          <cell r="H179">
            <v>738901</v>
          </cell>
          <cell r="M179">
            <v>0</v>
          </cell>
        </row>
        <row r="180">
          <cell r="H180">
            <v>19500000</v>
          </cell>
          <cell r="M180">
            <v>0</v>
          </cell>
        </row>
        <row r="181">
          <cell r="H181">
            <v>17139029</v>
          </cell>
          <cell r="M181">
            <v>0</v>
          </cell>
        </row>
        <row r="182">
          <cell r="H182">
            <v>418676180</v>
          </cell>
          <cell r="M182">
            <v>0</v>
          </cell>
        </row>
        <row r="183">
          <cell r="H183">
            <v>14133345</v>
          </cell>
          <cell r="M183">
            <v>0</v>
          </cell>
        </row>
        <row r="184">
          <cell r="H184">
            <v>245366</v>
          </cell>
          <cell r="M184">
            <v>0</v>
          </cell>
        </row>
        <row r="185">
          <cell r="H185">
            <v>1777689</v>
          </cell>
          <cell r="M185">
            <v>0</v>
          </cell>
        </row>
        <row r="186">
          <cell r="H186">
            <v>1508760</v>
          </cell>
          <cell r="M186">
            <v>0</v>
          </cell>
        </row>
        <row r="187">
          <cell r="H187">
            <v>60000</v>
          </cell>
          <cell r="M187">
            <v>0</v>
          </cell>
        </row>
        <row r="188">
          <cell r="H188">
            <v>2238576</v>
          </cell>
          <cell r="M188">
            <v>0</v>
          </cell>
        </row>
        <row r="189">
          <cell r="H189">
            <v>671880</v>
          </cell>
          <cell r="M189">
            <v>0</v>
          </cell>
        </row>
        <row r="190">
          <cell r="H190">
            <v>10625</v>
          </cell>
          <cell r="M190">
            <v>0</v>
          </cell>
        </row>
        <row r="191">
          <cell r="H191">
            <v>199500</v>
          </cell>
          <cell r="M191">
            <v>0</v>
          </cell>
        </row>
        <row r="192">
          <cell r="H192">
            <v>257427</v>
          </cell>
          <cell r="M192">
            <v>0</v>
          </cell>
        </row>
        <row r="193">
          <cell r="H193">
            <v>6000000</v>
          </cell>
          <cell r="M193">
            <v>0</v>
          </cell>
        </row>
        <row r="194">
          <cell r="H194">
            <v>40000</v>
          </cell>
          <cell r="M194">
            <v>0</v>
          </cell>
        </row>
        <row r="195">
          <cell r="H195">
            <v>2500000</v>
          </cell>
          <cell r="M195">
            <v>0</v>
          </cell>
        </row>
        <row r="196">
          <cell r="H196">
            <v>364550</v>
          </cell>
          <cell r="M196">
            <v>0</v>
          </cell>
        </row>
        <row r="197">
          <cell r="H197">
            <v>3900000</v>
          </cell>
          <cell r="M197">
            <v>0</v>
          </cell>
        </row>
        <row r="198">
          <cell r="H198">
            <v>1094000</v>
          </cell>
          <cell r="M198">
            <v>0</v>
          </cell>
        </row>
        <row r="199">
          <cell r="H199">
            <v>27900</v>
          </cell>
          <cell r="M199">
            <v>0</v>
          </cell>
        </row>
        <row r="200">
          <cell r="H200">
            <v>5164040</v>
          </cell>
          <cell r="M200">
            <v>0</v>
          </cell>
        </row>
        <row r="201">
          <cell r="H201">
            <v>5913198</v>
          </cell>
          <cell r="M201">
            <v>0</v>
          </cell>
        </row>
        <row r="202">
          <cell r="H202">
            <v>1043636</v>
          </cell>
          <cell r="M202">
            <v>0</v>
          </cell>
        </row>
        <row r="203">
          <cell r="H203">
            <v>2609091</v>
          </cell>
          <cell r="M203">
            <v>0</v>
          </cell>
        </row>
        <row r="204">
          <cell r="H204">
            <v>253675</v>
          </cell>
          <cell r="M204">
            <v>0</v>
          </cell>
        </row>
        <row r="205">
          <cell r="H205">
            <v>614694</v>
          </cell>
          <cell r="M205">
            <v>0</v>
          </cell>
        </row>
        <row r="206">
          <cell r="H206">
            <v>320781</v>
          </cell>
          <cell r="M206">
            <v>0</v>
          </cell>
        </row>
        <row r="207">
          <cell r="H207">
            <v>147300</v>
          </cell>
          <cell r="M207">
            <v>0</v>
          </cell>
        </row>
        <row r="208">
          <cell r="H208">
            <v>108300</v>
          </cell>
          <cell r="M208">
            <v>0</v>
          </cell>
        </row>
        <row r="209">
          <cell r="H209">
            <v>108300</v>
          </cell>
          <cell r="M209">
            <v>0</v>
          </cell>
        </row>
        <row r="210">
          <cell r="H210">
            <v>108300</v>
          </cell>
          <cell r="M210">
            <v>0</v>
          </cell>
        </row>
        <row r="211">
          <cell r="H211">
            <v>6800000</v>
          </cell>
          <cell r="M211">
            <v>0</v>
          </cell>
        </row>
        <row r="212">
          <cell r="H212">
            <v>95000</v>
          </cell>
          <cell r="M212">
            <v>0</v>
          </cell>
        </row>
        <row r="213">
          <cell r="H213">
            <v>108300</v>
          </cell>
          <cell r="M213">
            <v>0</v>
          </cell>
        </row>
        <row r="214">
          <cell r="H214">
            <v>108300</v>
          </cell>
          <cell r="M214">
            <v>0</v>
          </cell>
        </row>
        <row r="215">
          <cell r="H215">
            <v>108300</v>
          </cell>
          <cell r="M215">
            <v>0</v>
          </cell>
        </row>
        <row r="216">
          <cell r="H216">
            <v>10000000</v>
          </cell>
          <cell r="M216">
            <v>0</v>
          </cell>
        </row>
        <row r="217">
          <cell r="H217">
            <v>108300</v>
          </cell>
          <cell r="M217">
            <v>0</v>
          </cell>
        </row>
        <row r="218">
          <cell r="H218">
            <v>108300</v>
          </cell>
          <cell r="M218">
            <v>0</v>
          </cell>
        </row>
        <row r="219">
          <cell r="H219">
            <v>228000</v>
          </cell>
          <cell r="M219">
            <v>0</v>
          </cell>
        </row>
        <row r="220">
          <cell r="H220">
            <v>200000</v>
          </cell>
          <cell r="M220">
            <v>0</v>
          </cell>
        </row>
        <row r="221">
          <cell r="H221">
            <v>820000</v>
          </cell>
          <cell r="M221">
            <v>0</v>
          </cell>
        </row>
        <row r="222">
          <cell r="H222">
            <v>7000000</v>
          </cell>
          <cell r="M222">
            <v>0</v>
          </cell>
        </row>
        <row r="223">
          <cell r="H223">
            <v>12600000</v>
          </cell>
          <cell r="M223">
            <v>0</v>
          </cell>
        </row>
        <row r="224">
          <cell r="H224">
            <v>168084</v>
          </cell>
          <cell r="M224">
            <v>0</v>
          </cell>
        </row>
        <row r="225">
          <cell r="H225">
            <v>3569295</v>
          </cell>
          <cell r="M225">
            <v>0</v>
          </cell>
        </row>
        <row r="226">
          <cell r="H226">
            <v>5247362</v>
          </cell>
          <cell r="M226">
            <v>0</v>
          </cell>
        </row>
        <row r="227">
          <cell r="H227">
            <v>8814449</v>
          </cell>
          <cell r="M227">
            <v>0</v>
          </cell>
        </row>
        <row r="228">
          <cell r="H228">
            <v>11515508</v>
          </cell>
          <cell r="M228">
            <v>0</v>
          </cell>
        </row>
        <row r="229">
          <cell r="H229">
            <v>20850</v>
          </cell>
          <cell r="M229">
            <v>0</v>
          </cell>
        </row>
        <row r="230">
          <cell r="H230">
            <v>34335</v>
          </cell>
          <cell r="M230">
            <v>0</v>
          </cell>
        </row>
        <row r="231">
          <cell r="H231">
            <v>2540198</v>
          </cell>
          <cell r="M231">
            <v>0</v>
          </cell>
        </row>
        <row r="232">
          <cell r="H232">
            <v>1905151</v>
          </cell>
          <cell r="M232">
            <v>0</v>
          </cell>
        </row>
        <row r="233">
          <cell r="H233">
            <v>1877028</v>
          </cell>
          <cell r="M233">
            <v>0</v>
          </cell>
        </row>
        <row r="234">
          <cell r="H234">
            <v>7782527</v>
          </cell>
          <cell r="M234">
            <v>0</v>
          </cell>
        </row>
        <row r="235">
          <cell r="H235">
            <v>34653213</v>
          </cell>
          <cell r="M235">
            <v>0</v>
          </cell>
        </row>
        <row r="236">
          <cell r="H236">
            <v>121689975</v>
          </cell>
          <cell r="M236">
            <v>0</v>
          </cell>
        </row>
        <row r="237">
          <cell r="H237">
            <v>150000</v>
          </cell>
          <cell r="M237">
            <v>0</v>
          </cell>
        </row>
        <row r="238">
          <cell r="H238">
            <v>443000</v>
          </cell>
          <cell r="M238">
            <v>0</v>
          </cell>
        </row>
        <row r="239">
          <cell r="H239">
            <v>1000000</v>
          </cell>
          <cell r="M239">
            <v>0</v>
          </cell>
        </row>
        <row r="240">
          <cell r="H240">
            <v>139000</v>
          </cell>
          <cell r="M240">
            <v>0</v>
          </cell>
        </row>
        <row r="241">
          <cell r="H241">
            <v>228900</v>
          </cell>
          <cell r="M241">
            <v>0</v>
          </cell>
        </row>
        <row r="242">
          <cell r="H242">
            <v>7116816</v>
          </cell>
          <cell r="M242">
            <v>0</v>
          </cell>
        </row>
        <row r="243">
          <cell r="H243">
            <v>397502</v>
          </cell>
          <cell r="M243">
            <v>0</v>
          </cell>
        </row>
        <row r="244">
          <cell r="H244">
            <v>2063398</v>
          </cell>
          <cell r="M244">
            <v>0</v>
          </cell>
        </row>
        <row r="245">
          <cell r="H245">
            <v>41718</v>
          </cell>
          <cell r="M245">
            <v>0</v>
          </cell>
        </row>
        <row r="246">
          <cell r="H246">
            <v>2486015</v>
          </cell>
          <cell r="M246">
            <v>0</v>
          </cell>
        </row>
        <row r="247">
          <cell r="H247">
            <v>15487845</v>
          </cell>
          <cell r="M247">
            <v>0</v>
          </cell>
        </row>
        <row r="248">
          <cell r="H248">
            <v>2173395</v>
          </cell>
          <cell r="M248">
            <v>0</v>
          </cell>
        </row>
        <row r="249">
          <cell r="H249">
            <v>618873</v>
          </cell>
          <cell r="M249">
            <v>0</v>
          </cell>
        </row>
        <row r="250">
          <cell r="H250">
            <v>967640</v>
          </cell>
          <cell r="M250">
            <v>0</v>
          </cell>
        </row>
        <row r="251">
          <cell r="H251">
            <v>14428886</v>
          </cell>
          <cell r="M251">
            <v>0</v>
          </cell>
        </row>
        <row r="252">
          <cell r="H252">
            <v>8143980</v>
          </cell>
          <cell r="M252">
            <v>0</v>
          </cell>
        </row>
        <row r="253">
          <cell r="H253">
            <v>6986026</v>
          </cell>
          <cell r="M253">
            <v>0</v>
          </cell>
        </row>
        <row r="254">
          <cell r="H254">
            <v>9984216</v>
          </cell>
          <cell r="M254">
            <v>0</v>
          </cell>
        </row>
        <row r="255">
          <cell r="H255">
            <v>8365009</v>
          </cell>
          <cell r="M255">
            <v>0</v>
          </cell>
        </row>
        <row r="256">
          <cell r="H256">
            <v>961871</v>
          </cell>
          <cell r="M256">
            <v>0</v>
          </cell>
        </row>
        <row r="257">
          <cell r="H257">
            <v>27344441</v>
          </cell>
          <cell r="M257">
            <v>0</v>
          </cell>
        </row>
        <row r="258">
          <cell r="H258">
            <v>9521475</v>
          </cell>
          <cell r="M258">
            <v>0</v>
          </cell>
        </row>
        <row r="259">
          <cell r="H259">
            <v>5396500</v>
          </cell>
          <cell r="M259">
            <v>0</v>
          </cell>
        </row>
        <row r="260">
          <cell r="H260">
            <v>4223503</v>
          </cell>
          <cell r="M260">
            <v>0</v>
          </cell>
        </row>
        <row r="261">
          <cell r="H261">
            <v>15367</v>
          </cell>
          <cell r="M261">
            <v>0</v>
          </cell>
        </row>
        <row r="262">
          <cell r="H262">
            <v>45488</v>
          </cell>
          <cell r="M262">
            <v>0</v>
          </cell>
        </row>
        <row r="263">
          <cell r="H263">
            <v>11863549</v>
          </cell>
          <cell r="M263">
            <v>0</v>
          </cell>
        </row>
        <row r="264">
          <cell r="H264">
            <v>2825523</v>
          </cell>
          <cell r="M264">
            <v>0</v>
          </cell>
        </row>
        <row r="265">
          <cell r="H265">
            <v>2928922</v>
          </cell>
          <cell r="M265">
            <v>0</v>
          </cell>
        </row>
        <row r="266">
          <cell r="H266">
            <v>855557</v>
          </cell>
          <cell r="M266">
            <v>0</v>
          </cell>
        </row>
        <row r="267">
          <cell r="H267">
            <v>900600</v>
          </cell>
          <cell r="M267">
            <v>0</v>
          </cell>
        </row>
        <row r="268">
          <cell r="H268">
            <v>9464739</v>
          </cell>
          <cell r="M268">
            <v>0</v>
          </cell>
        </row>
        <row r="269">
          <cell r="H269">
            <v>2549387</v>
          </cell>
          <cell r="M269">
            <v>0</v>
          </cell>
        </row>
        <row r="270">
          <cell r="H270">
            <v>33728796</v>
          </cell>
          <cell r="M270">
            <v>0</v>
          </cell>
        </row>
        <row r="271">
          <cell r="H271">
            <v>81103746</v>
          </cell>
          <cell r="M271">
            <v>0</v>
          </cell>
        </row>
        <row r="272">
          <cell r="H272">
            <v>19870588</v>
          </cell>
          <cell r="M272">
            <v>0</v>
          </cell>
        </row>
        <row r="273">
          <cell r="H273">
            <v>1020000</v>
          </cell>
          <cell r="M273">
            <v>0</v>
          </cell>
        </row>
        <row r="274">
          <cell r="H274">
            <v>6356156000</v>
          </cell>
          <cell r="M274">
            <v>0</v>
          </cell>
        </row>
        <row r="275">
          <cell r="H275">
            <v>1523636</v>
          </cell>
          <cell r="M275">
            <v>0</v>
          </cell>
        </row>
        <row r="276">
          <cell r="H276">
            <v>228545</v>
          </cell>
          <cell r="M276">
            <v>0</v>
          </cell>
        </row>
        <row r="277">
          <cell r="H277">
            <v>8738075</v>
          </cell>
          <cell r="M277">
            <v>0</v>
          </cell>
        </row>
        <row r="278">
          <cell r="H278">
            <v>11394954</v>
          </cell>
          <cell r="M278">
            <v>0</v>
          </cell>
        </row>
        <row r="279">
          <cell r="H279">
            <v>3278509</v>
          </cell>
          <cell r="M279">
            <v>0</v>
          </cell>
        </row>
        <row r="280">
          <cell r="H280">
            <v>3996195</v>
          </cell>
          <cell r="M280">
            <v>0</v>
          </cell>
        </row>
        <row r="281">
          <cell r="H281">
            <v>854000</v>
          </cell>
          <cell r="M281">
            <v>0</v>
          </cell>
        </row>
        <row r="282">
          <cell r="H282">
            <v>4772580</v>
          </cell>
          <cell r="M282">
            <v>0</v>
          </cell>
        </row>
        <row r="283">
          <cell r="H283">
            <v>71875</v>
          </cell>
          <cell r="M283">
            <v>0</v>
          </cell>
        </row>
        <row r="284">
          <cell r="H284">
            <v>45350</v>
          </cell>
          <cell r="M284">
            <v>0</v>
          </cell>
        </row>
        <row r="285">
          <cell r="H285">
            <v>9702656</v>
          </cell>
          <cell r="M285">
            <v>0</v>
          </cell>
        </row>
        <row r="286">
          <cell r="H286">
            <v>12023571</v>
          </cell>
          <cell r="M286">
            <v>0</v>
          </cell>
        </row>
        <row r="287">
          <cell r="H287">
            <v>3911839</v>
          </cell>
          <cell r="M287">
            <v>0</v>
          </cell>
        </row>
        <row r="288">
          <cell r="H288">
            <v>17127494</v>
          </cell>
          <cell r="M288">
            <v>0</v>
          </cell>
        </row>
        <row r="289">
          <cell r="H289">
            <v>217401</v>
          </cell>
          <cell r="M289">
            <v>0</v>
          </cell>
        </row>
        <row r="290">
          <cell r="H290">
            <v>13101351</v>
          </cell>
          <cell r="M290">
            <v>0</v>
          </cell>
        </row>
        <row r="291">
          <cell r="H291">
            <v>5181740</v>
          </cell>
          <cell r="M291">
            <v>0</v>
          </cell>
        </row>
        <row r="292">
          <cell r="H292">
            <v>7018729</v>
          </cell>
          <cell r="M292">
            <v>0</v>
          </cell>
        </row>
        <row r="293">
          <cell r="H293">
            <v>1023736</v>
          </cell>
          <cell r="M293">
            <v>0</v>
          </cell>
        </row>
        <row r="294">
          <cell r="H294">
            <v>72725</v>
          </cell>
          <cell r="M294">
            <v>0</v>
          </cell>
        </row>
        <row r="295">
          <cell r="H295">
            <v>4153681</v>
          </cell>
          <cell r="M295">
            <v>0</v>
          </cell>
        </row>
        <row r="296">
          <cell r="H296">
            <v>4459650</v>
          </cell>
          <cell r="M296">
            <v>0</v>
          </cell>
        </row>
        <row r="297">
          <cell r="H297">
            <v>891930</v>
          </cell>
          <cell r="M297">
            <v>0</v>
          </cell>
        </row>
        <row r="298">
          <cell r="H298">
            <v>8914280</v>
          </cell>
          <cell r="M298">
            <v>0</v>
          </cell>
        </row>
        <row r="299">
          <cell r="H299">
            <v>6722823</v>
          </cell>
          <cell r="M299">
            <v>0</v>
          </cell>
        </row>
        <row r="300">
          <cell r="H300">
            <v>4177569</v>
          </cell>
          <cell r="M300">
            <v>0</v>
          </cell>
        </row>
        <row r="301">
          <cell r="H301">
            <v>5673069</v>
          </cell>
          <cell r="M301">
            <v>0</v>
          </cell>
        </row>
        <row r="302">
          <cell r="H302">
            <v>3812718</v>
          </cell>
          <cell r="M302">
            <v>0</v>
          </cell>
        </row>
        <row r="303">
          <cell r="H303">
            <v>8940250</v>
          </cell>
          <cell r="M303">
            <v>0</v>
          </cell>
        </row>
        <row r="304">
          <cell r="H304">
            <v>6355837</v>
          </cell>
          <cell r="M304">
            <v>0</v>
          </cell>
        </row>
        <row r="305">
          <cell r="H305">
            <v>5467614</v>
          </cell>
          <cell r="M305">
            <v>0</v>
          </cell>
        </row>
        <row r="306">
          <cell r="H306">
            <v>4537535</v>
          </cell>
          <cell r="M306">
            <v>0</v>
          </cell>
        </row>
        <row r="307">
          <cell r="H307">
            <v>9163112</v>
          </cell>
          <cell r="M307">
            <v>0</v>
          </cell>
        </row>
        <row r="308">
          <cell r="H308">
            <v>8305510</v>
          </cell>
          <cell r="M308">
            <v>0</v>
          </cell>
        </row>
        <row r="309">
          <cell r="H309">
            <v>5276173</v>
          </cell>
          <cell r="M309">
            <v>0</v>
          </cell>
        </row>
        <row r="310">
          <cell r="H310">
            <v>7951251</v>
          </cell>
          <cell r="M310">
            <v>0</v>
          </cell>
        </row>
        <row r="311">
          <cell r="H311">
            <v>811410</v>
          </cell>
          <cell r="M311">
            <v>0</v>
          </cell>
        </row>
        <row r="312">
          <cell r="H312">
            <v>8905905</v>
          </cell>
          <cell r="M312">
            <v>0</v>
          </cell>
        </row>
        <row r="313">
          <cell r="H313">
            <v>12480824</v>
          </cell>
          <cell r="M313">
            <v>0</v>
          </cell>
        </row>
        <row r="314">
          <cell r="H314">
            <v>7966501</v>
          </cell>
          <cell r="M314">
            <v>0</v>
          </cell>
        </row>
        <row r="315">
          <cell r="H315">
            <v>6566817</v>
          </cell>
          <cell r="M315">
            <v>0</v>
          </cell>
        </row>
        <row r="316">
          <cell r="H316">
            <v>24636264</v>
          </cell>
          <cell r="M316">
            <v>0</v>
          </cell>
        </row>
        <row r="317">
          <cell r="H317">
            <v>7601798</v>
          </cell>
          <cell r="M317">
            <v>0</v>
          </cell>
        </row>
        <row r="318">
          <cell r="H318">
            <v>31495379</v>
          </cell>
          <cell r="M318">
            <v>0</v>
          </cell>
        </row>
        <row r="319">
          <cell r="H319">
            <v>6187117</v>
          </cell>
          <cell r="M319">
            <v>0</v>
          </cell>
        </row>
        <row r="320">
          <cell r="H320">
            <v>179520</v>
          </cell>
          <cell r="M320">
            <v>0</v>
          </cell>
        </row>
        <row r="321">
          <cell r="H321">
            <v>7906571</v>
          </cell>
          <cell r="M321">
            <v>0</v>
          </cell>
        </row>
        <row r="322">
          <cell r="H322">
            <v>10231791</v>
          </cell>
          <cell r="M322">
            <v>0</v>
          </cell>
        </row>
        <row r="323">
          <cell r="H323">
            <v>16003155</v>
          </cell>
          <cell r="M323">
            <v>0</v>
          </cell>
        </row>
        <row r="324">
          <cell r="H324">
            <v>19200011</v>
          </cell>
          <cell r="M324">
            <v>0</v>
          </cell>
        </row>
        <row r="325">
          <cell r="H325">
            <v>8483531</v>
          </cell>
          <cell r="M325">
            <v>0</v>
          </cell>
        </row>
        <row r="326">
          <cell r="H326">
            <v>6597869</v>
          </cell>
          <cell r="M326">
            <v>0</v>
          </cell>
        </row>
        <row r="327">
          <cell r="H327">
            <v>6920913</v>
          </cell>
          <cell r="M327">
            <v>0</v>
          </cell>
        </row>
        <row r="328">
          <cell r="H328">
            <v>5753351</v>
          </cell>
          <cell r="M328">
            <v>0</v>
          </cell>
        </row>
        <row r="329">
          <cell r="H329">
            <v>7741605</v>
          </cell>
          <cell r="M329">
            <v>0</v>
          </cell>
        </row>
        <row r="330">
          <cell r="H330">
            <v>7842309</v>
          </cell>
          <cell r="M330">
            <v>0</v>
          </cell>
        </row>
        <row r="331">
          <cell r="H331">
            <v>6649802</v>
          </cell>
          <cell r="M331">
            <v>0</v>
          </cell>
        </row>
        <row r="332">
          <cell r="H332">
            <v>1336738</v>
          </cell>
          <cell r="M332">
            <v>0</v>
          </cell>
        </row>
        <row r="333">
          <cell r="H333">
            <v>5726376</v>
          </cell>
          <cell r="M333">
            <v>0</v>
          </cell>
        </row>
        <row r="334">
          <cell r="H334">
            <v>4524566</v>
          </cell>
          <cell r="M334">
            <v>0</v>
          </cell>
        </row>
        <row r="335">
          <cell r="H335">
            <v>3231822</v>
          </cell>
          <cell r="M335">
            <v>0</v>
          </cell>
        </row>
        <row r="336">
          <cell r="H336">
            <v>63360</v>
          </cell>
          <cell r="M336">
            <v>0</v>
          </cell>
        </row>
        <row r="337">
          <cell r="H337">
            <v>1768015</v>
          </cell>
          <cell r="M337">
            <v>0</v>
          </cell>
        </row>
        <row r="338">
          <cell r="H338">
            <v>46870731</v>
          </cell>
          <cell r="M338">
            <v>0</v>
          </cell>
        </row>
        <row r="339">
          <cell r="H339">
            <v>19937200</v>
          </cell>
          <cell r="M339">
            <v>0</v>
          </cell>
        </row>
        <row r="340">
          <cell r="H340">
            <v>2027986</v>
          </cell>
          <cell r="M340">
            <v>0</v>
          </cell>
        </row>
        <row r="341">
          <cell r="H341">
            <v>29788441</v>
          </cell>
          <cell r="M341">
            <v>0</v>
          </cell>
        </row>
        <row r="342">
          <cell r="H342">
            <v>1661318</v>
          </cell>
          <cell r="M342">
            <v>0</v>
          </cell>
        </row>
        <row r="343">
          <cell r="H343">
            <v>18748343</v>
          </cell>
          <cell r="M343">
            <v>0</v>
          </cell>
        </row>
        <row r="344">
          <cell r="H344">
            <v>7936976</v>
          </cell>
          <cell r="M344">
            <v>0</v>
          </cell>
        </row>
        <row r="345">
          <cell r="H345">
            <v>6108219</v>
          </cell>
          <cell r="M345">
            <v>0</v>
          </cell>
        </row>
        <row r="346">
          <cell r="H346">
            <v>35948668</v>
          </cell>
          <cell r="M346">
            <v>0</v>
          </cell>
        </row>
        <row r="347">
          <cell r="H347">
            <v>1275000</v>
          </cell>
          <cell r="M347">
            <v>0</v>
          </cell>
        </row>
        <row r="348">
          <cell r="H348">
            <v>217875</v>
          </cell>
          <cell r="M348">
            <v>0</v>
          </cell>
        </row>
        <row r="349">
          <cell r="H349">
            <v>1452500</v>
          </cell>
          <cell r="M349">
            <v>0</v>
          </cell>
        </row>
        <row r="350">
          <cell r="H350">
            <v>8472882700</v>
          </cell>
          <cell r="M350">
            <v>0</v>
          </cell>
        </row>
        <row r="351">
          <cell r="H351">
            <v>2370622</v>
          </cell>
          <cell r="M351">
            <v>0</v>
          </cell>
        </row>
        <row r="352">
          <cell r="H352">
            <v>1854810</v>
          </cell>
          <cell r="M352">
            <v>0</v>
          </cell>
        </row>
        <row r="353">
          <cell r="H353">
            <v>100000</v>
          </cell>
          <cell r="M353">
            <v>0</v>
          </cell>
        </row>
        <row r="354">
          <cell r="H354">
            <v>150000</v>
          </cell>
          <cell r="M354">
            <v>0</v>
          </cell>
        </row>
        <row r="355">
          <cell r="H355">
            <v>22500</v>
          </cell>
          <cell r="M355">
            <v>0</v>
          </cell>
        </row>
        <row r="356">
          <cell r="H356">
            <v>1029520050</v>
          </cell>
          <cell r="M356">
            <v>0</v>
          </cell>
        </row>
        <row r="357">
          <cell r="H357">
            <v>2495821</v>
          </cell>
          <cell r="M357">
            <v>0</v>
          </cell>
        </row>
        <row r="358">
          <cell r="H358">
            <v>94600</v>
          </cell>
          <cell r="M358">
            <v>0</v>
          </cell>
        </row>
        <row r="359">
          <cell r="H359">
            <v>113737</v>
          </cell>
          <cell r="M359">
            <v>0</v>
          </cell>
        </row>
        <row r="360">
          <cell r="H360">
            <v>12886950</v>
          </cell>
          <cell r="M360">
            <v>0</v>
          </cell>
        </row>
        <row r="361">
          <cell r="H361">
            <v>270000</v>
          </cell>
          <cell r="M361">
            <v>0</v>
          </cell>
        </row>
        <row r="362">
          <cell r="H362">
            <v>231700</v>
          </cell>
          <cell r="M362">
            <v>0</v>
          </cell>
        </row>
        <row r="363">
          <cell r="H363">
            <v>255033</v>
          </cell>
          <cell r="M363">
            <v>0</v>
          </cell>
        </row>
        <row r="364">
          <cell r="H364">
            <v>280000</v>
          </cell>
          <cell r="M364">
            <v>0</v>
          </cell>
        </row>
        <row r="365">
          <cell r="H365">
            <v>318400</v>
          </cell>
          <cell r="M365">
            <v>0</v>
          </cell>
        </row>
        <row r="366">
          <cell r="H366">
            <v>5878493</v>
          </cell>
          <cell r="M366">
            <v>0</v>
          </cell>
        </row>
        <row r="367">
          <cell r="H367">
            <v>1504800</v>
          </cell>
          <cell r="M367">
            <v>0</v>
          </cell>
        </row>
        <row r="368">
          <cell r="H368">
            <v>229600</v>
          </cell>
          <cell r="M368">
            <v>0</v>
          </cell>
        </row>
        <row r="369">
          <cell r="H369">
            <v>758006</v>
          </cell>
          <cell r="M369">
            <v>0</v>
          </cell>
        </row>
        <row r="370">
          <cell r="H370">
            <v>210000</v>
          </cell>
          <cell r="M370">
            <v>0</v>
          </cell>
        </row>
        <row r="371">
          <cell r="H371">
            <v>87100</v>
          </cell>
          <cell r="M371">
            <v>0</v>
          </cell>
        </row>
        <row r="372">
          <cell r="H372">
            <v>52500</v>
          </cell>
          <cell r="M372">
            <v>0</v>
          </cell>
        </row>
        <row r="373">
          <cell r="H373">
            <v>87100</v>
          </cell>
          <cell r="M373">
            <v>0</v>
          </cell>
        </row>
        <row r="374">
          <cell r="H374">
            <v>52500</v>
          </cell>
          <cell r="M374">
            <v>0</v>
          </cell>
        </row>
        <row r="375">
          <cell r="H375">
            <v>210000</v>
          </cell>
          <cell r="M375">
            <v>0</v>
          </cell>
        </row>
        <row r="376">
          <cell r="H376">
            <v>52500</v>
          </cell>
          <cell r="M376">
            <v>0</v>
          </cell>
        </row>
        <row r="377">
          <cell r="H377">
            <v>87100</v>
          </cell>
          <cell r="M377">
            <v>0</v>
          </cell>
        </row>
        <row r="378">
          <cell r="H378">
            <v>479100</v>
          </cell>
          <cell r="M378">
            <v>0</v>
          </cell>
        </row>
        <row r="379">
          <cell r="H379">
            <v>49875</v>
          </cell>
          <cell r="M379">
            <v>0</v>
          </cell>
        </row>
        <row r="380">
          <cell r="H380">
            <v>273509</v>
          </cell>
          <cell r="M380">
            <v>0</v>
          </cell>
        </row>
        <row r="381">
          <cell r="H381">
            <v>479500</v>
          </cell>
          <cell r="M381">
            <v>0</v>
          </cell>
        </row>
        <row r="382">
          <cell r="H382">
            <v>236100</v>
          </cell>
          <cell r="M382">
            <v>0</v>
          </cell>
        </row>
        <row r="383">
          <cell r="H383">
            <v>25000</v>
          </cell>
          <cell r="M383">
            <v>0</v>
          </cell>
        </row>
        <row r="384">
          <cell r="H384">
            <v>1512924</v>
          </cell>
          <cell r="M384">
            <v>0</v>
          </cell>
        </row>
        <row r="385">
          <cell r="H385">
            <v>1036167</v>
          </cell>
          <cell r="M385">
            <v>0</v>
          </cell>
        </row>
        <row r="386">
          <cell r="H386">
            <v>31285000</v>
          </cell>
          <cell r="M386">
            <v>0</v>
          </cell>
        </row>
        <row r="387">
          <cell r="H387">
            <v>22961308</v>
          </cell>
          <cell r="M387">
            <v>0</v>
          </cell>
        </row>
        <row r="388">
          <cell r="H388">
            <v>393661612</v>
          </cell>
          <cell r="M388" t="str">
            <v>1PPh Pasal 21-1</v>
          </cell>
        </row>
        <row r="389">
          <cell r="H389">
            <v>7481028</v>
          </cell>
          <cell r="M389">
            <v>0</v>
          </cell>
        </row>
        <row r="390">
          <cell r="H390">
            <v>286285</v>
          </cell>
          <cell r="M390">
            <v>0</v>
          </cell>
        </row>
        <row r="391">
          <cell r="H391">
            <v>52034137</v>
          </cell>
          <cell r="M391">
            <v>0</v>
          </cell>
        </row>
        <row r="392">
          <cell r="H392">
            <v>1943583</v>
          </cell>
          <cell r="M392">
            <v>0</v>
          </cell>
        </row>
        <row r="393">
          <cell r="H393">
            <v>1150000</v>
          </cell>
          <cell r="M393">
            <v>0</v>
          </cell>
        </row>
        <row r="394">
          <cell r="H394">
            <v>563600</v>
          </cell>
          <cell r="M394">
            <v>0</v>
          </cell>
        </row>
        <row r="395">
          <cell r="H395">
            <v>302604</v>
          </cell>
          <cell r="M395" t="str">
            <v>3PPh Pasal 21-1</v>
          </cell>
        </row>
        <row r="396">
          <cell r="H396">
            <v>23268390</v>
          </cell>
          <cell r="M396" t="str">
            <v>3PPh Pasal 21-1</v>
          </cell>
        </row>
        <row r="397">
          <cell r="H397">
            <v>362308101</v>
          </cell>
          <cell r="M397" t="str">
            <v>3PPh Pasal 21-1</v>
          </cell>
        </row>
        <row r="398">
          <cell r="H398">
            <v>380145</v>
          </cell>
          <cell r="M398">
            <v>0</v>
          </cell>
        </row>
        <row r="399">
          <cell r="H399">
            <v>200000</v>
          </cell>
          <cell r="M399">
            <v>0</v>
          </cell>
        </row>
        <row r="400">
          <cell r="H400">
            <v>1213800</v>
          </cell>
          <cell r="M400">
            <v>0</v>
          </cell>
        </row>
        <row r="401">
          <cell r="H401">
            <v>950500</v>
          </cell>
          <cell r="M401">
            <v>0</v>
          </cell>
        </row>
        <row r="402">
          <cell r="H402">
            <v>2000000</v>
          </cell>
          <cell r="M402">
            <v>0</v>
          </cell>
        </row>
        <row r="403">
          <cell r="H403">
            <v>5000</v>
          </cell>
          <cell r="M403">
            <v>0</v>
          </cell>
        </row>
        <row r="404">
          <cell r="H404">
            <v>175245122</v>
          </cell>
          <cell r="M404">
            <v>0</v>
          </cell>
        </row>
        <row r="405">
          <cell r="H405">
            <v>4796685</v>
          </cell>
          <cell r="M405">
            <v>0</v>
          </cell>
        </row>
        <row r="406">
          <cell r="H406">
            <v>5919509</v>
          </cell>
          <cell r="M406">
            <v>0</v>
          </cell>
        </row>
        <row r="407">
          <cell r="H407">
            <v>5000000</v>
          </cell>
          <cell r="M407">
            <v>0</v>
          </cell>
        </row>
        <row r="408">
          <cell r="H408">
            <v>4369995</v>
          </cell>
          <cell r="M408">
            <v>0</v>
          </cell>
        </row>
        <row r="409">
          <cell r="H409">
            <v>394903</v>
          </cell>
          <cell r="M409">
            <v>0</v>
          </cell>
        </row>
        <row r="410">
          <cell r="H410">
            <v>1100000</v>
          </cell>
          <cell r="M410">
            <v>0</v>
          </cell>
        </row>
        <row r="411">
          <cell r="H411">
            <v>80000</v>
          </cell>
          <cell r="M411">
            <v>0</v>
          </cell>
        </row>
        <row r="412">
          <cell r="H412">
            <v>2774634</v>
          </cell>
          <cell r="M412">
            <v>0</v>
          </cell>
        </row>
        <row r="413">
          <cell r="H413">
            <v>47500000</v>
          </cell>
          <cell r="M413">
            <v>0</v>
          </cell>
        </row>
        <row r="414">
          <cell r="H414">
            <v>13350</v>
          </cell>
          <cell r="M414">
            <v>0</v>
          </cell>
        </row>
        <row r="415">
          <cell r="H415">
            <v>285000</v>
          </cell>
          <cell r="M415">
            <v>0</v>
          </cell>
        </row>
        <row r="416">
          <cell r="H416">
            <v>19202400</v>
          </cell>
          <cell r="M416">
            <v>0</v>
          </cell>
        </row>
        <row r="417">
          <cell r="H417">
            <v>3094509</v>
          </cell>
          <cell r="M417">
            <v>0</v>
          </cell>
        </row>
        <row r="418">
          <cell r="H418">
            <v>231461</v>
          </cell>
          <cell r="M418">
            <v>0</v>
          </cell>
        </row>
        <row r="419">
          <cell r="H419">
            <v>6437600</v>
          </cell>
          <cell r="M419">
            <v>0</v>
          </cell>
        </row>
        <row r="420">
          <cell r="H420">
            <v>165000</v>
          </cell>
          <cell r="M420">
            <v>0</v>
          </cell>
        </row>
        <row r="421">
          <cell r="H421">
            <v>57888359</v>
          </cell>
          <cell r="M421">
            <v>0</v>
          </cell>
        </row>
        <row r="422">
          <cell r="H422">
            <v>804600</v>
          </cell>
          <cell r="M422">
            <v>0</v>
          </cell>
        </row>
        <row r="423">
          <cell r="H423">
            <v>393347</v>
          </cell>
          <cell r="M423">
            <v>0</v>
          </cell>
        </row>
        <row r="424">
          <cell r="H424">
            <v>15000000</v>
          </cell>
          <cell r="M424">
            <v>0</v>
          </cell>
        </row>
        <row r="425">
          <cell r="H425">
            <v>16121253</v>
          </cell>
          <cell r="M425">
            <v>0</v>
          </cell>
        </row>
        <row r="426">
          <cell r="H426">
            <v>2928200</v>
          </cell>
          <cell r="M426">
            <v>0</v>
          </cell>
        </row>
        <row r="427">
          <cell r="H427">
            <v>43802636</v>
          </cell>
          <cell r="M427">
            <v>0</v>
          </cell>
        </row>
        <row r="428">
          <cell r="H428">
            <v>2052100</v>
          </cell>
          <cell r="M428">
            <v>0</v>
          </cell>
        </row>
        <row r="429">
          <cell r="H429">
            <v>41856643</v>
          </cell>
          <cell r="M429">
            <v>0</v>
          </cell>
        </row>
        <row r="430">
          <cell r="H430">
            <v>365000</v>
          </cell>
          <cell r="M430" t="str">
            <v>7PPh Pasal 21-1</v>
          </cell>
        </row>
        <row r="431">
          <cell r="H431">
            <v>5096800</v>
          </cell>
          <cell r="M431">
            <v>0</v>
          </cell>
        </row>
        <row r="432">
          <cell r="H432">
            <v>170237509</v>
          </cell>
          <cell r="M432">
            <v>0</v>
          </cell>
        </row>
        <row r="433">
          <cell r="H433">
            <v>15000000</v>
          </cell>
          <cell r="M433">
            <v>0</v>
          </cell>
        </row>
        <row r="434">
          <cell r="H434">
            <v>896400</v>
          </cell>
          <cell r="M434">
            <v>0</v>
          </cell>
        </row>
        <row r="435">
          <cell r="H435">
            <v>38108560</v>
          </cell>
          <cell r="M435">
            <v>0</v>
          </cell>
        </row>
        <row r="436">
          <cell r="H436">
            <v>53500</v>
          </cell>
          <cell r="M436">
            <v>0</v>
          </cell>
        </row>
        <row r="437">
          <cell r="H437">
            <v>16278613</v>
          </cell>
          <cell r="M437">
            <v>0</v>
          </cell>
        </row>
        <row r="438">
          <cell r="H438">
            <v>343593637</v>
          </cell>
          <cell r="M438">
            <v>0</v>
          </cell>
        </row>
        <row r="439">
          <cell r="H439">
            <v>3860825</v>
          </cell>
          <cell r="M439">
            <v>0</v>
          </cell>
        </row>
        <row r="440">
          <cell r="H440">
            <v>354225</v>
          </cell>
          <cell r="M440">
            <v>0</v>
          </cell>
        </row>
        <row r="441">
          <cell r="H441">
            <v>149100</v>
          </cell>
          <cell r="M441">
            <v>0</v>
          </cell>
        </row>
        <row r="442">
          <cell r="H442">
            <v>50000</v>
          </cell>
          <cell r="M442">
            <v>0</v>
          </cell>
        </row>
        <row r="443">
          <cell r="H443">
            <v>5675276</v>
          </cell>
          <cell r="M443">
            <v>0</v>
          </cell>
        </row>
        <row r="444">
          <cell r="H444">
            <v>2686600</v>
          </cell>
          <cell r="M444">
            <v>0</v>
          </cell>
        </row>
        <row r="445">
          <cell r="H445">
            <v>285000</v>
          </cell>
          <cell r="M445">
            <v>0</v>
          </cell>
        </row>
        <row r="446">
          <cell r="H446">
            <v>43169188</v>
          </cell>
          <cell r="M446">
            <v>0</v>
          </cell>
        </row>
        <row r="447">
          <cell r="H447">
            <v>3889486</v>
          </cell>
          <cell r="M447">
            <v>0</v>
          </cell>
        </row>
        <row r="448">
          <cell r="H448">
            <v>1694350</v>
          </cell>
          <cell r="M448">
            <v>0</v>
          </cell>
        </row>
        <row r="449">
          <cell r="H449">
            <v>1657989</v>
          </cell>
          <cell r="M449">
            <v>0</v>
          </cell>
        </row>
        <row r="450">
          <cell r="H450">
            <v>110000</v>
          </cell>
          <cell r="M450">
            <v>0</v>
          </cell>
        </row>
        <row r="451">
          <cell r="H451">
            <v>2537118</v>
          </cell>
          <cell r="M451">
            <v>0</v>
          </cell>
        </row>
        <row r="452">
          <cell r="H452">
            <v>187500</v>
          </cell>
          <cell r="M452">
            <v>0</v>
          </cell>
        </row>
        <row r="453">
          <cell r="H453">
            <v>961300</v>
          </cell>
          <cell r="M453">
            <v>0</v>
          </cell>
        </row>
        <row r="454">
          <cell r="H454">
            <v>35552540</v>
          </cell>
          <cell r="M454">
            <v>0</v>
          </cell>
        </row>
        <row r="455">
          <cell r="H455">
            <v>338471</v>
          </cell>
          <cell r="M455">
            <v>0</v>
          </cell>
        </row>
        <row r="456">
          <cell r="H456">
            <v>589475</v>
          </cell>
          <cell r="M456">
            <v>0</v>
          </cell>
        </row>
        <row r="457">
          <cell r="H457">
            <v>39304525</v>
          </cell>
          <cell r="M457">
            <v>0</v>
          </cell>
        </row>
        <row r="458">
          <cell r="H458">
            <v>16935940</v>
          </cell>
          <cell r="M458">
            <v>0</v>
          </cell>
        </row>
        <row r="459">
          <cell r="H459">
            <v>1146267</v>
          </cell>
          <cell r="M459">
            <v>0</v>
          </cell>
        </row>
        <row r="460">
          <cell r="H460">
            <v>22500</v>
          </cell>
          <cell r="M460">
            <v>0</v>
          </cell>
        </row>
        <row r="461">
          <cell r="H461">
            <v>60000</v>
          </cell>
          <cell r="M461">
            <v>0</v>
          </cell>
        </row>
        <row r="462">
          <cell r="H462">
            <v>3519516</v>
          </cell>
          <cell r="M462">
            <v>0</v>
          </cell>
        </row>
        <row r="463">
          <cell r="H463">
            <v>151215</v>
          </cell>
          <cell r="M463">
            <v>0</v>
          </cell>
        </row>
        <row r="464">
          <cell r="H464">
            <v>26500</v>
          </cell>
          <cell r="M464">
            <v>0</v>
          </cell>
        </row>
        <row r="465">
          <cell r="H465">
            <v>580037</v>
          </cell>
          <cell r="M465">
            <v>0</v>
          </cell>
        </row>
        <row r="466">
          <cell r="H466">
            <v>539936</v>
          </cell>
          <cell r="M466">
            <v>0</v>
          </cell>
        </row>
        <row r="467">
          <cell r="H467">
            <v>393980</v>
          </cell>
          <cell r="M467">
            <v>0</v>
          </cell>
        </row>
        <row r="468">
          <cell r="H468">
            <v>137148</v>
          </cell>
          <cell r="M468">
            <v>0</v>
          </cell>
        </row>
        <row r="469">
          <cell r="H469">
            <v>138669</v>
          </cell>
          <cell r="M469">
            <v>0</v>
          </cell>
        </row>
        <row r="470">
          <cell r="H470">
            <v>214214</v>
          </cell>
          <cell r="M470">
            <v>0</v>
          </cell>
        </row>
        <row r="471">
          <cell r="H471">
            <v>50000</v>
          </cell>
          <cell r="M471">
            <v>0</v>
          </cell>
        </row>
        <row r="472">
          <cell r="H472">
            <v>269526</v>
          </cell>
          <cell r="M472">
            <v>0</v>
          </cell>
        </row>
        <row r="473">
          <cell r="H473">
            <v>5904494</v>
          </cell>
          <cell r="M473">
            <v>0</v>
          </cell>
        </row>
        <row r="474">
          <cell r="H474">
            <v>469322</v>
          </cell>
          <cell r="M474">
            <v>0</v>
          </cell>
        </row>
        <row r="475">
          <cell r="H475">
            <v>76047</v>
          </cell>
          <cell r="M475">
            <v>0</v>
          </cell>
        </row>
        <row r="476">
          <cell r="H476">
            <v>63000</v>
          </cell>
          <cell r="M476">
            <v>0</v>
          </cell>
        </row>
        <row r="477">
          <cell r="H477">
            <v>190119</v>
          </cell>
          <cell r="M477">
            <v>0</v>
          </cell>
        </row>
        <row r="478">
          <cell r="H478">
            <v>51250</v>
          </cell>
          <cell r="M478">
            <v>0</v>
          </cell>
        </row>
        <row r="479">
          <cell r="H479">
            <v>500000</v>
          </cell>
          <cell r="M479">
            <v>0</v>
          </cell>
        </row>
        <row r="480">
          <cell r="H480">
            <v>60000</v>
          </cell>
          <cell r="M480">
            <v>0</v>
          </cell>
        </row>
        <row r="481">
          <cell r="H481">
            <v>305450</v>
          </cell>
          <cell r="M481">
            <v>0</v>
          </cell>
        </row>
        <row r="482">
          <cell r="H482">
            <v>21500</v>
          </cell>
          <cell r="M482">
            <v>0</v>
          </cell>
        </row>
        <row r="483">
          <cell r="H483">
            <v>7934800</v>
          </cell>
          <cell r="M483">
            <v>0</v>
          </cell>
        </row>
        <row r="484">
          <cell r="H484">
            <v>6023918</v>
          </cell>
          <cell r="M484" t="str">
            <v>12PPh Pasal 21-1</v>
          </cell>
        </row>
        <row r="485">
          <cell r="H485">
            <v>5353912</v>
          </cell>
          <cell r="M485">
            <v>0</v>
          </cell>
        </row>
        <row r="486">
          <cell r="H486">
            <v>51306497</v>
          </cell>
          <cell r="M486">
            <v>0</v>
          </cell>
        </row>
        <row r="487">
          <cell r="H487">
            <v>776000</v>
          </cell>
          <cell r="M487">
            <v>0</v>
          </cell>
        </row>
        <row r="488">
          <cell r="H488">
            <v>365106</v>
          </cell>
          <cell r="M488">
            <v>0</v>
          </cell>
        </row>
        <row r="489">
          <cell r="H489">
            <v>162725</v>
          </cell>
          <cell r="M489">
            <v>0</v>
          </cell>
        </row>
        <row r="490">
          <cell r="H490">
            <v>3582468</v>
          </cell>
          <cell r="M490">
            <v>0</v>
          </cell>
        </row>
        <row r="491">
          <cell r="H491">
            <v>300000</v>
          </cell>
          <cell r="M491">
            <v>0</v>
          </cell>
        </row>
        <row r="492">
          <cell r="H492">
            <v>2788071</v>
          </cell>
          <cell r="M492">
            <v>0</v>
          </cell>
        </row>
        <row r="493">
          <cell r="H493">
            <v>2395809</v>
          </cell>
          <cell r="M493">
            <v>0</v>
          </cell>
        </row>
        <row r="494">
          <cell r="H494">
            <v>4000000</v>
          </cell>
          <cell r="M494">
            <v>0</v>
          </cell>
        </row>
        <row r="495">
          <cell r="H495">
            <v>1804444</v>
          </cell>
          <cell r="M495">
            <v>0</v>
          </cell>
        </row>
        <row r="496">
          <cell r="H496">
            <v>4800000</v>
          </cell>
          <cell r="M496" t="str">
            <v>13PPh Pasal 21-1</v>
          </cell>
        </row>
        <row r="497">
          <cell r="H497">
            <v>17500000</v>
          </cell>
          <cell r="M497">
            <v>0</v>
          </cell>
        </row>
        <row r="498">
          <cell r="H498">
            <v>1293715</v>
          </cell>
          <cell r="M498">
            <v>0</v>
          </cell>
        </row>
        <row r="499">
          <cell r="H499">
            <v>292950</v>
          </cell>
          <cell r="M499">
            <v>0</v>
          </cell>
        </row>
        <row r="500">
          <cell r="H500">
            <v>2469900</v>
          </cell>
          <cell r="M500">
            <v>0</v>
          </cell>
        </row>
        <row r="501">
          <cell r="H501">
            <v>4204378</v>
          </cell>
          <cell r="M501">
            <v>0</v>
          </cell>
        </row>
        <row r="502">
          <cell r="H502">
            <v>584209</v>
          </cell>
          <cell r="M502" t="str">
            <v>1PPh Pasal 21-1</v>
          </cell>
        </row>
        <row r="503">
          <cell r="H503">
            <v>3395227</v>
          </cell>
          <cell r="M503">
            <v>0</v>
          </cell>
        </row>
        <row r="504">
          <cell r="H504">
            <v>900000</v>
          </cell>
          <cell r="M504">
            <v>0</v>
          </cell>
        </row>
        <row r="505">
          <cell r="H505">
            <v>423500</v>
          </cell>
          <cell r="M505">
            <v>0</v>
          </cell>
        </row>
        <row r="506">
          <cell r="H506">
            <v>36000</v>
          </cell>
          <cell r="M506" t="str">
            <v>1PPh Pasal 21-1</v>
          </cell>
        </row>
        <row r="507">
          <cell r="H507">
            <v>197046</v>
          </cell>
          <cell r="M507">
            <v>0</v>
          </cell>
        </row>
        <row r="508">
          <cell r="H508">
            <v>338620556</v>
          </cell>
          <cell r="M508">
            <v>0</v>
          </cell>
        </row>
        <row r="509">
          <cell r="H509">
            <v>312358</v>
          </cell>
          <cell r="M509">
            <v>0</v>
          </cell>
        </row>
        <row r="510">
          <cell r="H510">
            <v>25000</v>
          </cell>
          <cell r="M510">
            <v>0</v>
          </cell>
        </row>
        <row r="511">
          <cell r="H511">
            <v>1466212</v>
          </cell>
          <cell r="M511">
            <v>0</v>
          </cell>
        </row>
        <row r="512">
          <cell r="H512">
            <v>105000</v>
          </cell>
          <cell r="M512">
            <v>0</v>
          </cell>
        </row>
        <row r="513">
          <cell r="H513">
            <v>355233</v>
          </cell>
          <cell r="M513">
            <v>0</v>
          </cell>
        </row>
        <row r="514">
          <cell r="H514">
            <v>8275</v>
          </cell>
          <cell r="M514">
            <v>0</v>
          </cell>
        </row>
        <row r="515">
          <cell r="H515">
            <v>17183600</v>
          </cell>
          <cell r="M515">
            <v>0</v>
          </cell>
        </row>
        <row r="516">
          <cell r="H516">
            <v>17364186</v>
          </cell>
          <cell r="M516">
            <v>0</v>
          </cell>
        </row>
        <row r="517">
          <cell r="H517">
            <v>11389775</v>
          </cell>
          <cell r="M517">
            <v>0</v>
          </cell>
        </row>
        <row r="518">
          <cell r="H518">
            <v>2339417</v>
          </cell>
          <cell r="M518">
            <v>0</v>
          </cell>
        </row>
        <row r="519">
          <cell r="H519">
            <v>37500</v>
          </cell>
          <cell r="M519">
            <v>0</v>
          </cell>
        </row>
        <row r="520">
          <cell r="H520">
            <v>109178</v>
          </cell>
          <cell r="M520">
            <v>0</v>
          </cell>
        </row>
        <row r="521">
          <cell r="H521">
            <v>25000</v>
          </cell>
          <cell r="M521">
            <v>0</v>
          </cell>
        </row>
        <row r="522">
          <cell r="H522">
            <v>1200000</v>
          </cell>
          <cell r="M522">
            <v>0</v>
          </cell>
        </row>
        <row r="523">
          <cell r="H523">
            <v>714900</v>
          </cell>
          <cell r="M523">
            <v>0</v>
          </cell>
        </row>
        <row r="524">
          <cell r="H524">
            <v>50000</v>
          </cell>
          <cell r="M524">
            <v>0</v>
          </cell>
        </row>
        <row r="525">
          <cell r="H525">
            <v>1776600</v>
          </cell>
          <cell r="M525">
            <v>0</v>
          </cell>
        </row>
        <row r="526">
          <cell r="H526">
            <v>255000</v>
          </cell>
          <cell r="M526">
            <v>0</v>
          </cell>
        </row>
        <row r="527">
          <cell r="H527">
            <v>127488856</v>
          </cell>
          <cell r="M527">
            <v>0</v>
          </cell>
        </row>
        <row r="528">
          <cell r="H528">
            <v>650000</v>
          </cell>
          <cell r="M528">
            <v>0</v>
          </cell>
        </row>
        <row r="529">
          <cell r="H529">
            <v>5478325</v>
          </cell>
          <cell r="M529">
            <v>0</v>
          </cell>
        </row>
        <row r="530">
          <cell r="H530">
            <v>22542242</v>
          </cell>
          <cell r="M530">
            <v>0</v>
          </cell>
        </row>
        <row r="531">
          <cell r="H531">
            <v>289841</v>
          </cell>
          <cell r="M531">
            <v>0</v>
          </cell>
        </row>
        <row r="532">
          <cell r="H532">
            <v>2163050</v>
          </cell>
          <cell r="M532">
            <v>0</v>
          </cell>
        </row>
        <row r="533">
          <cell r="H533">
            <v>32166922</v>
          </cell>
          <cell r="M533">
            <v>0</v>
          </cell>
        </row>
        <row r="534">
          <cell r="H534">
            <v>18000000</v>
          </cell>
          <cell r="M534">
            <v>0</v>
          </cell>
        </row>
        <row r="535">
          <cell r="H535">
            <v>231461</v>
          </cell>
          <cell r="M535">
            <v>0</v>
          </cell>
        </row>
        <row r="536">
          <cell r="H536">
            <v>2141899</v>
          </cell>
          <cell r="M536">
            <v>0</v>
          </cell>
        </row>
        <row r="537">
          <cell r="H537">
            <v>328331899</v>
          </cell>
          <cell r="M537">
            <v>0</v>
          </cell>
        </row>
        <row r="538">
          <cell r="H538">
            <v>1505718</v>
          </cell>
          <cell r="M538">
            <v>0</v>
          </cell>
        </row>
        <row r="539">
          <cell r="H539">
            <v>138193</v>
          </cell>
          <cell r="M539">
            <v>0</v>
          </cell>
        </row>
        <row r="540">
          <cell r="H540">
            <v>2505946</v>
          </cell>
          <cell r="M540">
            <v>0</v>
          </cell>
        </row>
        <row r="541">
          <cell r="H541">
            <v>146464</v>
          </cell>
          <cell r="M541">
            <v>0</v>
          </cell>
        </row>
        <row r="542">
          <cell r="H542">
            <v>2505946</v>
          </cell>
          <cell r="M542">
            <v>0</v>
          </cell>
        </row>
        <row r="543">
          <cell r="H543">
            <v>53071190</v>
          </cell>
          <cell r="M543">
            <v>0</v>
          </cell>
        </row>
        <row r="544">
          <cell r="H544">
            <v>165000</v>
          </cell>
          <cell r="M544">
            <v>0</v>
          </cell>
        </row>
        <row r="545">
          <cell r="H545">
            <v>32135570</v>
          </cell>
          <cell r="M545">
            <v>0</v>
          </cell>
        </row>
        <row r="546">
          <cell r="H546">
            <v>974989</v>
          </cell>
          <cell r="M546">
            <v>0</v>
          </cell>
        </row>
        <row r="547">
          <cell r="H547">
            <v>12737539</v>
          </cell>
          <cell r="M547">
            <v>0</v>
          </cell>
        </row>
        <row r="548">
          <cell r="H548">
            <v>1465000</v>
          </cell>
          <cell r="M548">
            <v>0</v>
          </cell>
        </row>
        <row r="549">
          <cell r="H549">
            <v>498889</v>
          </cell>
          <cell r="M549">
            <v>0</v>
          </cell>
        </row>
        <row r="550">
          <cell r="H550">
            <v>406503</v>
          </cell>
          <cell r="M550">
            <v>0</v>
          </cell>
        </row>
        <row r="551">
          <cell r="H551">
            <v>5385886</v>
          </cell>
          <cell r="M551">
            <v>0</v>
          </cell>
        </row>
        <row r="552">
          <cell r="H552">
            <v>65000</v>
          </cell>
          <cell r="M552">
            <v>0</v>
          </cell>
        </row>
        <row r="553">
          <cell r="H553">
            <v>78735000</v>
          </cell>
          <cell r="M553">
            <v>0</v>
          </cell>
        </row>
        <row r="554">
          <cell r="H554">
            <v>157100</v>
          </cell>
          <cell r="M554">
            <v>0</v>
          </cell>
        </row>
        <row r="555">
          <cell r="H555">
            <v>4618000</v>
          </cell>
          <cell r="M555">
            <v>0</v>
          </cell>
        </row>
        <row r="556">
          <cell r="H556">
            <v>177273</v>
          </cell>
          <cell r="M556">
            <v>0</v>
          </cell>
        </row>
        <row r="557">
          <cell r="H557">
            <v>2187500</v>
          </cell>
          <cell r="M557">
            <v>0</v>
          </cell>
        </row>
        <row r="558">
          <cell r="H558">
            <v>79804241</v>
          </cell>
          <cell r="M558">
            <v>0</v>
          </cell>
        </row>
        <row r="559">
          <cell r="H559">
            <v>11624454</v>
          </cell>
          <cell r="M559">
            <v>0</v>
          </cell>
        </row>
        <row r="560">
          <cell r="H560">
            <v>255929</v>
          </cell>
          <cell r="M560">
            <v>0</v>
          </cell>
        </row>
        <row r="561">
          <cell r="H561">
            <v>28500000</v>
          </cell>
          <cell r="M561">
            <v>0</v>
          </cell>
        </row>
        <row r="562">
          <cell r="H562">
            <v>5024854</v>
          </cell>
          <cell r="M562" t="str">
            <v>5PPh Pasal 21-1</v>
          </cell>
        </row>
        <row r="563">
          <cell r="H563">
            <v>52500</v>
          </cell>
          <cell r="M563">
            <v>0</v>
          </cell>
        </row>
        <row r="564">
          <cell r="H564">
            <v>249684</v>
          </cell>
          <cell r="M564">
            <v>0</v>
          </cell>
        </row>
        <row r="565">
          <cell r="H565">
            <v>544400</v>
          </cell>
          <cell r="M565">
            <v>0</v>
          </cell>
        </row>
        <row r="566">
          <cell r="H566">
            <v>529891</v>
          </cell>
          <cell r="M566">
            <v>0</v>
          </cell>
        </row>
        <row r="567">
          <cell r="H567">
            <v>52500</v>
          </cell>
          <cell r="M567">
            <v>0</v>
          </cell>
        </row>
        <row r="568">
          <cell r="H568">
            <v>3750000</v>
          </cell>
          <cell r="M568">
            <v>0</v>
          </cell>
        </row>
        <row r="569">
          <cell r="H569">
            <v>112500</v>
          </cell>
          <cell r="M569">
            <v>0</v>
          </cell>
        </row>
        <row r="570">
          <cell r="H570">
            <v>1375000</v>
          </cell>
          <cell r="M570">
            <v>0</v>
          </cell>
        </row>
        <row r="571">
          <cell r="H571">
            <v>25209760</v>
          </cell>
          <cell r="M571">
            <v>0</v>
          </cell>
        </row>
        <row r="572">
          <cell r="H572">
            <v>151277</v>
          </cell>
          <cell r="M572">
            <v>0</v>
          </cell>
        </row>
        <row r="573">
          <cell r="H573">
            <v>627233</v>
          </cell>
          <cell r="M573">
            <v>0</v>
          </cell>
        </row>
        <row r="574">
          <cell r="H574">
            <v>15000000</v>
          </cell>
          <cell r="M574">
            <v>0</v>
          </cell>
        </row>
        <row r="575">
          <cell r="H575">
            <v>91250</v>
          </cell>
          <cell r="M575">
            <v>0</v>
          </cell>
        </row>
        <row r="576">
          <cell r="H576">
            <v>342961</v>
          </cell>
          <cell r="M576">
            <v>0</v>
          </cell>
        </row>
        <row r="577">
          <cell r="H577">
            <v>1205647</v>
          </cell>
          <cell r="M577">
            <v>0</v>
          </cell>
        </row>
        <row r="578">
          <cell r="H578">
            <v>87700</v>
          </cell>
          <cell r="M578">
            <v>0</v>
          </cell>
        </row>
        <row r="579">
          <cell r="H579">
            <v>186545</v>
          </cell>
          <cell r="M579">
            <v>0</v>
          </cell>
        </row>
        <row r="580">
          <cell r="H580">
            <v>8681000</v>
          </cell>
          <cell r="M580">
            <v>0</v>
          </cell>
        </row>
        <row r="581">
          <cell r="H581">
            <v>472500</v>
          </cell>
          <cell r="M581">
            <v>0</v>
          </cell>
        </row>
        <row r="582">
          <cell r="H582">
            <v>162360</v>
          </cell>
          <cell r="M582">
            <v>0</v>
          </cell>
        </row>
        <row r="583">
          <cell r="H583">
            <v>324000</v>
          </cell>
          <cell r="M583">
            <v>0</v>
          </cell>
        </row>
        <row r="584">
          <cell r="H584">
            <v>124410</v>
          </cell>
          <cell r="M584">
            <v>0</v>
          </cell>
        </row>
        <row r="585">
          <cell r="H585">
            <v>206400</v>
          </cell>
          <cell r="M585">
            <v>0</v>
          </cell>
        </row>
        <row r="586">
          <cell r="H586">
            <v>648000</v>
          </cell>
          <cell r="M586">
            <v>0</v>
          </cell>
        </row>
        <row r="587">
          <cell r="H587">
            <v>103200</v>
          </cell>
          <cell r="M587">
            <v>0</v>
          </cell>
        </row>
        <row r="588">
          <cell r="H588">
            <v>231570</v>
          </cell>
          <cell r="M588">
            <v>0</v>
          </cell>
        </row>
        <row r="589">
          <cell r="H589">
            <v>216000</v>
          </cell>
          <cell r="M589">
            <v>0</v>
          </cell>
        </row>
        <row r="590">
          <cell r="H590">
            <v>16363</v>
          </cell>
          <cell r="M590">
            <v>0</v>
          </cell>
        </row>
        <row r="591">
          <cell r="H591">
            <v>190909</v>
          </cell>
          <cell r="M591">
            <v>0</v>
          </cell>
        </row>
        <row r="592">
          <cell r="H592">
            <v>222314</v>
          </cell>
          <cell r="M592">
            <v>0</v>
          </cell>
        </row>
        <row r="593">
          <cell r="H593">
            <v>173860</v>
          </cell>
          <cell r="M593">
            <v>0</v>
          </cell>
        </row>
        <row r="594">
          <cell r="H594">
            <v>78900</v>
          </cell>
          <cell r="M594">
            <v>0</v>
          </cell>
        </row>
        <row r="595">
          <cell r="H595">
            <v>129000</v>
          </cell>
          <cell r="M595">
            <v>0</v>
          </cell>
        </row>
        <row r="596">
          <cell r="H596">
            <v>103200</v>
          </cell>
          <cell r="M596">
            <v>0</v>
          </cell>
        </row>
        <row r="597">
          <cell r="H597">
            <v>337500</v>
          </cell>
          <cell r="M597">
            <v>0</v>
          </cell>
        </row>
        <row r="598">
          <cell r="H598">
            <v>216000</v>
          </cell>
          <cell r="M598">
            <v>0</v>
          </cell>
        </row>
        <row r="599">
          <cell r="H599">
            <v>353625</v>
          </cell>
          <cell r="M599">
            <v>0</v>
          </cell>
        </row>
        <row r="600">
          <cell r="H600">
            <v>20245</v>
          </cell>
          <cell r="M600">
            <v>0</v>
          </cell>
        </row>
        <row r="601">
          <cell r="H601">
            <v>473737</v>
          </cell>
          <cell r="M601">
            <v>0</v>
          </cell>
        </row>
        <row r="602">
          <cell r="H602">
            <v>33415</v>
          </cell>
          <cell r="M602">
            <v>0</v>
          </cell>
        </row>
        <row r="603">
          <cell r="H603">
            <v>229560</v>
          </cell>
          <cell r="M603">
            <v>0</v>
          </cell>
        </row>
        <row r="604">
          <cell r="H604">
            <v>103200</v>
          </cell>
          <cell r="M604">
            <v>0</v>
          </cell>
        </row>
        <row r="605">
          <cell r="H605">
            <v>20455</v>
          </cell>
          <cell r="M605">
            <v>0</v>
          </cell>
        </row>
        <row r="606">
          <cell r="H606">
            <v>27273</v>
          </cell>
          <cell r="M606">
            <v>0</v>
          </cell>
        </row>
        <row r="607">
          <cell r="H607">
            <v>648000</v>
          </cell>
          <cell r="M607">
            <v>0</v>
          </cell>
        </row>
        <row r="608">
          <cell r="H608">
            <v>77297</v>
          </cell>
          <cell r="M608">
            <v>0</v>
          </cell>
        </row>
        <row r="609">
          <cell r="H609">
            <v>27273</v>
          </cell>
          <cell r="M609">
            <v>0</v>
          </cell>
        </row>
        <row r="610">
          <cell r="H610">
            <v>848475</v>
          </cell>
          <cell r="M610">
            <v>0</v>
          </cell>
        </row>
        <row r="611">
          <cell r="H611">
            <v>77190</v>
          </cell>
          <cell r="M611">
            <v>0</v>
          </cell>
        </row>
        <row r="612">
          <cell r="H612">
            <v>27273</v>
          </cell>
          <cell r="M612">
            <v>0</v>
          </cell>
        </row>
        <row r="613">
          <cell r="H613">
            <v>206400</v>
          </cell>
          <cell r="M613">
            <v>0</v>
          </cell>
        </row>
        <row r="614">
          <cell r="H614">
            <v>27273</v>
          </cell>
          <cell r="M614">
            <v>0</v>
          </cell>
        </row>
        <row r="615">
          <cell r="H615">
            <v>81800</v>
          </cell>
          <cell r="M615">
            <v>0</v>
          </cell>
        </row>
        <row r="616">
          <cell r="H616">
            <v>197727</v>
          </cell>
          <cell r="M616">
            <v>0</v>
          </cell>
        </row>
        <row r="617">
          <cell r="H617">
            <v>85600</v>
          </cell>
          <cell r="M617">
            <v>0</v>
          </cell>
        </row>
        <row r="618">
          <cell r="H618">
            <v>4596</v>
          </cell>
          <cell r="M618">
            <v>0</v>
          </cell>
        </row>
        <row r="619">
          <cell r="H619">
            <v>5342419</v>
          </cell>
          <cell r="M619">
            <v>0</v>
          </cell>
        </row>
        <row r="620">
          <cell r="H620">
            <v>648000</v>
          </cell>
          <cell r="M620">
            <v>0</v>
          </cell>
        </row>
        <row r="621">
          <cell r="H621">
            <v>229560</v>
          </cell>
          <cell r="M621">
            <v>0</v>
          </cell>
        </row>
        <row r="622">
          <cell r="H622">
            <v>86700</v>
          </cell>
          <cell r="M622">
            <v>0</v>
          </cell>
        </row>
        <row r="623">
          <cell r="H623">
            <v>255044</v>
          </cell>
          <cell r="M623">
            <v>0</v>
          </cell>
        </row>
        <row r="624">
          <cell r="H624">
            <v>2743961</v>
          </cell>
          <cell r="M624">
            <v>0</v>
          </cell>
        </row>
        <row r="625">
          <cell r="H625">
            <v>103200</v>
          </cell>
          <cell r="M625">
            <v>0</v>
          </cell>
        </row>
        <row r="626">
          <cell r="H626">
            <v>24034</v>
          </cell>
          <cell r="M626">
            <v>0</v>
          </cell>
        </row>
        <row r="627">
          <cell r="H627">
            <v>475800</v>
          </cell>
          <cell r="M627">
            <v>0</v>
          </cell>
        </row>
        <row r="628">
          <cell r="H628">
            <v>61530</v>
          </cell>
          <cell r="M628">
            <v>0</v>
          </cell>
        </row>
        <row r="629">
          <cell r="H629">
            <v>64134</v>
          </cell>
          <cell r="M629">
            <v>0</v>
          </cell>
        </row>
        <row r="630">
          <cell r="H630">
            <v>64500</v>
          </cell>
          <cell r="M630">
            <v>0</v>
          </cell>
        </row>
        <row r="631">
          <cell r="H631">
            <v>530400</v>
          </cell>
          <cell r="M631">
            <v>0</v>
          </cell>
        </row>
        <row r="632">
          <cell r="H632">
            <v>61050</v>
          </cell>
          <cell r="M632">
            <v>0</v>
          </cell>
        </row>
        <row r="633">
          <cell r="H633">
            <v>66450</v>
          </cell>
          <cell r="M633">
            <v>0</v>
          </cell>
        </row>
        <row r="634">
          <cell r="H634">
            <v>31084</v>
          </cell>
          <cell r="M634">
            <v>0</v>
          </cell>
        </row>
        <row r="635">
          <cell r="H635">
            <v>309600</v>
          </cell>
          <cell r="M635">
            <v>0</v>
          </cell>
        </row>
        <row r="636">
          <cell r="H636">
            <v>66450</v>
          </cell>
          <cell r="M636">
            <v>0</v>
          </cell>
        </row>
        <row r="637">
          <cell r="H637">
            <v>64650</v>
          </cell>
          <cell r="M637">
            <v>0</v>
          </cell>
        </row>
        <row r="638">
          <cell r="H638">
            <v>66930</v>
          </cell>
          <cell r="M638">
            <v>0</v>
          </cell>
        </row>
        <row r="639">
          <cell r="H639">
            <v>60960</v>
          </cell>
          <cell r="M639">
            <v>0</v>
          </cell>
        </row>
        <row r="640">
          <cell r="H640">
            <v>169818</v>
          </cell>
          <cell r="M640" t="str">
            <v>7PPh Pasal 22-1</v>
          </cell>
        </row>
        <row r="641">
          <cell r="H641">
            <v>648000</v>
          </cell>
          <cell r="M641">
            <v>0</v>
          </cell>
        </row>
        <row r="642">
          <cell r="H642">
            <v>63360</v>
          </cell>
          <cell r="M642">
            <v>0</v>
          </cell>
        </row>
        <row r="643">
          <cell r="H643">
            <v>68040</v>
          </cell>
          <cell r="M643">
            <v>0</v>
          </cell>
        </row>
        <row r="644">
          <cell r="H644">
            <v>2897022</v>
          </cell>
          <cell r="M644">
            <v>0</v>
          </cell>
        </row>
        <row r="645">
          <cell r="H645">
            <v>216000</v>
          </cell>
          <cell r="M645">
            <v>0</v>
          </cell>
        </row>
        <row r="646">
          <cell r="H646">
            <v>25118</v>
          </cell>
          <cell r="M646">
            <v>0</v>
          </cell>
        </row>
        <row r="647">
          <cell r="H647">
            <v>61050</v>
          </cell>
          <cell r="M647">
            <v>0</v>
          </cell>
        </row>
        <row r="648">
          <cell r="H648">
            <v>61650</v>
          </cell>
          <cell r="M648">
            <v>0</v>
          </cell>
        </row>
        <row r="649">
          <cell r="H649">
            <v>337500</v>
          </cell>
          <cell r="M649">
            <v>0</v>
          </cell>
        </row>
        <row r="650">
          <cell r="H650">
            <v>59250</v>
          </cell>
          <cell r="M650">
            <v>0</v>
          </cell>
        </row>
        <row r="651">
          <cell r="H651">
            <v>60900</v>
          </cell>
          <cell r="M651">
            <v>0</v>
          </cell>
        </row>
        <row r="652">
          <cell r="H652">
            <v>103200</v>
          </cell>
          <cell r="M652">
            <v>0</v>
          </cell>
        </row>
        <row r="653">
          <cell r="H653">
            <v>31420</v>
          </cell>
          <cell r="M653">
            <v>0</v>
          </cell>
        </row>
        <row r="654">
          <cell r="H654">
            <v>75225</v>
          </cell>
          <cell r="M654">
            <v>0</v>
          </cell>
        </row>
        <row r="655">
          <cell r="H655">
            <v>27367</v>
          </cell>
          <cell r="M655">
            <v>0</v>
          </cell>
        </row>
        <row r="656">
          <cell r="H656">
            <v>8664200</v>
          </cell>
          <cell r="M656">
            <v>0</v>
          </cell>
        </row>
        <row r="657">
          <cell r="H657">
            <v>158400</v>
          </cell>
          <cell r="M657">
            <v>0</v>
          </cell>
        </row>
        <row r="658">
          <cell r="H658">
            <v>63684</v>
          </cell>
          <cell r="M658">
            <v>0</v>
          </cell>
        </row>
        <row r="659">
          <cell r="H659">
            <v>60600</v>
          </cell>
          <cell r="M659">
            <v>0</v>
          </cell>
        </row>
        <row r="660">
          <cell r="H660">
            <v>206400</v>
          </cell>
          <cell r="M660">
            <v>0</v>
          </cell>
        </row>
        <row r="661">
          <cell r="H661">
            <v>66450</v>
          </cell>
          <cell r="M661">
            <v>0</v>
          </cell>
        </row>
        <row r="662">
          <cell r="H662">
            <v>43765</v>
          </cell>
          <cell r="M662">
            <v>0</v>
          </cell>
        </row>
        <row r="663">
          <cell r="H663">
            <v>75225</v>
          </cell>
          <cell r="M663">
            <v>0</v>
          </cell>
        </row>
        <row r="664">
          <cell r="H664">
            <v>12150</v>
          </cell>
          <cell r="M664">
            <v>0</v>
          </cell>
        </row>
        <row r="665">
          <cell r="H665">
            <v>66450</v>
          </cell>
          <cell r="M665">
            <v>0</v>
          </cell>
        </row>
        <row r="666">
          <cell r="H666">
            <v>60180</v>
          </cell>
          <cell r="M666">
            <v>0</v>
          </cell>
        </row>
        <row r="667">
          <cell r="H667">
            <v>56850</v>
          </cell>
          <cell r="M667">
            <v>0</v>
          </cell>
        </row>
        <row r="668">
          <cell r="H668">
            <v>62820</v>
          </cell>
          <cell r="M668">
            <v>0</v>
          </cell>
        </row>
        <row r="669">
          <cell r="H669">
            <v>37180</v>
          </cell>
          <cell r="M669">
            <v>0</v>
          </cell>
        </row>
        <row r="670">
          <cell r="H670">
            <v>216000</v>
          </cell>
          <cell r="M670">
            <v>0</v>
          </cell>
        </row>
        <row r="671">
          <cell r="H671">
            <v>540000</v>
          </cell>
          <cell r="M671">
            <v>0</v>
          </cell>
        </row>
        <row r="672">
          <cell r="H672">
            <v>40897</v>
          </cell>
          <cell r="M672">
            <v>0</v>
          </cell>
        </row>
        <row r="673">
          <cell r="H673">
            <v>23891</v>
          </cell>
          <cell r="M673">
            <v>0</v>
          </cell>
        </row>
        <row r="674">
          <cell r="H674">
            <v>197523</v>
          </cell>
          <cell r="M674">
            <v>0</v>
          </cell>
        </row>
        <row r="675">
          <cell r="H675">
            <v>55313</v>
          </cell>
          <cell r="M675">
            <v>0</v>
          </cell>
        </row>
        <row r="676">
          <cell r="H676">
            <v>67065</v>
          </cell>
          <cell r="M676">
            <v>0</v>
          </cell>
        </row>
        <row r="677">
          <cell r="H677">
            <v>40527</v>
          </cell>
          <cell r="M677">
            <v>0</v>
          </cell>
        </row>
        <row r="678">
          <cell r="H678">
            <v>85571</v>
          </cell>
          <cell r="M678" t="str">
            <v>7PPh Pasal 22-1</v>
          </cell>
        </row>
        <row r="679">
          <cell r="H679">
            <v>85571</v>
          </cell>
          <cell r="M679">
            <v>0</v>
          </cell>
        </row>
        <row r="680">
          <cell r="H680">
            <v>61364</v>
          </cell>
          <cell r="M680">
            <v>0</v>
          </cell>
        </row>
        <row r="681">
          <cell r="H681">
            <v>77190</v>
          </cell>
          <cell r="M681">
            <v>0</v>
          </cell>
        </row>
        <row r="682">
          <cell r="H682">
            <v>38343666</v>
          </cell>
          <cell r="M682">
            <v>0</v>
          </cell>
        </row>
        <row r="683">
          <cell r="H683">
            <v>508940</v>
          </cell>
          <cell r="M683">
            <v>0</v>
          </cell>
        </row>
        <row r="684">
          <cell r="H684">
            <v>4993665</v>
          </cell>
          <cell r="M684">
            <v>0</v>
          </cell>
        </row>
        <row r="685">
          <cell r="H685">
            <v>61050</v>
          </cell>
          <cell r="M685">
            <v>0</v>
          </cell>
        </row>
        <row r="686">
          <cell r="H686">
            <v>206400</v>
          </cell>
          <cell r="M686">
            <v>0</v>
          </cell>
        </row>
        <row r="687">
          <cell r="H687">
            <v>1629545</v>
          </cell>
          <cell r="M687">
            <v>0</v>
          </cell>
        </row>
        <row r="688">
          <cell r="H688">
            <v>26792685</v>
          </cell>
          <cell r="M688">
            <v>0</v>
          </cell>
        </row>
        <row r="689">
          <cell r="H689">
            <v>726818</v>
          </cell>
          <cell r="M689">
            <v>0</v>
          </cell>
        </row>
        <row r="690">
          <cell r="H690">
            <v>171435</v>
          </cell>
          <cell r="M690">
            <v>0</v>
          </cell>
        </row>
        <row r="691">
          <cell r="H691">
            <v>1189500</v>
          </cell>
          <cell r="M691">
            <v>0</v>
          </cell>
        </row>
        <row r="692">
          <cell r="H692">
            <v>2120562</v>
          </cell>
          <cell r="M692">
            <v>0</v>
          </cell>
        </row>
        <row r="693">
          <cell r="H693">
            <v>951600</v>
          </cell>
          <cell r="M693">
            <v>0</v>
          </cell>
        </row>
        <row r="694">
          <cell r="H694">
            <v>256715</v>
          </cell>
          <cell r="M694">
            <v>0</v>
          </cell>
        </row>
        <row r="695">
          <cell r="H695">
            <v>158400</v>
          </cell>
          <cell r="M695">
            <v>0</v>
          </cell>
        </row>
        <row r="696">
          <cell r="H696">
            <v>515659</v>
          </cell>
          <cell r="M696">
            <v>0</v>
          </cell>
        </row>
        <row r="697">
          <cell r="H697">
            <v>188610</v>
          </cell>
          <cell r="M697">
            <v>0</v>
          </cell>
        </row>
        <row r="698">
          <cell r="H698">
            <v>2180455</v>
          </cell>
          <cell r="M698">
            <v>0</v>
          </cell>
        </row>
        <row r="699">
          <cell r="H699">
            <v>67500</v>
          </cell>
          <cell r="M699">
            <v>0</v>
          </cell>
        </row>
        <row r="700">
          <cell r="H700">
            <v>109091</v>
          </cell>
          <cell r="M700">
            <v>0</v>
          </cell>
        </row>
        <row r="701">
          <cell r="H701">
            <v>103200</v>
          </cell>
          <cell r="M701">
            <v>0</v>
          </cell>
        </row>
        <row r="702">
          <cell r="H702">
            <v>85571</v>
          </cell>
          <cell r="M702">
            <v>0</v>
          </cell>
        </row>
        <row r="703">
          <cell r="H703">
            <v>167654</v>
          </cell>
          <cell r="M703">
            <v>0</v>
          </cell>
        </row>
        <row r="704">
          <cell r="H704">
            <v>176607</v>
          </cell>
          <cell r="M704">
            <v>0</v>
          </cell>
        </row>
        <row r="705">
          <cell r="H705">
            <v>154380</v>
          </cell>
          <cell r="M705" t="str">
            <v>7PPh Pasal 22-1</v>
          </cell>
        </row>
        <row r="706">
          <cell r="H706">
            <v>103200</v>
          </cell>
          <cell r="M706">
            <v>0</v>
          </cell>
        </row>
        <row r="707">
          <cell r="H707">
            <v>76520</v>
          </cell>
          <cell r="M707">
            <v>0</v>
          </cell>
        </row>
        <row r="708">
          <cell r="H708">
            <v>68659</v>
          </cell>
          <cell r="M708">
            <v>0</v>
          </cell>
        </row>
        <row r="709">
          <cell r="H709">
            <v>508940</v>
          </cell>
          <cell r="M709">
            <v>0</v>
          </cell>
        </row>
        <row r="710">
          <cell r="H710">
            <v>52159091</v>
          </cell>
          <cell r="M710">
            <v>0</v>
          </cell>
        </row>
        <row r="711">
          <cell r="H711">
            <v>22808</v>
          </cell>
          <cell r="M711">
            <v>0</v>
          </cell>
        </row>
        <row r="712">
          <cell r="H712">
            <v>530400</v>
          </cell>
          <cell r="M712">
            <v>0</v>
          </cell>
        </row>
        <row r="713">
          <cell r="H713">
            <v>648000</v>
          </cell>
          <cell r="M713">
            <v>0</v>
          </cell>
        </row>
        <row r="714">
          <cell r="H714">
            <v>183068</v>
          </cell>
          <cell r="M714">
            <v>0</v>
          </cell>
        </row>
        <row r="715">
          <cell r="H715">
            <v>216000</v>
          </cell>
          <cell r="M715">
            <v>0</v>
          </cell>
        </row>
        <row r="716">
          <cell r="H716">
            <v>625298</v>
          </cell>
          <cell r="M716">
            <v>0</v>
          </cell>
        </row>
        <row r="717">
          <cell r="H717">
            <v>77986</v>
          </cell>
          <cell r="M717">
            <v>0</v>
          </cell>
        </row>
        <row r="718">
          <cell r="H718">
            <v>64690</v>
          </cell>
          <cell r="M718">
            <v>0</v>
          </cell>
        </row>
        <row r="719">
          <cell r="H719">
            <v>437580</v>
          </cell>
          <cell r="M719">
            <v>0</v>
          </cell>
        </row>
        <row r="720">
          <cell r="H720">
            <v>216000</v>
          </cell>
          <cell r="M720">
            <v>0</v>
          </cell>
        </row>
        <row r="721">
          <cell r="H721">
            <v>64090</v>
          </cell>
          <cell r="M721">
            <v>0</v>
          </cell>
        </row>
        <row r="722">
          <cell r="H722">
            <v>16745</v>
          </cell>
          <cell r="M722">
            <v>0</v>
          </cell>
        </row>
        <row r="723">
          <cell r="H723">
            <v>5714618</v>
          </cell>
          <cell r="M723">
            <v>0</v>
          </cell>
        </row>
        <row r="724">
          <cell r="H724">
            <v>9004573</v>
          </cell>
          <cell r="M724">
            <v>0</v>
          </cell>
        </row>
        <row r="725">
          <cell r="H725">
            <v>339293</v>
          </cell>
          <cell r="M725">
            <v>0</v>
          </cell>
        </row>
        <row r="726">
          <cell r="H726">
            <v>86609</v>
          </cell>
          <cell r="M726">
            <v>0</v>
          </cell>
        </row>
        <row r="727">
          <cell r="H727">
            <v>540330</v>
          </cell>
          <cell r="M727">
            <v>0</v>
          </cell>
        </row>
        <row r="728">
          <cell r="H728">
            <v>49137</v>
          </cell>
          <cell r="M728">
            <v>0</v>
          </cell>
        </row>
        <row r="729">
          <cell r="H729">
            <v>6550000</v>
          </cell>
          <cell r="M729">
            <v>0</v>
          </cell>
        </row>
        <row r="730">
          <cell r="H730">
            <v>206400</v>
          </cell>
          <cell r="M730">
            <v>0</v>
          </cell>
        </row>
        <row r="731">
          <cell r="H731">
            <v>256715</v>
          </cell>
          <cell r="M731">
            <v>0</v>
          </cell>
        </row>
        <row r="732">
          <cell r="H732">
            <v>103200</v>
          </cell>
          <cell r="M732">
            <v>0</v>
          </cell>
        </row>
        <row r="733">
          <cell r="H733">
            <v>974727</v>
          </cell>
          <cell r="M733">
            <v>0</v>
          </cell>
        </row>
        <row r="734">
          <cell r="H734">
            <v>313526</v>
          </cell>
          <cell r="M734">
            <v>0</v>
          </cell>
        </row>
        <row r="735">
          <cell r="H735">
            <v>400909</v>
          </cell>
          <cell r="M735">
            <v>0</v>
          </cell>
        </row>
        <row r="736">
          <cell r="H736">
            <v>85572</v>
          </cell>
          <cell r="M736">
            <v>0</v>
          </cell>
        </row>
        <row r="737">
          <cell r="H737">
            <v>66782</v>
          </cell>
          <cell r="M737">
            <v>0</v>
          </cell>
        </row>
        <row r="738">
          <cell r="H738">
            <v>60859</v>
          </cell>
          <cell r="M738">
            <v>0</v>
          </cell>
        </row>
        <row r="739">
          <cell r="H739">
            <v>80213</v>
          </cell>
          <cell r="M739">
            <v>0</v>
          </cell>
        </row>
        <row r="740">
          <cell r="H740">
            <v>848475</v>
          </cell>
          <cell r="M740">
            <v>0</v>
          </cell>
        </row>
        <row r="741">
          <cell r="H741">
            <v>265200</v>
          </cell>
          <cell r="M741">
            <v>0</v>
          </cell>
        </row>
        <row r="742">
          <cell r="H742">
            <v>648000</v>
          </cell>
          <cell r="M742">
            <v>0</v>
          </cell>
        </row>
        <row r="743">
          <cell r="H743">
            <v>127669049</v>
          </cell>
          <cell r="M743">
            <v>0</v>
          </cell>
        </row>
        <row r="744">
          <cell r="H744">
            <v>50284659</v>
          </cell>
          <cell r="M744">
            <v>0</v>
          </cell>
        </row>
        <row r="745">
          <cell r="H745">
            <v>103200</v>
          </cell>
          <cell r="M745">
            <v>0</v>
          </cell>
        </row>
        <row r="746">
          <cell r="H746">
            <v>216000</v>
          </cell>
          <cell r="M746">
            <v>0</v>
          </cell>
        </row>
        <row r="747">
          <cell r="H747">
            <v>642000</v>
          </cell>
          <cell r="M747">
            <v>0</v>
          </cell>
        </row>
        <row r="748">
          <cell r="H748">
            <v>176800</v>
          </cell>
          <cell r="M748">
            <v>0</v>
          </cell>
        </row>
        <row r="749">
          <cell r="H749">
            <v>1299804</v>
          </cell>
          <cell r="M749">
            <v>0</v>
          </cell>
        </row>
        <row r="750">
          <cell r="H750">
            <v>108000</v>
          </cell>
          <cell r="M750">
            <v>0</v>
          </cell>
        </row>
        <row r="751">
          <cell r="H751">
            <v>182045</v>
          </cell>
          <cell r="M751">
            <v>0</v>
          </cell>
        </row>
        <row r="752">
          <cell r="H752">
            <v>371795</v>
          </cell>
          <cell r="M752">
            <v>0</v>
          </cell>
        </row>
        <row r="753">
          <cell r="H753">
            <v>181705</v>
          </cell>
          <cell r="M753">
            <v>0</v>
          </cell>
        </row>
        <row r="754">
          <cell r="H754">
            <v>14177527</v>
          </cell>
          <cell r="M754">
            <v>0</v>
          </cell>
        </row>
        <row r="755">
          <cell r="H755">
            <v>82369</v>
          </cell>
          <cell r="M755">
            <v>0</v>
          </cell>
        </row>
        <row r="756">
          <cell r="H756">
            <v>153040</v>
          </cell>
          <cell r="M756">
            <v>0</v>
          </cell>
        </row>
        <row r="757">
          <cell r="H757">
            <v>103200</v>
          </cell>
          <cell r="M757">
            <v>0</v>
          </cell>
        </row>
        <row r="758">
          <cell r="H758">
            <v>596600</v>
          </cell>
          <cell r="M758">
            <v>0</v>
          </cell>
        </row>
        <row r="759">
          <cell r="H759">
            <v>76520</v>
          </cell>
          <cell r="M759">
            <v>0</v>
          </cell>
        </row>
        <row r="760">
          <cell r="H760">
            <v>2897022</v>
          </cell>
          <cell r="M760">
            <v>0</v>
          </cell>
        </row>
        <row r="761">
          <cell r="H761">
            <v>88383</v>
          </cell>
          <cell r="M761">
            <v>0</v>
          </cell>
        </row>
        <row r="762">
          <cell r="H762">
            <v>309600</v>
          </cell>
          <cell r="M762">
            <v>0</v>
          </cell>
        </row>
        <row r="763">
          <cell r="H763">
            <v>7568182</v>
          </cell>
          <cell r="M763">
            <v>0</v>
          </cell>
        </row>
        <row r="764">
          <cell r="H764">
            <v>5113636</v>
          </cell>
          <cell r="M764">
            <v>0</v>
          </cell>
        </row>
        <row r="765">
          <cell r="H765">
            <v>32250</v>
          </cell>
          <cell r="M765">
            <v>0</v>
          </cell>
        </row>
        <row r="766">
          <cell r="H766">
            <v>154380</v>
          </cell>
          <cell r="M766">
            <v>0</v>
          </cell>
        </row>
        <row r="767">
          <cell r="H767">
            <v>306080</v>
          </cell>
          <cell r="M767">
            <v>0</v>
          </cell>
        </row>
        <row r="768">
          <cell r="H768">
            <v>195682</v>
          </cell>
          <cell r="M768">
            <v>0</v>
          </cell>
        </row>
        <row r="769">
          <cell r="H769">
            <v>129000</v>
          </cell>
          <cell r="M769">
            <v>0</v>
          </cell>
        </row>
        <row r="770">
          <cell r="H770">
            <v>103200</v>
          </cell>
          <cell r="M770">
            <v>0</v>
          </cell>
        </row>
        <row r="771">
          <cell r="H771">
            <v>5959162</v>
          </cell>
          <cell r="M771">
            <v>0</v>
          </cell>
        </row>
        <row r="772">
          <cell r="H772">
            <v>308760</v>
          </cell>
          <cell r="M772">
            <v>0</v>
          </cell>
        </row>
        <row r="773">
          <cell r="H773">
            <v>67522</v>
          </cell>
          <cell r="M773">
            <v>0</v>
          </cell>
        </row>
        <row r="774">
          <cell r="H774">
            <v>405000</v>
          </cell>
          <cell r="M774">
            <v>0</v>
          </cell>
        </row>
        <row r="775">
          <cell r="H775">
            <v>848475</v>
          </cell>
          <cell r="M775">
            <v>0</v>
          </cell>
        </row>
        <row r="776">
          <cell r="H776">
            <v>1620000</v>
          </cell>
          <cell r="M776">
            <v>0</v>
          </cell>
        </row>
        <row r="777">
          <cell r="H777">
            <v>46575</v>
          </cell>
          <cell r="M777">
            <v>0</v>
          </cell>
        </row>
        <row r="778">
          <cell r="H778">
            <v>65394</v>
          </cell>
          <cell r="M778">
            <v>0</v>
          </cell>
        </row>
        <row r="779">
          <cell r="H779">
            <v>197795</v>
          </cell>
          <cell r="M779">
            <v>0</v>
          </cell>
        </row>
        <row r="780">
          <cell r="H780">
            <v>197795</v>
          </cell>
          <cell r="M780">
            <v>0</v>
          </cell>
        </row>
        <row r="781">
          <cell r="H781">
            <v>66750</v>
          </cell>
          <cell r="M781">
            <v>0</v>
          </cell>
        </row>
        <row r="782">
          <cell r="H782">
            <v>58677</v>
          </cell>
          <cell r="M782">
            <v>0</v>
          </cell>
        </row>
        <row r="783">
          <cell r="H783">
            <v>66450</v>
          </cell>
          <cell r="M783">
            <v>0</v>
          </cell>
        </row>
        <row r="784">
          <cell r="H784">
            <v>228263</v>
          </cell>
          <cell r="M784">
            <v>0</v>
          </cell>
        </row>
        <row r="785">
          <cell r="H785">
            <v>126267</v>
          </cell>
          <cell r="M785">
            <v>0</v>
          </cell>
        </row>
        <row r="786">
          <cell r="H786">
            <v>216000</v>
          </cell>
          <cell r="M786">
            <v>0</v>
          </cell>
        </row>
        <row r="787">
          <cell r="H787">
            <v>22950</v>
          </cell>
          <cell r="M787">
            <v>0</v>
          </cell>
        </row>
        <row r="788">
          <cell r="H788">
            <v>158400</v>
          </cell>
          <cell r="M788">
            <v>0</v>
          </cell>
        </row>
        <row r="789">
          <cell r="H789">
            <v>66262</v>
          </cell>
          <cell r="M789">
            <v>0</v>
          </cell>
        </row>
        <row r="790">
          <cell r="H790">
            <v>65880</v>
          </cell>
          <cell r="M790">
            <v>0</v>
          </cell>
        </row>
        <row r="791">
          <cell r="H791">
            <v>23112</v>
          </cell>
          <cell r="M791">
            <v>0</v>
          </cell>
        </row>
        <row r="792">
          <cell r="H792">
            <v>176800</v>
          </cell>
          <cell r="M792">
            <v>0</v>
          </cell>
        </row>
        <row r="793">
          <cell r="H793">
            <v>63860</v>
          </cell>
          <cell r="M793">
            <v>0</v>
          </cell>
        </row>
        <row r="794">
          <cell r="H794">
            <v>211877</v>
          </cell>
          <cell r="M794">
            <v>0</v>
          </cell>
        </row>
        <row r="795">
          <cell r="H795">
            <v>42199</v>
          </cell>
          <cell r="M795">
            <v>0</v>
          </cell>
        </row>
        <row r="796">
          <cell r="H796">
            <v>67491</v>
          </cell>
          <cell r="M796">
            <v>0</v>
          </cell>
        </row>
        <row r="797">
          <cell r="H797">
            <v>42198</v>
          </cell>
          <cell r="M797">
            <v>0</v>
          </cell>
        </row>
        <row r="798">
          <cell r="H798">
            <v>50617</v>
          </cell>
          <cell r="M798">
            <v>0</v>
          </cell>
        </row>
        <row r="799">
          <cell r="H799">
            <v>163636</v>
          </cell>
          <cell r="M799">
            <v>0</v>
          </cell>
        </row>
        <row r="800">
          <cell r="H800">
            <v>63660</v>
          </cell>
          <cell r="M800">
            <v>0</v>
          </cell>
        </row>
        <row r="801">
          <cell r="H801">
            <v>195000</v>
          </cell>
          <cell r="M801">
            <v>0</v>
          </cell>
        </row>
        <row r="802">
          <cell r="H802">
            <v>206400</v>
          </cell>
          <cell r="M802">
            <v>0</v>
          </cell>
        </row>
        <row r="803">
          <cell r="H803">
            <v>308760</v>
          </cell>
          <cell r="M803">
            <v>0</v>
          </cell>
        </row>
        <row r="804">
          <cell r="H804">
            <v>66315</v>
          </cell>
          <cell r="M804">
            <v>0</v>
          </cell>
        </row>
        <row r="805">
          <cell r="H805">
            <v>221045</v>
          </cell>
          <cell r="M805">
            <v>0</v>
          </cell>
        </row>
        <row r="806">
          <cell r="H806">
            <v>59168</v>
          </cell>
          <cell r="M806">
            <v>0</v>
          </cell>
        </row>
        <row r="807">
          <cell r="H807">
            <v>77190</v>
          </cell>
          <cell r="M807">
            <v>0</v>
          </cell>
        </row>
        <row r="808">
          <cell r="H808">
            <v>153040</v>
          </cell>
          <cell r="M808">
            <v>0</v>
          </cell>
        </row>
        <row r="809">
          <cell r="H809">
            <v>309600</v>
          </cell>
          <cell r="M809">
            <v>0</v>
          </cell>
        </row>
        <row r="810">
          <cell r="H810">
            <v>176800</v>
          </cell>
          <cell r="M810">
            <v>0</v>
          </cell>
        </row>
        <row r="811">
          <cell r="H811">
            <v>66221</v>
          </cell>
          <cell r="M811">
            <v>0</v>
          </cell>
        </row>
        <row r="812">
          <cell r="H812">
            <v>68112</v>
          </cell>
          <cell r="M812">
            <v>0</v>
          </cell>
        </row>
        <row r="813">
          <cell r="H813">
            <v>10971797</v>
          </cell>
          <cell r="M813">
            <v>0</v>
          </cell>
        </row>
        <row r="814">
          <cell r="H814">
            <v>64500</v>
          </cell>
          <cell r="M814">
            <v>0</v>
          </cell>
        </row>
        <row r="815">
          <cell r="H815">
            <v>5079224</v>
          </cell>
          <cell r="M815">
            <v>0</v>
          </cell>
        </row>
        <row r="816">
          <cell r="H816">
            <v>1620000</v>
          </cell>
          <cell r="M816">
            <v>0</v>
          </cell>
        </row>
        <row r="817">
          <cell r="H817">
            <v>405000</v>
          </cell>
          <cell r="M817">
            <v>0</v>
          </cell>
        </row>
        <row r="818">
          <cell r="H818">
            <v>13388</v>
          </cell>
          <cell r="M818">
            <v>0</v>
          </cell>
        </row>
        <row r="819">
          <cell r="H819">
            <v>129000</v>
          </cell>
          <cell r="M819">
            <v>0</v>
          </cell>
        </row>
        <row r="820">
          <cell r="H820">
            <v>635981</v>
          </cell>
          <cell r="M820">
            <v>0</v>
          </cell>
        </row>
        <row r="821">
          <cell r="H821">
            <v>309600</v>
          </cell>
          <cell r="M821">
            <v>0</v>
          </cell>
        </row>
        <row r="822">
          <cell r="H822">
            <v>18000</v>
          </cell>
          <cell r="M822">
            <v>0</v>
          </cell>
        </row>
        <row r="823">
          <cell r="H823">
            <v>15662</v>
          </cell>
          <cell r="M823">
            <v>0</v>
          </cell>
        </row>
        <row r="824">
          <cell r="H824">
            <v>64911</v>
          </cell>
          <cell r="M824">
            <v>0</v>
          </cell>
        </row>
        <row r="825">
          <cell r="H825">
            <v>10932696</v>
          </cell>
          <cell r="M825">
            <v>0</v>
          </cell>
        </row>
        <row r="826">
          <cell r="H826">
            <v>1488612</v>
          </cell>
          <cell r="M826">
            <v>0</v>
          </cell>
        </row>
        <row r="827">
          <cell r="H827">
            <v>18591</v>
          </cell>
          <cell r="M827">
            <v>0</v>
          </cell>
        </row>
        <row r="828">
          <cell r="H828">
            <v>11992600</v>
          </cell>
          <cell r="M828">
            <v>0</v>
          </cell>
        </row>
        <row r="829">
          <cell r="H829">
            <v>18490274</v>
          </cell>
          <cell r="M829">
            <v>0</v>
          </cell>
        </row>
        <row r="830">
          <cell r="H830">
            <v>37369306</v>
          </cell>
          <cell r="M830">
            <v>0</v>
          </cell>
        </row>
        <row r="831">
          <cell r="H831">
            <v>678185</v>
          </cell>
          <cell r="M831">
            <v>0</v>
          </cell>
        </row>
        <row r="832">
          <cell r="H832">
            <v>125289</v>
          </cell>
          <cell r="M832">
            <v>0</v>
          </cell>
        </row>
        <row r="833">
          <cell r="H833">
            <v>16997354</v>
          </cell>
          <cell r="M833">
            <v>0</v>
          </cell>
        </row>
        <row r="834">
          <cell r="H834">
            <v>9455</v>
          </cell>
          <cell r="M834">
            <v>0</v>
          </cell>
        </row>
        <row r="835">
          <cell r="H835">
            <v>22364</v>
          </cell>
          <cell r="M835">
            <v>0</v>
          </cell>
        </row>
        <row r="836">
          <cell r="H836">
            <v>493402</v>
          </cell>
          <cell r="M836">
            <v>0</v>
          </cell>
        </row>
        <row r="837">
          <cell r="H837">
            <v>27272727</v>
          </cell>
          <cell r="M837">
            <v>0</v>
          </cell>
        </row>
        <row r="838">
          <cell r="H838">
            <v>341075</v>
          </cell>
          <cell r="M838">
            <v>0</v>
          </cell>
        </row>
        <row r="839">
          <cell r="H839">
            <v>11044</v>
          </cell>
          <cell r="M839">
            <v>0</v>
          </cell>
        </row>
        <row r="840">
          <cell r="H840">
            <v>23328</v>
          </cell>
          <cell r="M840">
            <v>0</v>
          </cell>
        </row>
        <row r="841">
          <cell r="H841">
            <v>3768814</v>
          </cell>
          <cell r="M841">
            <v>0</v>
          </cell>
        </row>
        <row r="842">
          <cell r="H842">
            <v>2200875</v>
          </cell>
          <cell r="M842">
            <v>0</v>
          </cell>
        </row>
        <row r="843">
          <cell r="H843">
            <v>42500</v>
          </cell>
          <cell r="M843">
            <v>0</v>
          </cell>
        </row>
        <row r="844">
          <cell r="H844">
            <v>88057</v>
          </cell>
          <cell r="M844">
            <v>0</v>
          </cell>
        </row>
        <row r="845">
          <cell r="H845">
            <v>15960</v>
          </cell>
          <cell r="M845">
            <v>0</v>
          </cell>
        </row>
        <row r="846">
          <cell r="H846">
            <v>40000</v>
          </cell>
          <cell r="M846">
            <v>0</v>
          </cell>
        </row>
        <row r="847">
          <cell r="H847">
            <v>255930</v>
          </cell>
          <cell r="M847">
            <v>0</v>
          </cell>
        </row>
        <row r="848">
          <cell r="H848">
            <v>132700</v>
          </cell>
          <cell r="M848">
            <v>0</v>
          </cell>
        </row>
        <row r="849">
          <cell r="H849">
            <v>1489048</v>
          </cell>
          <cell r="M849">
            <v>0</v>
          </cell>
        </row>
        <row r="850">
          <cell r="H850">
            <v>26865</v>
          </cell>
          <cell r="M850">
            <v>0</v>
          </cell>
        </row>
        <row r="851">
          <cell r="H851">
            <v>53312</v>
          </cell>
          <cell r="M851">
            <v>0</v>
          </cell>
        </row>
        <row r="852">
          <cell r="H852">
            <v>5973</v>
          </cell>
          <cell r="M852">
            <v>0</v>
          </cell>
        </row>
        <row r="853">
          <cell r="H853">
            <v>205911</v>
          </cell>
          <cell r="M853">
            <v>0</v>
          </cell>
        </row>
        <row r="854">
          <cell r="H854">
            <v>132700</v>
          </cell>
          <cell r="M854">
            <v>0</v>
          </cell>
        </row>
        <row r="855">
          <cell r="H855">
            <v>10688</v>
          </cell>
          <cell r="M855">
            <v>0</v>
          </cell>
        </row>
        <row r="856">
          <cell r="H856">
            <v>10206</v>
          </cell>
          <cell r="M856">
            <v>0</v>
          </cell>
        </row>
        <row r="857">
          <cell r="H857">
            <v>218318</v>
          </cell>
          <cell r="M857">
            <v>0</v>
          </cell>
        </row>
        <row r="858">
          <cell r="H858">
            <v>93443</v>
          </cell>
          <cell r="M858">
            <v>0</v>
          </cell>
        </row>
        <row r="859">
          <cell r="H859">
            <v>15840</v>
          </cell>
          <cell r="M859">
            <v>0</v>
          </cell>
        </row>
        <row r="860">
          <cell r="H860">
            <v>12089</v>
          </cell>
          <cell r="M860">
            <v>0</v>
          </cell>
        </row>
        <row r="861">
          <cell r="H861">
            <v>2775040</v>
          </cell>
          <cell r="M861">
            <v>0</v>
          </cell>
        </row>
        <row r="862">
          <cell r="H862">
            <v>2617785</v>
          </cell>
          <cell r="M862">
            <v>0</v>
          </cell>
        </row>
        <row r="863">
          <cell r="H863">
            <v>419732</v>
          </cell>
          <cell r="M863" t="str">
            <v>3PPh Pasal 23-1</v>
          </cell>
        </row>
        <row r="864">
          <cell r="H864">
            <v>187332</v>
          </cell>
          <cell r="M864">
            <v>0</v>
          </cell>
        </row>
        <row r="865">
          <cell r="H865">
            <v>562500</v>
          </cell>
          <cell r="M865">
            <v>0</v>
          </cell>
        </row>
        <row r="866">
          <cell r="H866">
            <v>1559555</v>
          </cell>
          <cell r="M866">
            <v>0</v>
          </cell>
        </row>
        <row r="867">
          <cell r="H867">
            <v>270000</v>
          </cell>
          <cell r="M867">
            <v>0</v>
          </cell>
        </row>
        <row r="868">
          <cell r="H868">
            <v>161052</v>
          </cell>
          <cell r="M868" t="str">
            <v>3PPh Pasal 23-1</v>
          </cell>
        </row>
        <row r="869">
          <cell r="H869">
            <v>162000</v>
          </cell>
          <cell r="M869">
            <v>0</v>
          </cell>
        </row>
        <row r="870">
          <cell r="H870">
            <v>5308783</v>
          </cell>
          <cell r="M870">
            <v>0</v>
          </cell>
        </row>
        <row r="871">
          <cell r="H871">
            <v>164897</v>
          </cell>
          <cell r="M871">
            <v>0</v>
          </cell>
        </row>
        <row r="872">
          <cell r="H872">
            <v>4652120</v>
          </cell>
          <cell r="M872">
            <v>0</v>
          </cell>
        </row>
        <row r="873">
          <cell r="H873">
            <v>182820</v>
          </cell>
          <cell r="M873" t="str">
            <v>3PPh Pasal 23-1</v>
          </cell>
        </row>
        <row r="874">
          <cell r="H874">
            <v>7319</v>
          </cell>
          <cell r="M874" t="str">
            <v>3PPh Pasal 23-1</v>
          </cell>
        </row>
        <row r="875">
          <cell r="H875">
            <v>210982644</v>
          </cell>
          <cell r="M875" t="str">
            <v>4PPh Pasal 23-1</v>
          </cell>
        </row>
        <row r="876">
          <cell r="H876">
            <v>40500</v>
          </cell>
          <cell r="M876" t="str">
            <v>3PPh Pasal 23-1</v>
          </cell>
        </row>
        <row r="877">
          <cell r="H877">
            <v>112545</v>
          </cell>
          <cell r="M877">
            <v>0</v>
          </cell>
        </row>
        <row r="878">
          <cell r="H878">
            <v>1247477</v>
          </cell>
          <cell r="M878">
            <v>0</v>
          </cell>
        </row>
        <row r="879">
          <cell r="H879">
            <v>99970</v>
          </cell>
          <cell r="M879" t="str">
            <v>3PPh Pasal 23-1</v>
          </cell>
        </row>
        <row r="880">
          <cell r="H880">
            <v>210341</v>
          </cell>
          <cell r="M880" t="str">
            <v>3PPh Pasal 23-1</v>
          </cell>
        </row>
        <row r="881">
          <cell r="H881">
            <v>1331818</v>
          </cell>
          <cell r="M881">
            <v>0</v>
          </cell>
        </row>
        <row r="882">
          <cell r="H882">
            <v>59648</v>
          </cell>
          <cell r="M882">
            <v>0</v>
          </cell>
        </row>
        <row r="883">
          <cell r="H883">
            <v>13632</v>
          </cell>
          <cell r="M883" t="str">
            <v>3PPh Pasal 23-1</v>
          </cell>
        </row>
        <row r="884">
          <cell r="H884">
            <v>4500</v>
          </cell>
          <cell r="M884" t="str">
            <v>3PPh Pasal 23-1</v>
          </cell>
        </row>
        <row r="885">
          <cell r="H885">
            <v>35812</v>
          </cell>
          <cell r="M885" t="str">
            <v>3PPh Pasal 23-1</v>
          </cell>
        </row>
        <row r="886">
          <cell r="H886">
            <v>13500</v>
          </cell>
          <cell r="M886">
            <v>0</v>
          </cell>
        </row>
        <row r="887">
          <cell r="H887">
            <v>22500</v>
          </cell>
          <cell r="M887">
            <v>0</v>
          </cell>
        </row>
        <row r="888">
          <cell r="H888">
            <v>3000</v>
          </cell>
          <cell r="M888" t="str">
            <v>3PPh Pasal 23-1</v>
          </cell>
        </row>
        <row r="889">
          <cell r="H889">
            <v>13620</v>
          </cell>
          <cell r="M889">
            <v>0</v>
          </cell>
        </row>
        <row r="890">
          <cell r="H890">
            <v>293000</v>
          </cell>
          <cell r="M890">
            <v>0</v>
          </cell>
        </row>
        <row r="891">
          <cell r="H891">
            <v>1407564</v>
          </cell>
          <cell r="M891">
            <v>0</v>
          </cell>
        </row>
        <row r="892">
          <cell r="H892">
            <v>3986861</v>
          </cell>
          <cell r="M892">
            <v>0</v>
          </cell>
        </row>
        <row r="893">
          <cell r="H893">
            <v>1331818</v>
          </cell>
          <cell r="M893">
            <v>0</v>
          </cell>
        </row>
        <row r="894">
          <cell r="H894">
            <v>1135152</v>
          </cell>
          <cell r="M894">
            <v>0</v>
          </cell>
        </row>
        <row r="895">
          <cell r="H895">
            <v>33120</v>
          </cell>
          <cell r="M895">
            <v>0</v>
          </cell>
        </row>
        <row r="896">
          <cell r="H896">
            <v>1654455</v>
          </cell>
          <cell r="M896">
            <v>0</v>
          </cell>
        </row>
        <row r="897">
          <cell r="H897">
            <v>6197143</v>
          </cell>
          <cell r="M897" t="str">
            <v>4PPh Pasal 23-1</v>
          </cell>
        </row>
        <row r="898">
          <cell r="H898">
            <v>4774412</v>
          </cell>
          <cell r="M898">
            <v>0</v>
          </cell>
        </row>
        <row r="899">
          <cell r="H899">
            <v>6074504</v>
          </cell>
          <cell r="M899">
            <v>0</v>
          </cell>
        </row>
        <row r="900">
          <cell r="H900">
            <v>5495490</v>
          </cell>
          <cell r="M900" t="str">
            <v>5PPh Pasal 23-1</v>
          </cell>
        </row>
        <row r="901">
          <cell r="H901">
            <v>4833104</v>
          </cell>
          <cell r="M901">
            <v>0</v>
          </cell>
        </row>
        <row r="902">
          <cell r="H902">
            <v>27000</v>
          </cell>
          <cell r="M902">
            <v>0</v>
          </cell>
        </row>
        <row r="903">
          <cell r="H903">
            <v>45000</v>
          </cell>
          <cell r="M903">
            <v>0</v>
          </cell>
        </row>
        <row r="904">
          <cell r="H904">
            <v>410300</v>
          </cell>
          <cell r="M904" t="str">
            <v>1PPh Pasal 23-1</v>
          </cell>
        </row>
        <row r="905">
          <cell r="H905">
            <v>12542798</v>
          </cell>
          <cell r="M905">
            <v>0</v>
          </cell>
        </row>
        <row r="906">
          <cell r="H906">
            <v>403507</v>
          </cell>
          <cell r="M906">
            <v>0</v>
          </cell>
        </row>
        <row r="907">
          <cell r="H907">
            <v>358411</v>
          </cell>
          <cell r="M907">
            <v>0</v>
          </cell>
        </row>
        <row r="908">
          <cell r="H908">
            <v>373772</v>
          </cell>
          <cell r="M908" t="str">
            <v>4PPh Pasal 23-1</v>
          </cell>
        </row>
        <row r="909">
          <cell r="H909">
            <v>10832083</v>
          </cell>
          <cell r="M909">
            <v>0</v>
          </cell>
        </row>
        <row r="910">
          <cell r="H910">
            <v>38044877</v>
          </cell>
          <cell r="M910">
            <v>0</v>
          </cell>
        </row>
        <row r="911">
          <cell r="H911">
            <v>2710747</v>
          </cell>
          <cell r="M911">
            <v>0</v>
          </cell>
        </row>
        <row r="912">
          <cell r="H912">
            <v>11250</v>
          </cell>
          <cell r="M912">
            <v>0</v>
          </cell>
        </row>
        <row r="913">
          <cell r="H913">
            <v>841462</v>
          </cell>
          <cell r="M913" t="str">
            <v>4PPh Pasal 23-1</v>
          </cell>
        </row>
        <row r="914">
          <cell r="H914">
            <v>28329</v>
          </cell>
          <cell r="M914">
            <v>0</v>
          </cell>
        </row>
        <row r="915">
          <cell r="H915">
            <v>2522437</v>
          </cell>
          <cell r="M915">
            <v>0</v>
          </cell>
        </row>
        <row r="916">
          <cell r="H916">
            <v>1885269</v>
          </cell>
          <cell r="M916">
            <v>0</v>
          </cell>
        </row>
        <row r="917">
          <cell r="H917">
            <v>4792442</v>
          </cell>
          <cell r="M917">
            <v>0</v>
          </cell>
        </row>
        <row r="918">
          <cell r="H918">
            <v>6740422</v>
          </cell>
          <cell r="M918">
            <v>0</v>
          </cell>
        </row>
        <row r="919">
          <cell r="H919">
            <v>450000</v>
          </cell>
          <cell r="M919">
            <v>0</v>
          </cell>
        </row>
        <row r="920">
          <cell r="H920">
            <v>1920059</v>
          </cell>
          <cell r="M920">
            <v>0</v>
          </cell>
        </row>
        <row r="921">
          <cell r="H921">
            <v>36000</v>
          </cell>
          <cell r="M921">
            <v>0</v>
          </cell>
        </row>
        <row r="922">
          <cell r="H922">
            <v>10357500</v>
          </cell>
          <cell r="M922">
            <v>0</v>
          </cell>
        </row>
        <row r="923">
          <cell r="H923">
            <v>737971</v>
          </cell>
          <cell r="M923">
            <v>0</v>
          </cell>
        </row>
        <row r="924">
          <cell r="H924">
            <v>679856</v>
          </cell>
          <cell r="M924">
            <v>0</v>
          </cell>
        </row>
        <row r="925">
          <cell r="H925">
            <v>484999</v>
          </cell>
          <cell r="M925">
            <v>0</v>
          </cell>
        </row>
        <row r="926">
          <cell r="H926">
            <v>10052</v>
          </cell>
          <cell r="M926">
            <v>0</v>
          </cell>
        </row>
        <row r="927">
          <cell r="H927">
            <v>450000</v>
          </cell>
          <cell r="M927">
            <v>0</v>
          </cell>
        </row>
        <row r="928">
          <cell r="H928">
            <v>10052</v>
          </cell>
          <cell r="M928">
            <v>0</v>
          </cell>
        </row>
        <row r="929">
          <cell r="H929">
            <v>111111</v>
          </cell>
          <cell r="M929">
            <v>0</v>
          </cell>
        </row>
        <row r="930">
          <cell r="H930">
            <v>190000</v>
          </cell>
          <cell r="M930">
            <v>0</v>
          </cell>
        </row>
        <row r="931">
          <cell r="H931">
            <v>235704</v>
          </cell>
          <cell r="M931">
            <v>0</v>
          </cell>
        </row>
        <row r="932">
          <cell r="H932">
            <v>8591</v>
          </cell>
          <cell r="M932">
            <v>0</v>
          </cell>
        </row>
        <row r="933">
          <cell r="H933">
            <v>27000</v>
          </cell>
          <cell r="M933">
            <v>0</v>
          </cell>
        </row>
        <row r="934">
          <cell r="H934">
            <v>10052</v>
          </cell>
          <cell r="M934">
            <v>0</v>
          </cell>
        </row>
        <row r="935">
          <cell r="H935">
            <v>3193943</v>
          </cell>
          <cell r="M935">
            <v>0</v>
          </cell>
        </row>
        <row r="936">
          <cell r="H936">
            <v>88860</v>
          </cell>
          <cell r="M936">
            <v>0</v>
          </cell>
        </row>
        <row r="937">
          <cell r="H937">
            <v>7192601</v>
          </cell>
          <cell r="M937">
            <v>0</v>
          </cell>
        </row>
        <row r="938">
          <cell r="H938">
            <v>5534706</v>
          </cell>
          <cell r="M938">
            <v>0</v>
          </cell>
        </row>
        <row r="939">
          <cell r="H939">
            <v>10840614</v>
          </cell>
          <cell r="M939">
            <v>0</v>
          </cell>
        </row>
        <row r="940">
          <cell r="H940">
            <v>5348582</v>
          </cell>
          <cell r="M940">
            <v>0</v>
          </cell>
        </row>
        <row r="941">
          <cell r="H941">
            <v>74636625</v>
          </cell>
          <cell r="M941">
            <v>0</v>
          </cell>
        </row>
        <row r="942">
          <cell r="H942">
            <v>2892399</v>
          </cell>
          <cell r="M942">
            <v>0</v>
          </cell>
        </row>
        <row r="943">
          <cell r="H943">
            <v>45000</v>
          </cell>
          <cell r="M943">
            <v>0</v>
          </cell>
        </row>
        <row r="944">
          <cell r="H944">
            <v>1553008</v>
          </cell>
          <cell r="M944">
            <v>0</v>
          </cell>
        </row>
        <row r="945">
          <cell r="H945">
            <v>5167046</v>
          </cell>
          <cell r="M945">
            <v>0</v>
          </cell>
        </row>
        <row r="946">
          <cell r="H946">
            <v>4415772</v>
          </cell>
          <cell r="M946">
            <v>0</v>
          </cell>
        </row>
        <row r="947">
          <cell r="H947">
            <v>1197410</v>
          </cell>
          <cell r="M947">
            <v>0</v>
          </cell>
        </row>
        <row r="948">
          <cell r="H948">
            <v>15960</v>
          </cell>
          <cell r="M948">
            <v>0</v>
          </cell>
        </row>
        <row r="949">
          <cell r="H949">
            <v>10500</v>
          </cell>
          <cell r="M949">
            <v>0</v>
          </cell>
        </row>
        <row r="950">
          <cell r="H950">
            <v>26820</v>
          </cell>
          <cell r="M950">
            <v>0</v>
          </cell>
        </row>
        <row r="951">
          <cell r="H951">
            <v>17526</v>
          </cell>
          <cell r="M951" t="str">
            <v>1PPh Pasal 23-1</v>
          </cell>
        </row>
        <row r="952">
          <cell r="H952">
            <v>69885</v>
          </cell>
          <cell r="M952">
            <v>0</v>
          </cell>
        </row>
        <row r="953">
          <cell r="H953">
            <v>52380911</v>
          </cell>
          <cell r="M953" t="str">
            <v>13PPh Pasal 23-1</v>
          </cell>
        </row>
        <row r="954">
          <cell r="H954">
            <v>1135152</v>
          </cell>
          <cell r="M954">
            <v>0</v>
          </cell>
        </row>
        <row r="955">
          <cell r="H955">
            <v>10673442</v>
          </cell>
          <cell r="M955" t="str">
            <v>13PPh Pasal 23-1</v>
          </cell>
        </row>
        <row r="956">
          <cell r="H956">
            <v>3221786</v>
          </cell>
          <cell r="M956" t="str">
            <v>1PPh Pasal 23-1</v>
          </cell>
        </row>
        <row r="957">
          <cell r="H957">
            <v>1318215</v>
          </cell>
          <cell r="M957">
            <v>0</v>
          </cell>
        </row>
        <row r="958">
          <cell r="H958">
            <v>1900</v>
          </cell>
          <cell r="M958">
            <v>0</v>
          </cell>
        </row>
        <row r="959">
          <cell r="H959">
            <v>2853172</v>
          </cell>
          <cell r="M959">
            <v>0</v>
          </cell>
        </row>
        <row r="960">
          <cell r="H960">
            <v>337363</v>
          </cell>
          <cell r="M960" t="str">
            <v>1PPh Pasal 23-1</v>
          </cell>
        </row>
        <row r="961">
          <cell r="H961">
            <v>43046999</v>
          </cell>
          <cell r="M961" t="str">
            <v>13PPh Pasal 23-1</v>
          </cell>
        </row>
        <row r="962">
          <cell r="H962">
            <v>1439155</v>
          </cell>
          <cell r="M962">
            <v>0</v>
          </cell>
        </row>
        <row r="963">
          <cell r="H963">
            <v>2008273</v>
          </cell>
          <cell r="M963">
            <v>0</v>
          </cell>
        </row>
        <row r="964">
          <cell r="H964">
            <v>937500</v>
          </cell>
          <cell r="M964">
            <v>0</v>
          </cell>
        </row>
        <row r="965">
          <cell r="H965">
            <v>337500</v>
          </cell>
          <cell r="M965">
            <v>0</v>
          </cell>
        </row>
        <row r="966">
          <cell r="H966">
            <v>43795923</v>
          </cell>
          <cell r="M966">
            <v>0</v>
          </cell>
        </row>
        <row r="967">
          <cell r="H967">
            <v>11636364</v>
          </cell>
          <cell r="M967">
            <v>0</v>
          </cell>
        </row>
        <row r="968">
          <cell r="H968">
            <v>10052</v>
          </cell>
          <cell r="M968">
            <v>0</v>
          </cell>
        </row>
        <row r="969">
          <cell r="H969">
            <v>146639</v>
          </cell>
          <cell r="M969">
            <v>0</v>
          </cell>
        </row>
        <row r="970">
          <cell r="H970">
            <v>8100</v>
          </cell>
          <cell r="M970">
            <v>0</v>
          </cell>
        </row>
        <row r="971">
          <cell r="H971">
            <v>3462788</v>
          </cell>
          <cell r="M971">
            <v>0</v>
          </cell>
        </row>
        <row r="972">
          <cell r="H972">
            <v>3636364</v>
          </cell>
          <cell r="M972">
            <v>0</v>
          </cell>
        </row>
        <row r="973">
          <cell r="H973">
            <v>7446720</v>
          </cell>
          <cell r="M973">
            <v>0</v>
          </cell>
        </row>
        <row r="974">
          <cell r="H974">
            <v>708749</v>
          </cell>
          <cell r="M974">
            <v>0</v>
          </cell>
        </row>
        <row r="975">
          <cell r="H975">
            <v>2745067</v>
          </cell>
          <cell r="M975">
            <v>0</v>
          </cell>
        </row>
        <row r="976">
          <cell r="H976">
            <v>2183436</v>
          </cell>
          <cell r="M976">
            <v>0</v>
          </cell>
        </row>
        <row r="977">
          <cell r="H977">
            <v>105044</v>
          </cell>
          <cell r="M977" t="str">
            <v>4PPh Pasal 23-1</v>
          </cell>
        </row>
        <row r="978">
          <cell r="H978">
            <v>1693966</v>
          </cell>
          <cell r="M978">
            <v>0</v>
          </cell>
        </row>
        <row r="979">
          <cell r="H979">
            <v>11544014</v>
          </cell>
          <cell r="M979">
            <v>0</v>
          </cell>
        </row>
        <row r="980">
          <cell r="H980">
            <v>4897620</v>
          </cell>
          <cell r="M980">
            <v>0</v>
          </cell>
        </row>
        <row r="981">
          <cell r="H981">
            <v>14244</v>
          </cell>
          <cell r="M981" t="str">
            <v>4PPh Pasal 23-1</v>
          </cell>
        </row>
        <row r="982">
          <cell r="H982">
            <v>610222</v>
          </cell>
          <cell r="M982">
            <v>0</v>
          </cell>
        </row>
        <row r="983">
          <cell r="H983">
            <v>2363239</v>
          </cell>
          <cell r="M983">
            <v>0</v>
          </cell>
        </row>
        <row r="984">
          <cell r="H984">
            <v>737971</v>
          </cell>
          <cell r="M984">
            <v>0</v>
          </cell>
        </row>
        <row r="985">
          <cell r="H985">
            <v>16091700</v>
          </cell>
          <cell r="M985">
            <v>0</v>
          </cell>
        </row>
        <row r="986">
          <cell r="H986">
            <v>5134818</v>
          </cell>
          <cell r="M986" t="str">
            <v>4PPh Pasal 23-1</v>
          </cell>
        </row>
        <row r="987">
          <cell r="H987">
            <v>3629509</v>
          </cell>
          <cell r="M987">
            <v>0</v>
          </cell>
        </row>
        <row r="988">
          <cell r="H988">
            <v>39600</v>
          </cell>
          <cell r="M988">
            <v>0</v>
          </cell>
        </row>
        <row r="989">
          <cell r="H989">
            <v>144737</v>
          </cell>
          <cell r="M989">
            <v>0</v>
          </cell>
        </row>
        <row r="990">
          <cell r="H990">
            <v>30000</v>
          </cell>
          <cell r="M990">
            <v>0</v>
          </cell>
        </row>
        <row r="991">
          <cell r="H991">
            <v>836057</v>
          </cell>
          <cell r="M991">
            <v>0</v>
          </cell>
        </row>
        <row r="992">
          <cell r="H992">
            <v>51229637</v>
          </cell>
          <cell r="M992">
            <v>0</v>
          </cell>
        </row>
        <row r="993">
          <cell r="H993">
            <v>6750</v>
          </cell>
          <cell r="M993">
            <v>0</v>
          </cell>
        </row>
        <row r="994">
          <cell r="H994">
            <v>1560428</v>
          </cell>
          <cell r="M994">
            <v>0</v>
          </cell>
        </row>
        <row r="995">
          <cell r="H995">
            <v>28406</v>
          </cell>
          <cell r="M995">
            <v>0</v>
          </cell>
        </row>
        <row r="996">
          <cell r="H996">
            <v>97438</v>
          </cell>
          <cell r="M996">
            <v>0</v>
          </cell>
        </row>
        <row r="997">
          <cell r="H997">
            <v>1263750</v>
          </cell>
          <cell r="M997" t="str">
            <v>12PPh Pasal 23-1</v>
          </cell>
        </row>
        <row r="998">
          <cell r="H998">
            <v>4489502</v>
          </cell>
          <cell r="M998">
            <v>0</v>
          </cell>
        </row>
        <row r="999">
          <cell r="H999">
            <v>385207</v>
          </cell>
          <cell r="M999">
            <v>0</v>
          </cell>
        </row>
        <row r="1000">
          <cell r="H1000">
            <v>54000</v>
          </cell>
          <cell r="M1000" t="str">
            <v>12PPh Pasal 23-1</v>
          </cell>
        </row>
        <row r="1001">
          <cell r="H1001">
            <v>10406</v>
          </cell>
          <cell r="M1001">
            <v>0</v>
          </cell>
        </row>
        <row r="1002">
          <cell r="H1002">
            <v>15750</v>
          </cell>
          <cell r="M1002">
            <v>0</v>
          </cell>
        </row>
        <row r="1003">
          <cell r="H1003">
            <v>11345770</v>
          </cell>
          <cell r="M1003">
            <v>0</v>
          </cell>
        </row>
        <row r="1004">
          <cell r="H1004">
            <v>15789</v>
          </cell>
          <cell r="M1004">
            <v>0</v>
          </cell>
        </row>
        <row r="1005">
          <cell r="H1005">
            <v>2338872</v>
          </cell>
          <cell r="M1005">
            <v>0</v>
          </cell>
        </row>
        <row r="1006">
          <cell r="H1006">
            <v>48174588</v>
          </cell>
          <cell r="M1006">
            <v>0</v>
          </cell>
        </row>
        <row r="1007">
          <cell r="H1007">
            <v>2551800</v>
          </cell>
          <cell r="M1007">
            <v>0</v>
          </cell>
        </row>
        <row r="1008">
          <cell r="H1008">
            <v>593200</v>
          </cell>
          <cell r="M1008">
            <v>0</v>
          </cell>
        </row>
        <row r="1009">
          <cell r="H1009">
            <v>130587</v>
          </cell>
          <cell r="M1009">
            <v>0</v>
          </cell>
        </row>
        <row r="1010">
          <cell r="H1010">
            <v>13829235</v>
          </cell>
          <cell r="M1010">
            <v>0</v>
          </cell>
        </row>
        <row r="1011">
          <cell r="H1011">
            <v>2335500</v>
          </cell>
          <cell r="M1011">
            <v>0</v>
          </cell>
        </row>
        <row r="1012">
          <cell r="H1012">
            <v>535776</v>
          </cell>
          <cell r="M1012">
            <v>0</v>
          </cell>
        </row>
        <row r="1013">
          <cell r="H1013">
            <v>788100</v>
          </cell>
          <cell r="M1013">
            <v>0</v>
          </cell>
        </row>
        <row r="1014">
          <cell r="H1014">
            <v>300000</v>
          </cell>
          <cell r="M1014">
            <v>0</v>
          </cell>
        </row>
        <row r="1015">
          <cell r="H1015">
            <v>7232892</v>
          </cell>
          <cell r="M1015">
            <v>0</v>
          </cell>
        </row>
        <row r="1016">
          <cell r="H1016">
            <v>328150</v>
          </cell>
          <cell r="M1016">
            <v>0</v>
          </cell>
        </row>
        <row r="1017">
          <cell r="H1017">
            <v>3925800</v>
          </cell>
          <cell r="M1017">
            <v>0</v>
          </cell>
        </row>
        <row r="1018">
          <cell r="H1018">
            <v>1036140</v>
          </cell>
          <cell r="M1018">
            <v>0</v>
          </cell>
        </row>
        <row r="1019">
          <cell r="H1019">
            <v>798800</v>
          </cell>
          <cell r="M1019">
            <v>0</v>
          </cell>
        </row>
        <row r="1020">
          <cell r="H1020">
            <v>21099917</v>
          </cell>
          <cell r="M1020">
            <v>0</v>
          </cell>
        </row>
        <row r="1021">
          <cell r="H1021">
            <v>692200</v>
          </cell>
          <cell r="M1021">
            <v>0</v>
          </cell>
        </row>
        <row r="1022">
          <cell r="H1022">
            <v>2931300</v>
          </cell>
          <cell r="M1022">
            <v>0</v>
          </cell>
        </row>
        <row r="1023">
          <cell r="H1023">
            <v>721303</v>
          </cell>
          <cell r="M1023">
            <v>0</v>
          </cell>
        </row>
        <row r="1024">
          <cell r="H1024">
            <v>7823700</v>
          </cell>
          <cell r="M1024">
            <v>0</v>
          </cell>
        </row>
        <row r="1025">
          <cell r="H1025">
            <v>460000</v>
          </cell>
          <cell r="M1025">
            <v>0</v>
          </cell>
        </row>
        <row r="1026">
          <cell r="H1026">
            <v>690760</v>
          </cell>
          <cell r="M1026">
            <v>0</v>
          </cell>
        </row>
        <row r="1027">
          <cell r="H1027">
            <v>345380</v>
          </cell>
          <cell r="M1027">
            <v>0</v>
          </cell>
        </row>
        <row r="1028">
          <cell r="H1028">
            <v>5136710</v>
          </cell>
          <cell r="M1028">
            <v>0</v>
          </cell>
        </row>
        <row r="1029">
          <cell r="H1029">
            <v>460000</v>
          </cell>
          <cell r="M1029">
            <v>0</v>
          </cell>
        </row>
        <row r="1030">
          <cell r="H1030">
            <v>460000</v>
          </cell>
          <cell r="M1030">
            <v>0</v>
          </cell>
        </row>
        <row r="1031">
          <cell r="H1031">
            <v>5755500</v>
          </cell>
          <cell r="M1031">
            <v>0</v>
          </cell>
        </row>
        <row r="1032">
          <cell r="H1032">
            <v>2230900</v>
          </cell>
          <cell r="M1032">
            <v>0</v>
          </cell>
        </row>
        <row r="1033">
          <cell r="H1033">
            <v>92800</v>
          </cell>
          <cell r="M1033">
            <v>0</v>
          </cell>
        </row>
        <row r="1034">
          <cell r="H1034">
            <v>1726900</v>
          </cell>
          <cell r="M1034">
            <v>0</v>
          </cell>
        </row>
        <row r="1035">
          <cell r="H1035">
            <v>56222362</v>
          </cell>
          <cell r="M1035">
            <v>0</v>
          </cell>
        </row>
        <row r="1036">
          <cell r="H1036">
            <v>10000000</v>
          </cell>
          <cell r="M1036">
            <v>0</v>
          </cell>
        </row>
        <row r="1037">
          <cell r="H1037">
            <v>849500</v>
          </cell>
          <cell r="M1037">
            <v>0</v>
          </cell>
        </row>
        <row r="1038">
          <cell r="H1038">
            <v>16019851</v>
          </cell>
          <cell r="M1038">
            <v>0</v>
          </cell>
        </row>
        <row r="1039">
          <cell r="H1039">
            <v>4851700</v>
          </cell>
          <cell r="M1039">
            <v>0</v>
          </cell>
        </row>
        <row r="1040">
          <cell r="H1040">
            <v>9336250</v>
          </cell>
          <cell r="M1040">
            <v>0</v>
          </cell>
        </row>
        <row r="1041">
          <cell r="H1041">
            <v>19441000</v>
          </cell>
          <cell r="M1041">
            <v>0</v>
          </cell>
        </row>
        <row r="1042">
          <cell r="H1042">
            <v>5000000</v>
          </cell>
          <cell r="M1042">
            <v>0</v>
          </cell>
        </row>
        <row r="1043">
          <cell r="H1043">
            <v>1211150</v>
          </cell>
          <cell r="M1043">
            <v>0</v>
          </cell>
        </row>
        <row r="1044">
          <cell r="H1044">
            <v>1643692</v>
          </cell>
          <cell r="M1044">
            <v>0</v>
          </cell>
        </row>
        <row r="1045">
          <cell r="H1045">
            <v>18251300</v>
          </cell>
          <cell r="M1045">
            <v>0</v>
          </cell>
        </row>
        <row r="1046">
          <cell r="H1046">
            <v>13476994</v>
          </cell>
          <cell r="M1046">
            <v>0</v>
          </cell>
        </row>
        <row r="1047">
          <cell r="H1047">
            <v>200000000</v>
          </cell>
          <cell r="M1047">
            <v>0</v>
          </cell>
        </row>
        <row r="1048">
          <cell r="H1048">
            <v>4347356</v>
          </cell>
          <cell r="M1048">
            <v>0</v>
          </cell>
        </row>
        <row r="1049">
          <cell r="H1049">
            <v>823000</v>
          </cell>
          <cell r="M1049">
            <v>0</v>
          </cell>
        </row>
        <row r="1050">
          <cell r="H1050">
            <v>542480</v>
          </cell>
          <cell r="M1050">
            <v>0</v>
          </cell>
        </row>
        <row r="1051">
          <cell r="H1051">
            <v>266700</v>
          </cell>
          <cell r="M1051" t="str">
            <v>8PPh Pasal 25/29 Badan-1</v>
          </cell>
        </row>
        <row r="1052">
          <cell r="H1052">
            <v>3583000</v>
          </cell>
          <cell r="M1052">
            <v>0</v>
          </cell>
        </row>
        <row r="1053">
          <cell r="H1053">
            <v>710900</v>
          </cell>
          <cell r="M1053" t="str">
            <v>8PPh Pasal 25/29 Badan-1</v>
          </cell>
        </row>
        <row r="1054">
          <cell r="H1054">
            <v>218570501</v>
          </cell>
          <cell r="M1054">
            <v>0</v>
          </cell>
        </row>
        <row r="1055">
          <cell r="H1055">
            <v>1524200</v>
          </cell>
          <cell r="M1055">
            <v>0</v>
          </cell>
        </row>
        <row r="1056">
          <cell r="H1056">
            <v>352000</v>
          </cell>
          <cell r="M1056">
            <v>0</v>
          </cell>
        </row>
        <row r="1057">
          <cell r="H1057">
            <v>20021892</v>
          </cell>
          <cell r="M1057">
            <v>0</v>
          </cell>
        </row>
        <row r="1058">
          <cell r="H1058">
            <v>84139</v>
          </cell>
          <cell r="M1058">
            <v>0</v>
          </cell>
        </row>
        <row r="1059">
          <cell r="H1059">
            <v>35499</v>
          </cell>
          <cell r="M1059">
            <v>0</v>
          </cell>
        </row>
        <row r="1060">
          <cell r="H1060">
            <v>314359</v>
          </cell>
          <cell r="M1060">
            <v>0</v>
          </cell>
        </row>
        <row r="1061">
          <cell r="H1061">
            <v>12746600</v>
          </cell>
          <cell r="M1061">
            <v>0</v>
          </cell>
        </row>
        <row r="1062">
          <cell r="H1062">
            <v>185750</v>
          </cell>
          <cell r="M1062">
            <v>0</v>
          </cell>
        </row>
        <row r="1063">
          <cell r="H1063">
            <v>30909367</v>
          </cell>
          <cell r="M1063">
            <v>0</v>
          </cell>
        </row>
        <row r="1064">
          <cell r="H1064">
            <v>1831650</v>
          </cell>
          <cell r="M1064">
            <v>0</v>
          </cell>
        </row>
        <row r="1065">
          <cell r="H1065">
            <v>23366290</v>
          </cell>
          <cell r="M1065">
            <v>0</v>
          </cell>
        </row>
        <row r="1066">
          <cell r="H1066">
            <v>8303467</v>
          </cell>
          <cell r="M1066">
            <v>0</v>
          </cell>
        </row>
        <row r="1067">
          <cell r="H1067">
            <v>589275</v>
          </cell>
          <cell r="M1067">
            <v>0</v>
          </cell>
        </row>
        <row r="1068">
          <cell r="H1068">
            <v>291793</v>
          </cell>
          <cell r="M1068">
            <v>0</v>
          </cell>
        </row>
        <row r="1069">
          <cell r="H1069">
            <v>6612800</v>
          </cell>
          <cell r="M1069">
            <v>0</v>
          </cell>
        </row>
        <row r="1070">
          <cell r="H1070">
            <v>443300</v>
          </cell>
          <cell r="M1070" t="str">
            <v>8PPh Pasal 25/29 Badan-1</v>
          </cell>
        </row>
        <row r="1071">
          <cell r="H1071">
            <v>26025750</v>
          </cell>
          <cell r="M1071">
            <v>0</v>
          </cell>
        </row>
        <row r="1072">
          <cell r="H1072">
            <v>6801200</v>
          </cell>
          <cell r="M1072">
            <v>0</v>
          </cell>
        </row>
        <row r="1073">
          <cell r="H1073">
            <v>2537000</v>
          </cell>
          <cell r="M1073">
            <v>0</v>
          </cell>
        </row>
        <row r="1074">
          <cell r="H1074">
            <v>1908771</v>
          </cell>
          <cell r="M1074">
            <v>0</v>
          </cell>
        </row>
        <row r="1075">
          <cell r="H1075">
            <v>293200</v>
          </cell>
          <cell r="M1075" t="str">
            <v>8PPh Pasal 25/29 Badan-1</v>
          </cell>
        </row>
        <row r="1076">
          <cell r="H1076">
            <v>401400</v>
          </cell>
          <cell r="M1076" t="str">
            <v>8PPh Pasal 25/29 Badan-1</v>
          </cell>
        </row>
        <row r="1077">
          <cell r="H1077">
            <v>6008900</v>
          </cell>
          <cell r="M1077">
            <v>0</v>
          </cell>
        </row>
        <row r="1078">
          <cell r="H1078">
            <v>7000400</v>
          </cell>
          <cell r="M1078">
            <v>0</v>
          </cell>
        </row>
        <row r="1079">
          <cell r="H1079">
            <v>2093061</v>
          </cell>
          <cell r="M1079">
            <v>0</v>
          </cell>
        </row>
        <row r="1080">
          <cell r="H1080">
            <v>1885304</v>
          </cell>
          <cell r="M1080">
            <v>0</v>
          </cell>
        </row>
        <row r="1081">
          <cell r="H1081">
            <v>2889942</v>
          </cell>
          <cell r="M1081">
            <v>0</v>
          </cell>
        </row>
        <row r="1082">
          <cell r="H1082">
            <v>2258300</v>
          </cell>
          <cell r="M1082">
            <v>0</v>
          </cell>
        </row>
        <row r="1083">
          <cell r="H1083">
            <v>184914</v>
          </cell>
          <cell r="M1083">
            <v>0</v>
          </cell>
        </row>
        <row r="1084">
          <cell r="H1084">
            <v>74208000</v>
          </cell>
          <cell r="M1084">
            <v>0</v>
          </cell>
        </row>
        <row r="1085">
          <cell r="H1085">
            <v>3666100</v>
          </cell>
          <cell r="M1085">
            <v>0</v>
          </cell>
        </row>
        <row r="1086">
          <cell r="H1086">
            <v>2785000</v>
          </cell>
          <cell r="M1086">
            <v>0</v>
          </cell>
        </row>
        <row r="1087">
          <cell r="H1087">
            <v>4033896</v>
          </cell>
          <cell r="M1087">
            <v>0</v>
          </cell>
        </row>
        <row r="1088">
          <cell r="H1088">
            <v>3098500</v>
          </cell>
          <cell r="M1088">
            <v>0</v>
          </cell>
        </row>
        <row r="1089">
          <cell r="H1089">
            <v>4155166</v>
          </cell>
          <cell r="M1089">
            <v>0</v>
          </cell>
        </row>
        <row r="1090">
          <cell r="H1090">
            <v>5968600</v>
          </cell>
          <cell r="M1090">
            <v>0</v>
          </cell>
        </row>
        <row r="1091">
          <cell r="H1091">
            <v>21067457</v>
          </cell>
          <cell r="M1091">
            <v>0</v>
          </cell>
        </row>
        <row r="1092">
          <cell r="H1092">
            <v>782496</v>
          </cell>
          <cell r="M1092">
            <v>0</v>
          </cell>
        </row>
        <row r="1093">
          <cell r="H1093">
            <v>1025000</v>
          </cell>
          <cell r="M1093">
            <v>0</v>
          </cell>
        </row>
        <row r="1094">
          <cell r="H1094">
            <v>9723000</v>
          </cell>
          <cell r="M1094">
            <v>0</v>
          </cell>
        </row>
        <row r="1095">
          <cell r="H1095">
            <v>1708340</v>
          </cell>
          <cell r="M1095">
            <v>0</v>
          </cell>
        </row>
        <row r="1096">
          <cell r="H1096">
            <v>454545</v>
          </cell>
          <cell r="M1096">
            <v>0</v>
          </cell>
        </row>
        <row r="1097">
          <cell r="H1097">
            <v>536295</v>
          </cell>
          <cell r="M1097">
            <v>0</v>
          </cell>
        </row>
        <row r="1098">
          <cell r="H1098">
            <v>294109</v>
          </cell>
          <cell r="M1098">
            <v>0</v>
          </cell>
        </row>
        <row r="1099">
          <cell r="H1099">
            <v>538121</v>
          </cell>
          <cell r="M1099">
            <v>0</v>
          </cell>
        </row>
        <row r="1100">
          <cell r="H1100">
            <v>1528000</v>
          </cell>
          <cell r="M1100">
            <v>0</v>
          </cell>
        </row>
        <row r="1101">
          <cell r="H1101">
            <v>2920729</v>
          </cell>
          <cell r="M1101">
            <v>0</v>
          </cell>
        </row>
        <row r="1102">
          <cell r="H1102">
            <v>1025000</v>
          </cell>
          <cell r="M1102">
            <v>0</v>
          </cell>
        </row>
        <row r="1103">
          <cell r="H1103">
            <v>2400000</v>
          </cell>
          <cell r="M1103">
            <v>0</v>
          </cell>
        </row>
        <row r="1104">
          <cell r="H1104">
            <v>7761467</v>
          </cell>
          <cell r="M1104">
            <v>0</v>
          </cell>
        </row>
        <row r="1105">
          <cell r="H1105">
            <v>236802</v>
          </cell>
          <cell r="M1105">
            <v>0</v>
          </cell>
        </row>
        <row r="1106">
          <cell r="H1106">
            <v>1130000</v>
          </cell>
          <cell r="M1106">
            <v>0</v>
          </cell>
        </row>
        <row r="1107">
          <cell r="H1107">
            <v>39862291</v>
          </cell>
          <cell r="M1107">
            <v>0</v>
          </cell>
        </row>
        <row r="1108">
          <cell r="H1108">
            <v>34025</v>
          </cell>
          <cell r="M1108">
            <v>0</v>
          </cell>
        </row>
        <row r="1109">
          <cell r="H1109">
            <v>250000</v>
          </cell>
          <cell r="M1109">
            <v>0</v>
          </cell>
        </row>
        <row r="1110">
          <cell r="H1110">
            <v>3936400</v>
          </cell>
          <cell r="M1110">
            <v>0</v>
          </cell>
        </row>
        <row r="1111">
          <cell r="H1111">
            <v>4021100</v>
          </cell>
          <cell r="M1111">
            <v>0</v>
          </cell>
        </row>
        <row r="1112">
          <cell r="H1112">
            <v>315100</v>
          </cell>
          <cell r="M1112">
            <v>0</v>
          </cell>
        </row>
        <row r="1113">
          <cell r="H1113">
            <v>12064400</v>
          </cell>
          <cell r="M1113">
            <v>0</v>
          </cell>
        </row>
        <row r="1114">
          <cell r="H1114">
            <v>3463300</v>
          </cell>
          <cell r="M1114">
            <v>0</v>
          </cell>
        </row>
        <row r="1115">
          <cell r="H1115">
            <v>15721566</v>
          </cell>
          <cell r="M1115" t="str">
            <v>5PPh Pasal 25/29 Badan-1</v>
          </cell>
        </row>
        <row r="1116">
          <cell r="H1116">
            <v>170000</v>
          </cell>
          <cell r="M1116">
            <v>0</v>
          </cell>
        </row>
        <row r="1117">
          <cell r="H1117">
            <v>7291300</v>
          </cell>
          <cell r="M1117">
            <v>0</v>
          </cell>
        </row>
        <row r="1118">
          <cell r="H1118">
            <v>380150</v>
          </cell>
          <cell r="M1118">
            <v>0</v>
          </cell>
        </row>
        <row r="1119">
          <cell r="H1119">
            <v>511900</v>
          </cell>
          <cell r="M1119">
            <v>0</v>
          </cell>
        </row>
        <row r="1120">
          <cell r="H1120">
            <v>711246</v>
          </cell>
          <cell r="M1120">
            <v>0</v>
          </cell>
        </row>
        <row r="1121">
          <cell r="H1121">
            <v>80300</v>
          </cell>
          <cell r="M1121">
            <v>0</v>
          </cell>
        </row>
        <row r="1122">
          <cell r="H1122">
            <v>9678347</v>
          </cell>
          <cell r="M1122">
            <v>0</v>
          </cell>
        </row>
        <row r="1123">
          <cell r="H1123">
            <v>2291600</v>
          </cell>
          <cell r="M1123">
            <v>0</v>
          </cell>
        </row>
        <row r="1124">
          <cell r="H1124">
            <v>327000</v>
          </cell>
          <cell r="M1124">
            <v>0</v>
          </cell>
        </row>
        <row r="1125">
          <cell r="H1125">
            <v>59170</v>
          </cell>
          <cell r="M1125">
            <v>0</v>
          </cell>
        </row>
        <row r="1126">
          <cell r="H1126">
            <v>3545200</v>
          </cell>
          <cell r="M1126">
            <v>0</v>
          </cell>
        </row>
        <row r="1127">
          <cell r="H1127">
            <v>3500000</v>
          </cell>
          <cell r="M1127" t="str">
            <v>8PPh Pasal 25/29 Badan-1</v>
          </cell>
        </row>
        <row r="1128">
          <cell r="H1128">
            <v>874438686</v>
          </cell>
          <cell r="M1128" t="str">
            <v>1PPh Final dan Fiskal LN-1</v>
          </cell>
        </row>
        <row r="1129">
          <cell r="H1129">
            <v>5287681</v>
          </cell>
          <cell r="M1129">
            <v>0</v>
          </cell>
        </row>
        <row r="1130">
          <cell r="H1130">
            <v>31467380</v>
          </cell>
          <cell r="M1130">
            <v>0</v>
          </cell>
        </row>
        <row r="1131">
          <cell r="H1131">
            <v>909225</v>
          </cell>
          <cell r="M1131">
            <v>0</v>
          </cell>
        </row>
        <row r="1132">
          <cell r="H1132">
            <v>1296719</v>
          </cell>
          <cell r="M1132">
            <v>0</v>
          </cell>
        </row>
        <row r="1133">
          <cell r="H1133">
            <v>1475579</v>
          </cell>
          <cell r="M1133">
            <v>0</v>
          </cell>
        </row>
        <row r="1134">
          <cell r="H1134">
            <v>7149791</v>
          </cell>
          <cell r="M1134">
            <v>0</v>
          </cell>
        </row>
        <row r="1135">
          <cell r="H1135">
            <v>8367245</v>
          </cell>
          <cell r="M1135">
            <v>0</v>
          </cell>
        </row>
        <row r="1136">
          <cell r="H1136">
            <v>7911563</v>
          </cell>
          <cell r="M1136">
            <v>0</v>
          </cell>
        </row>
        <row r="1137">
          <cell r="H1137">
            <v>13848591</v>
          </cell>
          <cell r="M1137">
            <v>0</v>
          </cell>
        </row>
        <row r="1138">
          <cell r="H1138">
            <v>88122418</v>
          </cell>
          <cell r="M1138">
            <v>0</v>
          </cell>
        </row>
        <row r="1139">
          <cell r="H1139">
            <v>5562872</v>
          </cell>
          <cell r="M1139">
            <v>0</v>
          </cell>
        </row>
        <row r="1140">
          <cell r="H1140">
            <v>1331569</v>
          </cell>
          <cell r="M1140">
            <v>0</v>
          </cell>
        </row>
        <row r="1141">
          <cell r="H1141">
            <v>208801</v>
          </cell>
          <cell r="M1141">
            <v>0</v>
          </cell>
        </row>
        <row r="1142">
          <cell r="H1142">
            <v>1889025</v>
          </cell>
          <cell r="M1142">
            <v>0</v>
          </cell>
        </row>
        <row r="1143">
          <cell r="H1143">
            <v>2398212</v>
          </cell>
          <cell r="M1143">
            <v>0</v>
          </cell>
        </row>
        <row r="1144">
          <cell r="H1144">
            <v>1042914</v>
          </cell>
          <cell r="M1144">
            <v>0</v>
          </cell>
        </row>
        <row r="1145">
          <cell r="H1145">
            <v>2631606</v>
          </cell>
          <cell r="M1145">
            <v>0</v>
          </cell>
        </row>
        <row r="1146">
          <cell r="H1146">
            <v>2318196</v>
          </cell>
          <cell r="M1146">
            <v>0</v>
          </cell>
        </row>
        <row r="1147">
          <cell r="H1147">
            <v>939725</v>
          </cell>
          <cell r="M1147">
            <v>0</v>
          </cell>
        </row>
        <row r="1148">
          <cell r="H1148">
            <v>4437873</v>
          </cell>
          <cell r="M1148">
            <v>0</v>
          </cell>
        </row>
        <row r="1149">
          <cell r="H1149">
            <v>612489</v>
          </cell>
          <cell r="M1149">
            <v>0</v>
          </cell>
        </row>
        <row r="1150">
          <cell r="H1150">
            <v>74846874</v>
          </cell>
          <cell r="M1150">
            <v>0</v>
          </cell>
        </row>
        <row r="1151">
          <cell r="H1151">
            <v>1578318</v>
          </cell>
          <cell r="M1151">
            <v>0</v>
          </cell>
        </row>
        <row r="1152">
          <cell r="H1152">
            <v>496902</v>
          </cell>
          <cell r="M1152">
            <v>0</v>
          </cell>
        </row>
        <row r="1153">
          <cell r="H1153">
            <v>105787</v>
          </cell>
          <cell r="M1153">
            <v>0</v>
          </cell>
        </row>
        <row r="1154">
          <cell r="H1154">
            <v>4917399</v>
          </cell>
          <cell r="M1154">
            <v>0</v>
          </cell>
        </row>
        <row r="1155">
          <cell r="H1155">
            <v>900000</v>
          </cell>
          <cell r="M1155">
            <v>0</v>
          </cell>
        </row>
        <row r="1156">
          <cell r="H1156">
            <v>1944444</v>
          </cell>
          <cell r="M1156">
            <v>0</v>
          </cell>
        </row>
        <row r="1157">
          <cell r="H1157">
            <v>809866</v>
          </cell>
          <cell r="M1157">
            <v>0</v>
          </cell>
        </row>
        <row r="1158">
          <cell r="H1158">
            <v>163636</v>
          </cell>
          <cell r="M1158">
            <v>0</v>
          </cell>
        </row>
        <row r="1159">
          <cell r="H1159">
            <v>1412926</v>
          </cell>
          <cell r="M1159">
            <v>0</v>
          </cell>
        </row>
        <row r="1160">
          <cell r="H1160">
            <v>342546</v>
          </cell>
          <cell r="M1160">
            <v>0</v>
          </cell>
        </row>
        <row r="1161">
          <cell r="H1161">
            <v>21812400</v>
          </cell>
          <cell r="M1161">
            <v>0</v>
          </cell>
        </row>
        <row r="1162">
          <cell r="H1162">
            <v>17112500</v>
          </cell>
          <cell r="M1162">
            <v>0</v>
          </cell>
        </row>
        <row r="1163">
          <cell r="H1163">
            <v>463162500</v>
          </cell>
          <cell r="M1163">
            <v>0</v>
          </cell>
        </row>
        <row r="1164">
          <cell r="H1164">
            <v>3720000</v>
          </cell>
          <cell r="M1164">
            <v>0</v>
          </cell>
        </row>
        <row r="1165">
          <cell r="H1165">
            <v>7800000</v>
          </cell>
          <cell r="M1165">
            <v>0</v>
          </cell>
        </row>
        <row r="1166">
          <cell r="H1166">
            <v>2771273</v>
          </cell>
          <cell r="M1166">
            <v>0</v>
          </cell>
        </row>
        <row r="1167">
          <cell r="H1167">
            <v>14020340</v>
          </cell>
          <cell r="M1167">
            <v>0</v>
          </cell>
        </row>
        <row r="1168">
          <cell r="H1168">
            <v>700000</v>
          </cell>
          <cell r="M1168">
            <v>0</v>
          </cell>
        </row>
        <row r="1169">
          <cell r="H1169">
            <v>350000</v>
          </cell>
          <cell r="M1169">
            <v>0</v>
          </cell>
        </row>
        <row r="1170">
          <cell r="H1170">
            <v>3978750</v>
          </cell>
          <cell r="M1170">
            <v>0</v>
          </cell>
        </row>
        <row r="1171">
          <cell r="H1171">
            <v>34299408</v>
          </cell>
          <cell r="M1171">
            <v>0</v>
          </cell>
        </row>
        <row r="1172">
          <cell r="H1172">
            <v>242912500</v>
          </cell>
          <cell r="M1172">
            <v>0</v>
          </cell>
        </row>
        <row r="1173">
          <cell r="H1173">
            <v>37712500</v>
          </cell>
          <cell r="M1173">
            <v>0</v>
          </cell>
        </row>
        <row r="1174">
          <cell r="H1174">
            <v>145852047</v>
          </cell>
          <cell r="M1174">
            <v>0</v>
          </cell>
        </row>
        <row r="1175">
          <cell r="H1175">
            <v>72880569</v>
          </cell>
          <cell r="M1175" t="str">
            <v>3PPh Final dan Fiskal LN-1</v>
          </cell>
        </row>
        <row r="1176">
          <cell r="H1176">
            <v>13511116</v>
          </cell>
          <cell r="M1176" t="str">
            <v>3PPh Final dan Fiskal LN-1</v>
          </cell>
        </row>
        <row r="1177">
          <cell r="H1177">
            <v>78381522</v>
          </cell>
          <cell r="M1177" t="str">
            <v>3PPh Final dan Fiskal LN-1</v>
          </cell>
        </row>
        <row r="1178">
          <cell r="H1178">
            <v>142254</v>
          </cell>
          <cell r="M1178">
            <v>0</v>
          </cell>
        </row>
        <row r="1179">
          <cell r="H1179">
            <v>221791</v>
          </cell>
          <cell r="M1179">
            <v>0</v>
          </cell>
        </row>
        <row r="1180">
          <cell r="H1180">
            <v>237753675</v>
          </cell>
          <cell r="M1180">
            <v>0</v>
          </cell>
        </row>
        <row r="1181">
          <cell r="H1181">
            <v>89991269</v>
          </cell>
          <cell r="M1181">
            <v>0</v>
          </cell>
        </row>
        <row r="1182">
          <cell r="H1182">
            <v>85723</v>
          </cell>
          <cell r="M1182">
            <v>0</v>
          </cell>
        </row>
        <row r="1183">
          <cell r="H1183">
            <v>2149050</v>
          </cell>
          <cell r="M1183">
            <v>0</v>
          </cell>
        </row>
        <row r="1184">
          <cell r="H1184">
            <v>30000000</v>
          </cell>
          <cell r="M1184">
            <v>0</v>
          </cell>
        </row>
        <row r="1185">
          <cell r="H1185">
            <v>189444</v>
          </cell>
          <cell r="M1185" t="str">
            <v>1PPh Final dan Fiskal LN-1</v>
          </cell>
        </row>
        <row r="1186">
          <cell r="H1186">
            <v>7273</v>
          </cell>
          <cell r="M1186">
            <v>0</v>
          </cell>
        </row>
        <row r="1187">
          <cell r="H1187">
            <v>650154</v>
          </cell>
          <cell r="M1187">
            <v>0</v>
          </cell>
        </row>
        <row r="1188">
          <cell r="H1188">
            <v>141722</v>
          </cell>
          <cell r="M1188">
            <v>0</v>
          </cell>
        </row>
        <row r="1189">
          <cell r="H1189">
            <v>199524410</v>
          </cell>
          <cell r="M1189">
            <v>0</v>
          </cell>
        </row>
        <row r="1190">
          <cell r="H1190">
            <v>11111111</v>
          </cell>
          <cell r="M1190" t="str">
            <v>4PPh Final dan Fiskal LN-1</v>
          </cell>
        </row>
        <row r="1191">
          <cell r="H1191">
            <v>49827</v>
          </cell>
          <cell r="M1191">
            <v>0</v>
          </cell>
        </row>
        <row r="1192">
          <cell r="H1192">
            <v>40511236</v>
          </cell>
          <cell r="M1192">
            <v>0</v>
          </cell>
        </row>
        <row r="1193">
          <cell r="H1193">
            <v>80638361</v>
          </cell>
          <cell r="M1193">
            <v>0</v>
          </cell>
        </row>
        <row r="1194">
          <cell r="H1194">
            <v>80701906</v>
          </cell>
          <cell r="M1194">
            <v>0</v>
          </cell>
        </row>
        <row r="1195">
          <cell r="H1195">
            <v>13153500</v>
          </cell>
          <cell r="M1195">
            <v>0</v>
          </cell>
        </row>
        <row r="1196">
          <cell r="H1196">
            <v>25228766</v>
          </cell>
          <cell r="M1196">
            <v>0</v>
          </cell>
        </row>
        <row r="1197">
          <cell r="H1197">
            <v>884833</v>
          </cell>
          <cell r="M1197">
            <v>0</v>
          </cell>
        </row>
        <row r="1198">
          <cell r="H1198">
            <v>16331291</v>
          </cell>
          <cell r="M1198">
            <v>0</v>
          </cell>
        </row>
        <row r="1199">
          <cell r="H1199">
            <v>64330736</v>
          </cell>
          <cell r="M1199">
            <v>0</v>
          </cell>
        </row>
        <row r="1200">
          <cell r="H1200">
            <v>105091</v>
          </cell>
          <cell r="M1200">
            <v>0</v>
          </cell>
        </row>
        <row r="1201">
          <cell r="H1201">
            <v>8691025</v>
          </cell>
          <cell r="M1201">
            <v>0</v>
          </cell>
        </row>
        <row r="1202">
          <cell r="H1202">
            <v>13968254</v>
          </cell>
          <cell r="M1202">
            <v>0</v>
          </cell>
        </row>
        <row r="1203">
          <cell r="H1203">
            <v>2777778</v>
          </cell>
          <cell r="M1203">
            <v>0</v>
          </cell>
        </row>
        <row r="1204">
          <cell r="H1204">
            <v>31083</v>
          </cell>
          <cell r="M1204">
            <v>0</v>
          </cell>
        </row>
        <row r="1205">
          <cell r="H1205">
            <v>2000000</v>
          </cell>
          <cell r="M1205" t="str">
            <v>12PPh Final dan Fiskal LN-1</v>
          </cell>
        </row>
        <row r="1206">
          <cell r="H1206">
            <v>480393</v>
          </cell>
          <cell r="M1206">
            <v>0</v>
          </cell>
        </row>
        <row r="1207">
          <cell r="H1207">
            <v>3916120</v>
          </cell>
          <cell r="M1207">
            <v>0</v>
          </cell>
        </row>
        <row r="1208">
          <cell r="H1208">
            <v>222773</v>
          </cell>
          <cell r="M1208">
            <v>0</v>
          </cell>
        </row>
        <row r="1209">
          <cell r="H1209">
            <v>3158245</v>
          </cell>
          <cell r="M1209">
            <v>0</v>
          </cell>
        </row>
        <row r="1210">
          <cell r="H1210">
            <v>2490450</v>
          </cell>
          <cell r="M1210">
            <v>0</v>
          </cell>
        </row>
        <row r="1211">
          <cell r="H1211">
            <v>80449658</v>
          </cell>
          <cell r="M1211">
            <v>0</v>
          </cell>
        </row>
        <row r="1212">
          <cell r="H1212">
            <v>1272727</v>
          </cell>
          <cell r="M1212">
            <v>0</v>
          </cell>
        </row>
        <row r="1213">
          <cell r="H1213">
            <v>515318</v>
          </cell>
          <cell r="M1213">
            <v>0</v>
          </cell>
        </row>
        <row r="1214">
          <cell r="H1214">
            <v>109090</v>
          </cell>
          <cell r="M1214">
            <v>0</v>
          </cell>
        </row>
        <row r="1215">
          <cell r="H1215">
            <v>120228</v>
          </cell>
          <cell r="M1215">
            <v>0</v>
          </cell>
        </row>
        <row r="1216">
          <cell r="H1216">
            <v>181818</v>
          </cell>
          <cell r="M1216">
            <v>0</v>
          </cell>
        </row>
        <row r="1217">
          <cell r="H1217">
            <v>1318182</v>
          </cell>
          <cell r="M1217">
            <v>0</v>
          </cell>
        </row>
        <row r="1218">
          <cell r="H1218">
            <v>1700291</v>
          </cell>
          <cell r="M1218">
            <v>0</v>
          </cell>
        </row>
        <row r="1219">
          <cell r="H1219">
            <v>136364</v>
          </cell>
          <cell r="M1219">
            <v>0</v>
          </cell>
        </row>
        <row r="1220">
          <cell r="H1220">
            <v>136364</v>
          </cell>
          <cell r="M1220">
            <v>0</v>
          </cell>
        </row>
        <row r="1221">
          <cell r="H1221">
            <v>63997</v>
          </cell>
          <cell r="M1221">
            <v>0</v>
          </cell>
        </row>
        <row r="1222">
          <cell r="H1222">
            <v>1974860</v>
          </cell>
          <cell r="M1222">
            <v>0</v>
          </cell>
        </row>
        <row r="1223">
          <cell r="H1223">
            <v>72392</v>
          </cell>
          <cell r="M1223">
            <v>0</v>
          </cell>
        </row>
        <row r="1224">
          <cell r="H1224">
            <v>181818</v>
          </cell>
          <cell r="M1224">
            <v>0</v>
          </cell>
        </row>
        <row r="1225">
          <cell r="H1225">
            <v>450000</v>
          </cell>
          <cell r="M1225">
            <v>0</v>
          </cell>
        </row>
        <row r="1226">
          <cell r="H1226">
            <v>2662116</v>
          </cell>
          <cell r="M1226">
            <v>0</v>
          </cell>
        </row>
        <row r="1227">
          <cell r="H1227">
            <v>14536364</v>
          </cell>
          <cell r="M1227">
            <v>0</v>
          </cell>
        </row>
        <row r="1228">
          <cell r="H1228">
            <v>443000</v>
          </cell>
          <cell r="M1228">
            <v>0</v>
          </cell>
        </row>
        <row r="1229">
          <cell r="H1229">
            <v>431000</v>
          </cell>
          <cell r="M1229">
            <v>0</v>
          </cell>
        </row>
        <row r="1230">
          <cell r="H1230">
            <v>407000</v>
          </cell>
          <cell r="M1230">
            <v>0</v>
          </cell>
        </row>
        <row r="1231">
          <cell r="H1231">
            <v>411000</v>
          </cell>
          <cell r="M1231">
            <v>0</v>
          </cell>
        </row>
        <row r="1232">
          <cell r="H1232">
            <v>247872</v>
          </cell>
          <cell r="M1232">
            <v>0</v>
          </cell>
        </row>
        <row r="1233">
          <cell r="H1233">
            <v>427560</v>
          </cell>
          <cell r="M1233">
            <v>0</v>
          </cell>
        </row>
        <row r="1234">
          <cell r="H1234">
            <v>315861</v>
          </cell>
          <cell r="M1234">
            <v>0</v>
          </cell>
        </row>
        <row r="1235">
          <cell r="H1235">
            <v>395000</v>
          </cell>
          <cell r="M1235">
            <v>0</v>
          </cell>
        </row>
        <row r="1236">
          <cell r="H1236">
            <v>406000</v>
          </cell>
          <cell r="M1236">
            <v>0</v>
          </cell>
        </row>
        <row r="1237">
          <cell r="H1237">
            <v>422400</v>
          </cell>
          <cell r="M1237">
            <v>0</v>
          </cell>
        </row>
        <row r="1238">
          <cell r="H1238">
            <v>291764</v>
          </cell>
          <cell r="M1238">
            <v>0</v>
          </cell>
        </row>
        <row r="1239">
          <cell r="H1239">
            <v>453600</v>
          </cell>
          <cell r="M1239">
            <v>0</v>
          </cell>
        </row>
        <row r="1240">
          <cell r="H1240">
            <v>446200</v>
          </cell>
          <cell r="M1240">
            <v>0</v>
          </cell>
        </row>
        <row r="1241">
          <cell r="H1241">
            <v>410200</v>
          </cell>
          <cell r="M1241">
            <v>0</v>
          </cell>
        </row>
        <row r="1242">
          <cell r="H1242">
            <v>524000</v>
          </cell>
          <cell r="M1242">
            <v>0</v>
          </cell>
        </row>
        <row r="1243">
          <cell r="H1243">
            <v>524200</v>
          </cell>
          <cell r="M1243">
            <v>0</v>
          </cell>
        </row>
        <row r="1244">
          <cell r="H1244">
            <v>447100</v>
          </cell>
          <cell r="M1244">
            <v>0</v>
          </cell>
        </row>
        <row r="1245">
          <cell r="H1245">
            <v>407000</v>
          </cell>
          <cell r="M1245">
            <v>0</v>
          </cell>
        </row>
        <row r="1246">
          <cell r="H1246">
            <v>443000</v>
          </cell>
          <cell r="M1246">
            <v>0</v>
          </cell>
        </row>
        <row r="1247">
          <cell r="H1247">
            <v>2478636</v>
          </cell>
          <cell r="M1247">
            <v>0</v>
          </cell>
        </row>
        <row r="1248">
          <cell r="H1248">
            <v>443000</v>
          </cell>
          <cell r="M1248">
            <v>0</v>
          </cell>
        </row>
        <row r="1249">
          <cell r="H1249">
            <v>443000</v>
          </cell>
          <cell r="M1249">
            <v>0</v>
          </cell>
        </row>
        <row r="1250">
          <cell r="H1250">
            <v>404000</v>
          </cell>
          <cell r="M1250">
            <v>0</v>
          </cell>
        </row>
        <row r="1251">
          <cell r="H1251">
            <v>136200</v>
          </cell>
          <cell r="M1251">
            <v>0</v>
          </cell>
        </row>
        <row r="1252">
          <cell r="H1252">
            <v>368750</v>
          </cell>
          <cell r="M1252">
            <v>0</v>
          </cell>
        </row>
        <row r="1253">
          <cell r="H1253">
            <v>401200</v>
          </cell>
          <cell r="M1253">
            <v>0</v>
          </cell>
        </row>
        <row r="1254">
          <cell r="H1254">
            <v>379000</v>
          </cell>
          <cell r="M1254">
            <v>0</v>
          </cell>
        </row>
        <row r="1255">
          <cell r="H1255">
            <v>406400</v>
          </cell>
          <cell r="M1255">
            <v>0</v>
          </cell>
        </row>
        <row r="1256">
          <cell r="H1256">
            <v>424560</v>
          </cell>
          <cell r="M1256">
            <v>0</v>
          </cell>
        </row>
        <row r="1257">
          <cell r="H1257">
            <v>50000</v>
          </cell>
          <cell r="M1257">
            <v>0</v>
          </cell>
        </row>
        <row r="1258">
          <cell r="H1258">
            <v>270180</v>
          </cell>
          <cell r="M1258">
            <v>0</v>
          </cell>
        </row>
        <row r="1259">
          <cell r="H1259">
            <v>418800</v>
          </cell>
          <cell r="M1259">
            <v>0</v>
          </cell>
        </row>
        <row r="1260">
          <cell r="H1260">
            <v>84094172</v>
          </cell>
          <cell r="M1260">
            <v>0</v>
          </cell>
        </row>
        <row r="1261">
          <cell r="H1261">
            <v>391182</v>
          </cell>
          <cell r="M1261">
            <v>0</v>
          </cell>
        </row>
        <row r="1262">
          <cell r="H1262">
            <v>1436700</v>
          </cell>
          <cell r="M1262">
            <v>0</v>
          </cell>
        </row>
        <row r="1263">
          <cell r="H1263">
            <v>3567787</v>
          </cell>
          <cell r="M1263">
            <v>0</v>
          </cell>
        </row>
        <row r="1264">
          <cell r="H1264">
            <v>647602288</v>
          </cell>
          <cell r="M1264">
            <v>0</v>
          </cell>
        </row>
        <row r="1265">
          <cell r="H1265">
            <v>1316818</v>
          </cell>
          <cell r="M1265">
            <v>0</v>
          </cell>
        </row>
        <row r="1266">
          <cell r="H1266">
            <v>150000</v>
          </cell>
          <cell r="M1266">
            <v>0</v>
          </cell>
        </row>
        <row r="1267">
          <cell r="H1267">
            <v>435960</v>
          </cell>
          <cell r="M1267">
            <v>0</v>
          </cell>
        </row>
        <row r="1268">
          <cell r="H1268">
            <v>12659912</v>
          </cell>
          <cell r="M1268">
            <v>0</v>
          </cell>
        </row>
        <row r="1269">
          <cell r="H1269">
            <v>10863637</v>
          </cell>
          <cell r="M1269">
            <v>0</v>
          </cell>
        </row>
        <row r="1270">
          <cell r="H1270">
            <v>110662471</v>
          </cell>
          <cell r="M1270">
            <v>0</v>
          </cell>
        </row>
        <row r="1271">
          <cell r="H1271">
            <v>727273</v>
          </cell>
          <cell r="M1271">
            <v>0</v>
          </cell>
        </row>
        <row r="1272">
          <cell r="H1272">
            <v>32119385</v>
          </cell>
          <cell r="M1272">
            <v>0</v>
          </cell>
        </row>
        <row r="1273">
          <cell r="H1273">
            <v>442100</v>
          </cell>
          <cell r="M1273">
            <v>0</v>
          </cell>
        </row>
        <row r="1274">
          <cell r="H1274">
            <v>80903349</v>
          </cell>
          <cell r="M1274">
            <v>0</v>
          </cell>
        </row>
        <row r="1275">
          <cell r="H1275">
            <v>56721519</v>
          </cell>
          <cell r="M1275">
            <v>0</v>
          </cell>
        </row>
        <row r="1276">
          <cell r="H1276">
            <v>3437727</v>
          </cell>
          <cell r="M1276">
            <v>0</v>
          </cell>
        </row>
        <row r="1277">
          <cell r="H1277">
            <v>313129</v>
          </cell>
          <cell r="M1277">
            <v>0</v>
          </cell>
        </row>
        <row r="1278">
          <cell r="H1278">
            <v>2090178</v>
          </cell>
          <cell r="M1278">
            <v>0</v>
          </cell>
        </row>
        <row r="1279">
          <cell r="H1279">
            <v>1117696</v>
          </cell>
          <cell r="M1279">
            <v>0</v>
          </cell>
        </row>
        <row r="1280">
          <cell r="H1280">
            <v>457727</v>
          </cell>
          <cell r="M1280">
            <v>0</v>
          </cell>
        </row>
        <row r="1281">
          <cell r="H1281">
            <v>1142900</v>
          </cell>
          <cell r="M1281">
            <v>0</v>
          </cell>
        </row>
        <row r="1282">
          <cell r="H1282">
            <v>4168550</v>
          </cell>
          <cell r="M1282">
            <v>0</v>
          </cell>
        </row>
        <row r="1283">
          <cell r="H1283">
            <v>519909</v>
          </cell>
          <cell r="M1283">
            <v>0</v>
          </cell>
        </row>
        <row r="1284">
          <cell r="H1284">
            <v>40000</v>
          </cell>
          <cell r="M1284">
            <v>0</v>
          </cell>
        </row>
        <row r="1285">
          <cell r="H1285">
            <v>1257400</v>
          </cell>
          <cell r="M1285">
            <v>0</v>
          </cell>
        </row>
        <row r="1286">
          <cell r="H1286">
            <v>1177380</v>
          </cell>
          <cell r="M1286">
            <v>0</v>
          </cell>
        </row>
        <row r="1287">
          <cell r="H1287">
            <v>752013</v>
          </cell>
          <cell r="M1287">
            <v>0</v>
          </cell>
        </row>
        <row r="1288">
          <cell r="H1288">
            <v>260795455</v>
          </cell>
          <cell r="M1288">
            <v>0</v>
          </cell>
        </row>
        <row r="1289">
          <cell r="H1289">
            <v>152050</v>
          </cell>
          <cell r="M1289">
            <v>0</v>
          </cell>
        </row>
        <row r="1290">
          <cell r="H1290">
            <v>454080</v>
          </cell>
          <cell r="M1290">
            <v>0</v>
          </cell>
        </row>
        <row r="1291">
          <cell r="H1291">
            <v>427272</v>
          </cell>
          <cell r="M1291">
            <v>0</v>
          </cell>
        </row>
        <row r="1292">
          <cell r="H1292">
            <v>38097455</v>
          </cell>
          <cell r="M1292">
            <v>0</v>
          </cell>
        </row>
        <row r="1293">
          <cell r="H1293">
            <v>1220455</v>
          </cell>
          <cell r="M1293">
            <v>0</v>
          </cell>
        </row>
        <row r="1294">
          <cell r="H1294">
            <v>111636</v>
          </cell>
          <cell r="M1294">
            <v>0</v>
          </cell>
        </row>
        <row r="1295">
          <cell r="H1295">
            <v>136363636</v>
          </cell>
          <cell r="M1295">
            <v>0</v>
          </cell>
        </row>
        <row r="1296">
          <cell r="H1296">
            <v>6498182</v>
          </cell>
          <cell r="M1296">
            <v>0</v>
          </cell>
        </row>
        <row r="1297">
          <cell r="H1297">
            <v>2672727</v>
          </cell>
          <cell r="M1297">
            <v>0</v>
          </cell>
        </row>
        <row r="1298">
          <cell r="H1298">
            <v>17547767</v>
          </cell>
          <cell r="M1298">
            <v>0</v>
          </cell>
        </row>
        <row r="1299">
          <cell r="H1299">
            <v>1213636</v>
          </cell>
          <cell r="M1299">
            <v>0</v>
          </cell>
        </row>
        <row r="1300">
          <cell r="H1300">
            <v>1132800</v>
          </cell>
          <cell r="M1300">
            <v>0</v>
          </cell>
        </row>
        <row r="1301">
          <cell r="H1301">
            <v>52284863</v>
          </cell>
          <cell r="M1301">
            <v>0</v>
          </cell>
        </row>
        <row r="1302">
          <cell r="H1302">
            <v>3246880</v>
          </cell>
          <cell r="M1302">
            <v>0</v>
          </cell>
        </row>
        <row r="1303">
          <cell r="H1303">
            <v>377000</v>
          </cell>
          <cell r="M1303">
            <v>0</v>
          </cell>
        </row>
        <row r="1304">
          <cell r="H1304">
            <v>14252600</v>
          </cell>
          <cell r="M1304">
            <v>0</v>
          </cell>
        </row>
        <row r="1305">
          <cell r="H1305">
            <v>16573254</v>
          </cell>
          <cell r="M1305">
            <v>0</v>
          </cell>
        </row>
        <row r="1306">
          <cell r="H1306">
            <v>50000</v>
          </cell>
          <cell r="M1306">
            <v>0</v>
          </cell>
        </row>
        <row r="1307">
          <cell r="H1307">
            <v>71724169</v>
          </cell>
          <cell r="M1307" t="str">
            <v>5PPN Dalam Negeri-1</v>
          </cell>
        </row>
        <row r="1308">
          <cell r="H1308">
            <v>13588586</v>
          </cell>
          <cell r="M1308">
            <v>0</v>
          </cell>
        </row>
        <row r="1309">
          <cell r="H1309">
            <v>1211364</v>
          </cell>
          <cell r="M1309">
            <v>0</v>
          </cell>
        </row>
        <row r="1310">
          <cell r="H1310">
            <v>1120714</v>
          </cell>
          <cell r="M1310">
            <v>0</v>
          </cell>
        </row>
        <row r="1311">
          <cell r="H1311">
            <v>288000</v>
          </cell>
          <cell r="M1311">
            <v>0</v>
          </cell>
        </row>
        <row r="1312">
          <cell r="H1312">
            <v>14805388</v>
          </cell>
          <cell r="M1312">
            <v>0</v>
          </cell>
        </row>
        <row r="1313">
          <cell r="H1313">
            <v>34534700</v>
          </cell>
          <cell r="M1313">
            <v>0</v>
          </cell>
        </row>
        <row r="1314">
          <cell r="H1314">
            <v>407000</v>
          </cell>
          <cell r="M1314">
            <v>0</v>
          </cell>
        </row>
        <row r="1315">
          <cell r="H1315">
            <v>11639866</v>
          </cell>
          <cell r="M1315">
            <v>0</v>
          </cell>
        </row>
        <row r="1316">
          <cell r="H1316">
            <v>3562565</v>
          </cell>
          <cell r="M1316">
            <v>0</v>
          </cell>
        </row>
        <row r="1317">
          <cell r="H1317">
            <v>325261</v>
          </cell>
          <cell r="M1317">
            <v>0</v>
          </cell>
        </row>
        <row r="1318">
          <cell r="H1318">
            <v>22878478</v>
          </cell>
          <cell r="M1318">
            <v>0</v>
          </cell>
        </row>
        <row r="1319">
          <cell r="H1319">
            <v>215000</v>
          </cell>
          <cell r="M1319">
            <v>0</v>
          </cell>
        </row>
        <row r="1320">
          <cell r="H1320">
            <v>281325</v>
          </cell>
          <cell r="M1320">
            <v>0</v>
          </cell>
        </row>
        <row r="1321">
          <cell r="H1321">
            <v>1260000</v>
          </cell>
          <cell r="M1321">
            <v>0</v>
          </cell>
        </row>
        <row r="1322">
          <cell r="H1322">
            <v>645000</v>
          </cell>
          <cell r="M1322">
            <v>0</v>
          </cell>
        </row>
        <row r="1323">
          <cell r="H1323">
            <v>516000</v>
          </cell>
          <cell r="M1323">
            <v>0</v>
          </cell>
        </row>
        <row r="1324">
          <cell r="H1324">
            <v>4845455</v>
          </cell>
          <cell r="M1324">
            <v>0</v>
          </cell>
        </row>
        <row r="1325">
          <cell r="H1325">
            <v>2160000</v>
          </cell>
          <cell r="M1325">
            <v>0</v>
          </cell>
        </row>
        <row r="1326">
          <cell r="H1326">
            <v>720000</v>
          </cell>
          <cell r="M1326">
            <v>0</v>
          </cell>
        </row>
        <row r="1327">
          <cell r="H1327">
            <v>1464000</v>
          </cell>
          <cell r="M1327">
            <v>0</v>
          </cell>
        </row>
        <row r="1328">
          <cell r="H1328">
            <v>105000</v>
          </cell>
          <cell r="M1328">
            <v>0</v>
          </cell>
        </row>
        <row r="1329">
          <cell r="H1329">
            <v>1318636</v>
          </cell>
          <cell r="M1329">
            <v>0</v>
          </cell>
        </row>
        <row r="1330">
          <cell r="H1330">
            <v>231396129</v>
          </cell>
          <cell r="M1330">
            <v>0</v>
          </cell>
        </row>
        <row r="1331">
          <cell r="H1331">
            <v>1304545</v>
          </cell>
          <cell r="M1331">
            <v>0</v>
          </cell>
        </row>
        <row r="1332">
          <cell r="H1332">
            <v>450150</v>
          </cell>
          <cell r="M1332">
            <v>0</v>
          </cell>
        </row>
        <row r="1333">
          <cell r="H1333">
            <v>54601200</v>
          </cell>
          <cell r="M1333">
            <v>0</v>
          </cell>
        </row>
        <row r="1334">
          <cell r="H1334">
            <v>236457458</v>
          </cell>
          <cell r="M1334">
            <v>0</v>
          </cell>
        </row>
        <row r="1335">
          <cell r="H1335">
            <v>54733200</v>
          </cell>
          <cell r="M1335">
            <v>0</v>
          </cell>
        </row>
        <row r="1336">
          <cell r="H1336">
            <v>236180103</v>
          </cell>
          <cell r="M1336">
            <v>0</v>
          </cell>
        </row>
        <row r="1337">
          <cell r="H1337">
            <v>54669000</v>
          </cell>
          <cell r="M1337">
            <v>0</v>
          </cell>
        </row>
        <row r="1338">
          <cell r="H1338">
            <v>443000</v>
          </cell>
          <cell r="M1338">
            <v>0</v>
          </cell>
        </row>
        <row r="1339">
          <cell r="H1339">
            <v>858217</v>
          </cell>
          <cell r="M1339">
            <v>0</v>
          </cell>
        </row>
        <row r="1340">
          <cell r="H1340">
            <v>2410450</v>
          </cell>
          <cell r="M1340">
            <v>0</v>
          </cell>
        </row>
        <row r="1341">
          <cell r="H1341">
            <v>1318636</v>
          </cell>
          <cell r="M1341">
            <v>0</v>
          </cell>
        </row>
        <row r="1342">
          <cell r="H1342">
            <v>281325</v>
          </cell>
          <cell r="M1342">
            <v>0</v>
          </cell>
        </row>
        <row r="1343">
          <cell r="H1343">
            <v>1300000</v>
          </cell>
          <cell r="M1343">
            <v>0</v>
          </cell>
        </row>
        <row r="1344">
          <cell r="H1344">
            <v>1412510</v>
          </cell>
          <cell r="M1344">
            <v>0</v>
          </cell>
        </row>
        <row r="1345">
          <cell r="H1345">
            <v>154080</v>
          </cell>
          <cell r="M1345">
            <v>0</v>
          </cell>
        </row>
        <row r="1346">
          <cell r="H1346">
            <v>107500</v>
          </cell>
          <cell r="M1346">
            <v>0</v>
          </cell>
        </row>
        <row r="1347">
          <cell r="H1347">
            <v>313100</v>
          </cell>
          <cell r="M1347">
            <v>0</v>
          </cell>
        </row>
        <row r="1348">
          <cell r="H1348">
            <v>409091</v>
          </cell>
          <cell r="M1348">
            <v>0</v>
          </cell>
        </row>
        <row r="1349">
          <cell r="H1349">
            <v>665500</v>
          </cell>
          <cell r="M1349">
            <v>0</v>
          </cell>
        </row>
        <row r="1350">
          <cell r="H1350">
            <v>449940</v>
          </cell>
          <cell r="M1350">
            <v>0</v>
          </cell>
        </row>
        <row r="1351">
          <cell r="H1351">
            <v>424400</v>
          </cell>
          <cell r="M1351">
            <v>0</v>
          </cell>
        </row>
        <row r="1352">
          <cell r="H1352">
            <v>10379091</v>
          </cell>
          <cell r="M1352">
            <v>0</v>
          </cell>
        </row>
        <row r="1353">
          <cell r="H1353">
            <v>841780</v>
          </cell>
          <cell r="M1353">
            <v>0</v>
          </cell>
        </row>
        <row r="1354">
          <cell r="H1354">
            <v>87000</v>
          </cell>
          <cell r="M1354">
            <v>0</v>
          </cell>
        </row>
        <row r="1355">
          <cell r="H1355">
            <v>2480000</v>
          </cell>
          <cell r="M1355">
            <v>0</v>
          </cell>
        </row>
        <row r="1356">
          <cell r="H1356">
            <v>310500</v>
          </cell>
          <cell r="M1356">
            <v>0</v>
          </cell>
        </row>
        <row r="1357">
          <cell r="H1357">
            <v>337445</v>
          </cell>
          <cell r="M1357">
            <v>0</v>
          </cell>
        </row>
        <row r="1358">
          <cell r="H1358">
            <v>425750</v>
          </cell>
          <cell r="M1358">
            <v>0</v>
          </cell>
        </row>
        <row r="1359">
          <cell r="H1359">
            <v>512000</v>
          </cell>
          <cell r="M1359">
            <v>0</v>
          </cell>
        </row>
        <row r="1360">
          <cell r="H1360">
            <v>445000</v>
          </cell>
          <cell r="M1360">
            <v>0</v>
          </cell>
        </row>
        <row r="1361">
          <cell r="H1361">
            <v>439200</v>
          </cell>
          <cell r="M1361">
            <v>0</v>
          </cell>
        </row>
        <row r="1362">
          <cell r="H1362">
            <v>512000</v>
          </cell>
          <cell r="M1362">
            <v>0</v>
          </cell>
        </row>
        <row r="1363">
          <cell r="H1363">
            <v>441750</v>
          </cell>
          <cell r="M1363">
            <v>0</v>
          </cell>
        </row>
        <row r="1364">
          <cell r="H1364">
            <v>30031348</v>
          </cell>
          <cell r="M1364">
            <v>0</v>
          </cell>
        </row>
        <row r="1365">
          <cell r="H1365">
            <v>123000</v>
          </cell>
          <cell r="M1365">
            <v>0</v>
          </cell>
        </row>
        <row r="1366">
          <cell r="H1366">
            <v>1181818</v>
          </cell>
          <cell r="M1366">
            <v>0</v>
          </cell>
        </row>
        <row r="1367">
          <cell r="H1367">
            <v>1473636</v>
          </cell>
          <cell r="M1367">
            <v>0</v>
          </cell>
        </row>
        <row r="1368">
          <cell r="H1368">
            <v>33992314</v>
          </cell>
          <cell r="M1368">
            <v>0</v>
          </cell>
        </row>
        <row r="1369">
          <cell r="H1369">
            <v>1521750</v>
          </cell>
          <cell r="M1369">
            <v>0</v>
          </cell>
        </row>
        <row r="1370">
          <cell r="H1370">
            <v>1090909</v>
          </cell>
          <cell r="M1370">
            <v>0</v>
          </cell>
        </row>
        <row r="1371">
          <cell r="H1371">
            <v>1090909</v>
          </cell>
          <cell r="M1371">
            <v>0</v>
          </cell>
        </row>
        <row r="1372">
          <cell r="H1372">
            <v>47970000</v>
          </cell>
          <cell r="M1372">
            <v>0</v>
          </cell>
        </row>
        <row r="1373">
          <cell r="H1373">
            <v>104410</v>
          </cell>
          <cell r="M1373">
            <v>0</v>
          </cell>
        </row>
        <row r="1374">
          <cell r="H1374">
            <v>19423035</v>
          </cell>
          <cell r="M1374">
            <v>0</v>
          </cell>
        </row>
        <row r="1375">
          <cell r="H1375">
            <v>8051772</v>
          </cell>
          <cell r="M1375">
            <v>0</v>
          </cell>
        </row>
        <row r="1376">
          <cell r="H1376">
            <v>432740</v>
          </cell>
          <cell r="M1376">
            <v>0</v>
          </cell>
        </row>
        <row r="1377">
          <cell r="H1377">
            <v>441470</v>
          </cell>
          <cell r="M1377">
            <v>0</v>
          </cell>
        </row>
        <row r="1378">
          <cell r="H1378">
            <v>327580</v>
          </cell>
          <cell r="M1378">
            <v>0</v>
          </cell>
        </row>
        <row r="1379">
          <cell r="H1379">
            <v>153000</v>
          </cell>
          <cell r="M1379">
            <v>0</v>
          </cell>
        </row>
        <row r="1380">
          <cell r="H1380">
            <v>142000</v>
          </cell>
          <cell r="M1380">
            <v>0</v>
          </cell>
        </row>
        <row r="1381">
          <cell r="H1381">
            <v>120000</v>
          </cell>
          <cell r="M1381">
            <v>0</v>
          </cell>
        </row>
        <row r="1382">
          <cell r="H1382">
            <v>394450</v>
          </cell>
          <cell r="M1382">
            <v>0</v>
          </cell>
        </row>
        <row r="1383">
          <cell r="H1383">
            <v>370000</v>
          </cell>
          <cell r="M1383">
            <v>0</v>
          </cell>
        </row>
        <row r="1384">
          <cell r="H1384">
            <v>288500</v>
          </cell>
          <cell r="M1384">
            <v>0</v>
          </cell>
        </row>
        <row r="1385">
          <cell r="H1385">
            <v>89250</v>
          </cell>
          <cell r="M1385">
            <v>0</v>
          </cell>
        </row>
        <row r="1386">
          <cell r="H1386">
            <v>4239875</v>
          </cell>
          <cell r="M1386">
            <v>0</v>
          </cell>
        </row>
        <row r="1387">
          <cell r="H1387">
            <v>74365</v>
          </cell>
          <cell r="M1387">
            <v>0</v>
          </cell>
        </row>
        <row r="1388">
          <cell r="H1388">
            <v>5954448</v>
          </cell>
          <cell r="M1388">
            <v>0</v>
          </cell>
        </row>
        <row r="1389">
          <cell r="H1389">
            <v>43730789</v>
          </cell>
          <cell r="M1389">
            <v>0</v>
          </cell>
        </row>
        <row r="1390">
          <cell r="H1390">
            <v>45856387</v>
          </cell>
          <cell r="M1390">
            <v>0</v>
          </cell>
        </row>
        <row r="1391">
          <cell r="H1391">
            <v>73961098</v>
          </cell>
          <cell r="M1391">
            <v>0</v>
          </cell>
        </row>
        <row r="1392">
          <cell r="H1392">
            <v>149477225</v>
          </cell>
          <cell r="M1392">
            <v>0</v>
          </cell>
        </row>
        <row r="1393">
          <cell r="H1393">
            <v>1973609</v>
          </cell>
          <cell r="M1393">
            <v>0</v>
          </cell>
        </row>
        <row r="1394">
          <cell r="H1394">
            <v>67989433</v>
          </cell>
          <cell r="M1394">
            <v>0</v>
          </cell>
        </row>
        <row r="1395">
          <cell r="H1395">
            <v>311534</v>
          </cell>
          <cell r="M1395">
            <v>0</v>
          </cell>
        </row>
        <row r="1396">
          <cell r="H1396">
            <v>8776755</v>
          </cell>
          <cell r="M1396">
            <v>0</v>
          </cell>
        </row>
        <row r="1397">
          <cell r="H1397">
            <v>96730</v>
          </cell>
          <cell r="M1397">
            <v>0</v>
          </cell>
        </row>
        <row r="1398">
          <cell r="H1398">
            <v>24786888</v>
          </cell>
          <cell r="M1398">
            <v>0</v>
          </cell>
        </row>
        <row r="1399">
          <cell r="H1399">
            <v>2924690</v>
          </cell>
          <cell r="M1399">
            <v>0</v>
          </cell>
        </row>
        <row r="1400">
          <cell r="H1400">
            <v>66677544</v>
          </cell>
          <cell r="M1400">
            <v>0</v>
          </cell>
        </row>
        <row r="1401">
          <cell r="H1401">
            <v>32093945</v>
          </cell>
          <cell r="M1401">
            <v>0</v>
          </cell>
        </row>
        <row r="1402">
          <cell r="H1402">
            <v>205337</v>
          </cell>
          <cell r="M1402">
            <v>0</v>
          </cell>
        </row>
        <row r="1403">
          <cell r="H1403">
            <v>750548</v>
          </cell>
          <cell r="M1403">
            <v>0</v>
          </cell>
        </row>
        <row r="1404">
          <cell r="H1404">
            <v>184737</v>
          </cell>
          <cell r="M1404">
            <v>0</v>
          </cell>
        </row>
        <row r="1405">
          <cell r="H1405">
            <v>18215668</v>
          </cell>
          <cell r="M1405">
            <v>0</v>
          </cell>
        </row>
        <row r="1406">
          <cell r="H1406">
            <v>76284</v>
          </cell>
          <cell r="M1406">
            <v>0</v>
          </cell>
        </row>
        <row r="1407">
          <cell r="H1407">
            <v>360037</v>
          </cell>
          <cell r="M1407">
            <v>0</v>
          </cell>
        </row>
        <row r="1408">
          <cell r="H1408">
            <v>37647</v>
          </cell>
          <cell r="M1408">
            <v>0</v>
          </cell>
        </row>
        <row r="1409">
          <cell r="H1409">
            <v>261229</v>
          </cell>
          <cell r="M1409">
            <v>0</v>
          </cell>
        </row>
        <row r="1410">
          <cell r="H1410">
            <v>10916062</v>
          </cell>
          <cell r="M1410">
            <v>0</v>
          </cell>
        </row>
        <row r="1411">
          <cell r="H1411">
            <v>5958</v>
          </cell>
          <cell r="M1411">
            <v>0</v>
          </cell>
        </row>
        <row r="1412">
          <cell r="H1412">
            <v>495335</v>
          </cell>
          <cell r="M1412">
            <v>0</v>
          </cell>
        </row>
        <row r="1413">
          <cell r="H1413">
            <v>17847960</v>
          </cell>
          <cell r="M1413">
            <v>0</v>
          </cell>
        </row>
        <row r="1414">
          <cell r="H1414">
            <v>18501393</v>
          </cell>
          <cell r="M1414">
            <v>0</v>
          </cell>
        </row>
        <row r="1415">
          <cell r="H1415">
            <v>18235563</v>
          </cell>
          <cell r="M1415">
            <v>0</v>
          </cell>
        </row>
        <row r="1416">
          <cell r="H1416">
            <v>68280</v>
          </cell>
          <cell r="M1416">
            <v>0</v>
          </cell>
        </row>
        <row r="1417">
          <cell r="H1417">
            <v>31824</v>
          </cell>
          <cell r="M1417">
            <v>0</v>
          </cell>
        </row>
        <row r="1418">
          <cell r="H1418">
            <v>389953</v>
          </cell>
          <cell r="M1418">
            <v>0</v>
          </cell>
        </row>
        <row r="1419">
          <cell r="H1419">
            <v>93472118</v>
          </cell>
          <cell r="M1419">
            <v>0</v>
          </cell>
        </row>
        <row r="1420">
          <cell r="H1420">
            <v>558080</v>
          </cell>
          <cell r="M1420">
            <v>0</v>
          </cell>
        </row>
        <row r="1421">
          <cell r="H1421">
            <v>17262085</v>
          </cell>
          <cell r="M1421">
            <v>0</v>
          </cell>
        </row>
        <row r="1422">
          <cell r="H1422">
            <v>2196195</v>
          </cell>
          <cell r="M1422">
            <v>0</v>
          </cell>
        </row>
        <row r="1423">
          <cell r="H1423">
            <v>83155</v>
          </cell>
          <cell r="M1423">
            <v>0</v>
          </cell>
        </row>
        <row r="1424">
          <cell r="H1424">
            <v>25613347</v>
          </cell>
          <cell r="M1424">
            <v>0</v>
          </cell>
        </row>
        <row r="1425">
          <cell r="H1425">
            <v>237201913</v>
          </cell>
          <cell r="M1425">
            <v>0</v>
          </cell>
        </row>
        <row r="1426">
          <cell r="H1426">
            <v>77491</v>
          </cell>
          <cell r="M1426">
            <v>0</v>
          </cell>
        </row>
        <row r="1427">
          <cell r="H1427">
            <v>7339541</v>
          </cell>
          <cell r="M1427">
            <v>0</v>
          </cell>
        </row>
        <row r="1428">
          <cell r="H1428">
            <v>96895</v>
          </cell>
          <cell r="M1428">
            <v>0</v>
          </cell>
        </row>
        <row r="1429">
          <cell r="H1429">
            <v>356274</v>
          </cell>
          <cell r="M1429">
            <v>0</v>
          </cell>
        </row>
        <row r="1430">
          <cell r="H1430">
            <v>46307237</v>
          </cell>
          <cell r="M1430">
            <v>0</v>
          </cell>
        </row>
        <row r="1431">
          <cell r="H1431">
            <v>26334400</v>
          </cell>
          <cell r="M1431">
            <v>0</v>
          </cell>
        </row>
        <row r="1432">
          <cell r="H1432">
            <v>30273216</v>
          </cell>
          <cell r="M1432">
            <v>0</v>
          </cell>
        </row>
        <row r="1433">
          <cell r="H1433">
            <v>448138</v>
          </cell>
          <cell r="M1433">
            <v>0</v>
          </cell>
        </row>
        <row r="1434">
          <cell r="H1434">
            <v>11912241</v>
          </cell>
          <cell r="M1434">
            <v>0</v>
          </cell>
        </row>
        <row r="1435">
          <cell r="H1435">
            <v>14094826</v>
          </cell>
          <cell r="M1435">
            <v>0</v>
          </cell>
        </row>
        <row r="1436">
          <cell r="H1436">
            <v>17863968</v>
          </cell>
          <cell r="M1436">
            <v>0</v>
          </cell>
        </row>
        <row r="1437">
          <cell r="H1437">
            <v>59321</v>
          </cell>
          <cell r="M1437">
            <v>0</v>
          </cell>
        </row>
        <row r="1438">
          <cell r="H1438">
            <v>9719291</v>
          </cell>
          <cell r="M1438">
            <v>0</v>
          </cell>
        </row>
        <row r="1439">
          <cell r="H1439">
            <v>9451</v>
          </cell>
          <cell r="M1439">
            <v>0</v>
          </cell>
        </row>
        <row r="1440">
          <cell r="H1440">
            <v>9451</v>
          </cell>
          <cell r="M1440">
            <v>0</v>
          </cell>
        </row>
        <row r="1441">
          <cell r="H1441">
            <v>38013049</v>
          </cell>
          <cell r="M1441">
            <v>0</v>
          </cell>
        </row>
        <row r="1442">
          <cell r="H1442">
            <v>436690</v>
          </cell>
          <cell r="M1442">
            <v>0</v>
          </cell>
        </row>
        <row r="1443">
          <cell r="H1443">
            <v>44548</v>
          </cell>
          <cell r="M1443">
            <v>0</v>
          </cell>
        </row>
        <row r="1444">
          <cell r="H1444">
            <v>20143499</v>
          </cell>
          <cell r="M1444">
            <v>0</v>
          </cell>
        </row>
        <row r="1445">
          <cell r="H1445">
            <v>6654</v>
          </cell>
          <cell r="M1445">
            <v>0</v>
          </cell>
        </row>
        <row r="1446">
          <cell r="H1446">
            <v>75690</v>
          </cell>
          <cell r="M1446">
            <v>0</v>
          </cell>
        </row>
        <row r="1447">
          <cell r="H1447">
            <v>48518</v>
          </cell>
          <cell r="M1447">
            <v>0</v>
          </cell>
        </row>
        <row r="1448">
          <cell r="H1448">
            <v>5342822</v>
          </cell>
          <cell r="M1448">
            <v>0</v>
          </cell>
        </row>
        <row r="1449">
          <cell r="H1449">
            <v>7456199</v>
          </cell>
          <cell r="M1449">
            <v>0</v>
          </cell>
        </row>
        <row r="1450">
          <cell r="H1450">
            <v>1923019</v>
          </cell>
          <cell r="M1450">
            <v>0</v>
          </cell>
        </row>
        <row r="1451">
          <cell r="H1451">
            <v>40375</v>
          </cell>
          <cell r="M1451">
            <v>0</v>
          </cell>
        </row>
        <row r="1452">
          <cell r="H1452">
            <v>6394287</v>
          </cell>
          <cell r="M1452">
            <v>0</v>
          </cell>
        </row>
        <row r="1453">
          <cell r="H1453">
            <v>39916</v>
          </cell>
          <cell r="M1453">
            <v>0</v>
          </cell>
        </row>
        <row r="1454">
          <cell r="H1454">
            <v>160429</v>
          </cell>
          <cell r="M1454">
            <v>0</v>
          </cell>
        </row>
        <row r="1455">
          <cell r="H1455">
            <v>48489311</v>
          </cell>
          <cell r="M1455">
            <v>0</v>
          </cell>
        </row>
        <row r="1456">
          <cell r="H1456">
            <v>5505</v>
          </cell>
          <cell r="M1456">
            <v>0</v>
          </cell>
        </row>
        <row r="1457">
          <cell r="H1457">
            <v>21953</v>
          </cell>
          <cell r="M1457">
            <v>0</v>
          </cell>
        </row>
        <row r="1458">
          <cell r="H1458">
            <v>52296483</v>
          </cell>
          <cell r="M1458">
            <v>0</v>
          </cell>
        </row>
        <row r="1459">
          <cell r="H1459">
            <v>312806</v>
          </cell>
          <cell r="M1459">
            <v>0</v>
          </cell>
        </row>
        <row r="1460">
          <cell r="H1460">
            <v>13814715</v>
          </cell>
          <cell r="M1460">
            <v>0</v>
          </cell>
        </row>
        <row r="1461">
          <cell r="H1461">
            <v>132469517</v>
          </cell>
          <cell r="M1461">
            <v>0</v>
          </cell>
        </row>
        <row r="1462">
          <cell r="H1462">
            <v>924862</v>
          </cell>
          <cell r="M1462">
            <v>0</v>
          </cell>
        </row>
        <row r="1463">
          <cell r="H1463">
            <v>508625</v>
          </cell>
          <cell r="M1463">
            <v>0</v>
          </cell>
        </row>
        <row r="1464">
          <cell r="H1464">
            <v>5727</v>
          </cell>
          <cell r="M1464">
            <v>0</v>
          </cell>
        </row>
        <row r="1465">
          <cell r="H1465">
            <v>347810</v>
          </cell>
          <cell r="M1465">
            <v>0</v>
          </cell>
        </row>
        <row r="1466">
          <cell r="H1466">
            <v>21707007</v>
          </cell>
          <cell r="M1466">
            <v>0</v>
          </cell>
        </row>
        <row r="1467">
          <cell r="H1467">
            <v>2187659</v>
          </cell>
          <cell r="M1467">
            <v>0</v>
          </cell>
        </row>
        <row r="1468">
          <cell r="H1468">
            <v>79399304</v>
          </cell>
          <cell r="M1468">
            <v>0</v>
          </cell>
        </row>
        <row r="1469">
          <cell r="H1469">
            <v>18027576</v>
          </cell>
          <cell r="M1469">
            <v>0</v>
          </cell>
        </row>
        <row r="1470">
          <cell r="H1470">
            <v>2867300</v>
          </cell>
          <cell r="M1470">
            <v>0</v>
          </cell>
        </row>
        <row r="1471">
          <cell r="H1471">
            <v>309600</v>
          </cell>
          <cell r="M1471">
            <v>0</v>
          </cell>
        </row>
        <row r="1472">
          <cell r="H1472">
            <v>324000</v>
          </cell>
          <cell r="M1472">
            <v>0</v>
          </cell>
        </row>
        <row r="1473">
          <cell r="H1473">
            <v>1895455</v>
          </cell>
          <cell r="M1473">
            <v>0</v>
          </cell>
        </row>
        <row r="1474">
          <cell r="H1474">
            <v>1352318</v>
          </cell>
          <cell r="M1474">
            <v>0</v>
          </cell>
        </row>
        <row r="1475">
          <cell r="H1475">
            <v>1346135</v>
          </cell>
          <cell r="M1475">
            <v>0</v>
          </cell>
        </row>
        <row r="1476">
          <cell r="H1476">
            <v>14708100</v>
          </cell>
          <cell r="M1476">
            <v>0</v>
          </cell>
        </row>
        <row r="1477">
          <cell r="H1477">
            <v>370000</v>
          </cell>
          <cell r="M1477">
            <v>0</v>
          </cell>
        </row>
        <row r="1478">
          <cell r="H1478">
            <v>2750455</v>
          </cell>
          <cell r="M1478">
            <v>0</v>
          </cell>
        </row>
        <row r="1479">
          <cell r="H1479">
            <v>332714764</v>
          </cell>
          <cell r="M1479">
            <v>0</v>
          </cell>
        </row>
        <row r="1480">
          <cell r="H1480">
            <v>16855897</v>
          </cell>
          <cell r="M1480">
            <v>0</v>
          </cell>
        </row>
        <row r="1481">
          <cell r="H1481">
            <v>9751650</v>
          </cell>
          <cell r="M1481">
            <v>0</v>
          </cell>
        </row>
        <row r="1482">
          <cell r="H1482">
            <v>1426200</v>
          </cell>
          <cell r="M1482">
            <v>0</v>
          </cell>
        </row>
        <row r="1483">
          <cell r="H1483">
            <v>155000</v>
          </cell>
          <cell r="M1483">
            <v>0</v>
          </cell>
        </row>
        <row r="1484">
          <cell r="H1484">
            <v>1072727</v>
          </cell>
          <cell r="M1484">
            <v>0</v>
          </cell>
        </row>
        <row r="1485">
          <cell r="H1485">
            <v>1906674</v>
          </cell>
          <cell r="M1485">
            <v>0</v>
          </cell>
        </row>
        <row r="1486">
          <cell r="H1486">
            <v>55500</v>
          </cell>
          <cell r="M1486">
            <v>0</v>
          </cell>
        </row>
        <row r="1487">
          <cell r="H1487">
            <v>1210455</v>
          </cell>
          <cell r="M1487">
            <v>0</v>
          </cell>
        </row>
        <row r="1488">
          <cell r="H1488">
            <v>25105000</v>
          </cell>
          <cell r="M1488">
            <v>0</v>
          </cell>
        </row>
        <row r="1489">
          <cell r="H1489">
            <v>494403</v>
          </cell>
          <cell r="M1489">
            <v>0</v>
          </cell>
        </row>
        <row r="1490">
          <cell r="H1490">
            <v>67500</v>
          </cell>
          <cell r="M1490">
            <v>0</v>
          </cell>
        </row>
        <row r="1491">
          <cell r="H1491">
            <v>3390000</v>
          </cell>
          <cell r="M1491">
            <v>0</v>
          </cell>
        </row>
        <row r="1492">
          <cell r="H1492">
            <v>1878636</v>
          </cell>
          <cell r="M1492">
            <v>0</v>
          </cell>
        </row>
        <row r="1493">
          <cell r="H1493">
            <v>64718</v>
          </cell>
          <cell r="M1493">
            <v>0</v>
          </cell>
        </row>
        <row r="1494">
          <cell r="H1494">
            <v>277781</v>
          </cell>
          <cell r="M1494">
            <v>0</v>
          </cell>
        </row>
        <row r="1495">
          <cell r="H1495">
            <v>98800</v>
          </cell>
          <cell r="M1495">
            <v>0</v>
          </cell>
        </row>
        <row r="1496">
          <cell r="H1496">
            <v>114000</v>
          </cell>
          <cell r="M1496">
            <v>0</v>
          </cell>
        </row>
        <row r="1497">
          <cell r="H1497">
            <v>157182</v>
          </cell>
          <cell r="M1497">
            <v>0</v>
          </cell>
        </row>
        <row r="1498">
          <cell r="H1498">
            <v>314160</v>
          </cell>
          <cell r="M1498">
            <v>0</v>
          </cell>
        </row>
        <row r="1499">
          <cell r="H1499">
            <v>650930</v>
          </cell>
          <cell r="M1499">
            <v>0</v>
          </cell>
        </row>
        <row r="1500">
          <cell r="H1500">
            <v>2137834</v>
          </cell>
          <cell r="M1500">
            <v>0</v>
          </cell>
        </row>
        <row r="1501">
          <cell r="H1501">
            <v>917219</v>
          </cell>
          <cell r="M1501">
            <v>0</v>
          </cell>
        </row>
        <row r="1502">
          <cell r="H1502">
            <v>160000</v>
          </cell>
          <cell r="M1502">
            <v>0</v>
          </cell>
        </row>
        <row r="1503">
          <cell r="H1503">
            <v>536364</v>
          </cell>
          <cell r="M1503">
            <v>0</v>
          </cell>
        </row>
        <row r="1504">
          <cell r="H1504">
            <v>433563</v>
          </cell>
          <cell r="M1504">
            <v>0</v>
          </cell>
        </row>
        <row r="1505">
          <cell r="H1505">
            <v>57906</v>
          </cell>
          <cell r="M1505">
            <v>0</v>
          </cell>
        </row>
        <row r="1506">
          <cell r="H1506">
            <v>431450</v>
          </cell>
          <cell r="M1506">
            <v>0</v>
          </cell>
        </row>
        <row r="1507">
          <cell r="H1507">
            <v>1080000</v>
          </cell>
          <cell r="M1507">
            <v>0</v>
          </cell>
        </row>
        <row r="1508">
          <cell r="H1508">
            <v>218570501</v>
          </cell>
          <cell r="M1508">
            <v>0</v>
          </cell>
        </row>
        <row r="1509">
          <cell r="H1509">
            <v>135943825</v>
          </cell>
          <cell r="M1509">
            <v>0</v>
          </cell>
        </row>
        <row r="1510">
          <cell r="H1510">
            <v>386040</v>
          </cell>
          <cell r="M1510">
            <v>0</v>
          </cell>
        </row>
        <row r="1511">
          <cell r="H1511">
            <v>436100</v>
          </cell>
          <cell r="M1511">
            <v>0</v>
          </cell>
        </row>
        <row r="1512">
          <cell r="H1512">
            <v>97640</v>
          </cell>
          <cell r="M1512">
            <v>0</v>
          </cell>
        </row>
        <row r="1513">
          <cell r="H1513">
            <v>80455</v>
          </cell>
          <cell r="M1513">
            <v>0</v>
          </cell>
        </row>
        <row r="1514">
          <cell r="H1514">
            <v>536364</v>
          </cell>
          <cell r="M1514">
            <v>0</v>
          </cell>
        </row>
        <row r="1515">
          <cell r="H1515">
            <v>160909</v>
          </cell>
          <cell r="M1515">
            <v>0</v>
          </cell>
        </row>
        <row r="1516">
          <cell r="H1516">
            <v>23250</v>
          </cell>
          <cell r="M1516">
            <v>0</v>
          </cell>
        </row>
        <row r="1517">
          <cell r="H1517">
            <v>65415</v>
          </cell>
          <cell r="M1517">
            <v>0</v>
          </cell>
        </row>
        <row r="1518">
          <cell r="H1518">
            <v>286001</v>
          </cell>
          <cell r="M1518">
            <v>0</v>
          </cell>
        </row>
        <row r="1519">
          <cell r="H1519">
            <v>65034</v>
          </cell>
          <cell r="M1519">
            <v>0</v>
          </cell>
        </row>
        <row r="1520">
          <cell r="H1520">
            <v>80455</v>
          </cell>
          <cell r="M1520">
            <v>0</v>
          </cell>
        </row>
        <row r="1521">
          <cell r="H1521">
            <v>213930</v>
          </cell>
          <cell r="M1521">
            <v>0</v>
          </cell>
        </row>
        <row r="1522">
          <cell r="H1522">
            <v>1331758</v>
          </cell>
          <cell r="M1522">
            <v>0</v>
          </cell>
        </row>
        <row r="1523">
          <cell r="H1523">
            <v>76718489</v>
          </cell>
          <cell r="M1523">
            <v>0</v>
          </cell>
        </row>
        <row r="1524">
          <cell r="H1524">
            <v>348059</v>
          </cell>
          <cell r="M1524">
            <v>0</v>
          </cell>
        </row>
        <row r="1525">
          <cell r="H1525">
            <v>41667</v>
          </cell>
          <cell r="M1525">
            <v>0</v>
          </cell>
        </row>
        <row r="1526">
          <cell r="H1526">
            <v>40909</v>
          </cell>
          <cell r="M1526">
            <v>0</v>
          </cell>
        </row>
        <row r="1527">
          <cell r="H1527">
            <v>441400</v>
          </cell>
          <cell r="M1527">
            <v>0</v>
          </cell>
        </row>
        <row r="1528">
          <cell r="H1528">
            <v>320675</v>
          </cell>
          <cell r="M1528">
            <v>0</v>
          </cell>
        </row>
        <row r="1529">
          <cell r="H1529">
            <v>137583</v>
          </cell>
          <cell r="M1529">
            <v>0</v>
          </cell>
        </row>
        <row r="1530">
          <cell r="H1530">
            <v>2320394</v>
          </cell>
          <cell r="M1530">
            <v>0</v>
          </cell>
        </row>
        <row r="1531">
          <cell r="H1531">
            <v>272727</v>
          </cell>
          <cell r="M1531">
            <v>0</v>
          </cell>
        </row>
        <row r="1532">
          <cell r="H1532">
            <v>508500</v>
          </cell>
          <cell r="M1532">
            <v>0</v>
          </cell>
        </row>
        <row r="1533">
          <cell r="H1533">
            <v>16173344</v>
          </cell>
          <cell r="M1533">
            <v>0</v>
          </cell>
        </row>
        <row r="1534">
          <cell r="H1534">
            <v>62247</v>
          </cell>
          <cell r="M1534">
            <v>0</v>
          </cell>
        </row>
        <row r="1535">
          <cell r="H1535">
            <v>370000</v>
          </cell>
          <cell r="M1535">
            <v>0</v>
          </cell>
        </row>
        <row r="1536">
          <cell r="H1536">
            <v>425440</v>
          </cell>
          <cell r="M1536">
            <v>0</v>
          </cell>
        </row>
        <row r="1537">
          <cell r="H1537">
            <v>435475</v>
          </cell>
          <cell r="M1537">
            <v>0</v>
          </cell>
        </row>
        <row r="1538">
          <cell r="H1538">
            <v>1123750</v>
          </cell>
          <cell r="M1538">
            <v>0</v>
          </cell>
        </row>
        <row r="1539">
          <cell r="H1539">
            <v>85571</v>
          </cell>
          <cell r="M1539">
            <v>0</v>
          </cell>
        </row>
        <row r="1540">
          <cell r="H1540">
            <v>55500</v>
          </cell>
          <cell r="M1540">
            <v>0</v>
          </cell>
        </row>
        <row r="1541">
          <cell r="H1541">
            <v>69893594</v>
          </cell>
          <cell r="M1541">
            <v>0</v>
          </cell>
        </row>
        <row r="1542">
          <cell r="H1542">
            <v>1721000</v>
          </cell>
          <cell r="M1542">
            <v>0</v>
          </cell>
        </row>
        <row r="1543">
          <cell r="H1543">
            <v>400000</v>
          </cell>
          <cell r="M1543">
            <v>0</v>
          </cell>
        </row>
        <row r="1544">
          <cell r="H1544">
            <v>51301654</v>
          </cell>
          <cell r="M1544">
            <v>0</v>
          </cell>
        </row>
        <row r="1545">
          <cell r="H1545">
            <v>412600</v>
          </cell>
          <cell r="M1545">
            <v>0</v>
          </cell>
        </row>
        <row r="1546">
          <cell r="H1546">
            <v>2355000</v>
          </cell>
          <cell r="M1546">
            <v>0</v>
          </cell>
        </row>
        <row r="1547">
          <cell r="H1547">
            <v>61890</v>
          </cell>
          <cell r="M1547">
            <v>0</v>
          </cell>
        </row>
        <row r="1548">
          <cell r="H1548">
            <v>234851</v>
          </cell>
          <cell r="M1548">
            <v>0</v>
          </cell>
        </row>
        <row r="1549">
          <cell r="H1549">
            <v>65321</v>
          </cell>
          <cell r="M1549">
            <v>0</v>
          </cell>
        </row>
        <row r="1550">
          <cell r="H1550">
            <v>414980</v>
          </cell>
          <cell r="M1550">
            <v>0</v>
          </cell>
        </row>
        <row r="1551">
          <cell r="H1551">
            <v>47124</v>
          </cell>
          <cell r="M1551">
            <v>0</v>
          </cell>
        </row>
        <row r="1552">
          <cell r="H1552">
            <v>275000</v>
          </cell>
          <cell r="M1552">
            <v>0</v>
          </cell>
        </row>
        <row r="1553">
          <cell r="H1553">
            <v>318182</v>
          </cell>
          <cell r="M1553">
            <v>0</v>
          </cell>
        </row>
        <row r="1554">
          <cell r="H1554">
            <v>47727</v>
          </cell>
          <cell r="M1554">
            <v>0</v>
          </cell>
        </row>
        <row r="1555">
          <cell r="H1555">
            <v>225091</v>
          </cell>
          <cell r="M1555">
            <v>0</v>
          </cell>
        </row>
        <row r="1556">
          <cell r="H1556">
            <v>33764</v>
          </cell>
          <cell r="M1556">
            <v>0</v>
          </cell>
        </row>
        <row r="1557">
          <cell r="H1557">
            <v>66210</v>
          </cell>
          <cell r="M1557">
            <v>0</v>
          </cell>
        </row>
        <row r="1558">
          <cell r="H1558">
            <v>209091</v>
          </cell>
          <cell r="M1558">
            <v>0</v>
          </cell>
        </row>
        <row r="1559">
          <cell r="H1559">
            <v>31363</v>
          </cell>
          <cell r="M1559">
            <v>0</v>
          </cell>
        </row>
        <row r="1560">
          <cell r="H1560">
            <v>237594</v>
          </cell>
          <cell r="M1560">
            <v>0</v>
          </cell>
        </row>
        <row r="1561">
          <cell r="H1561">
            <v>41250</v>
          </cell>
          <cell r="M1561">
            <v>0</v>
          </cell>
        </row>
        <row r="1562">
          <cell r="H1562">
            <v>181569</v>
          </cell>
          <cell r="M1562">
            <v>0</v>
          </cell>
        </row>
        <row r="1563">
          <cell r="H1563">
            <v>309600</v>
          </cell>
          <cell r="M1563">
            <v>0</v>
          </cell>
        </row>
        <row r="1564">
          <cell r="H1564">
            <v>8974236</v>
          </cell>
          <cell r="M1564">
            <v>0</v>
          </cell>
        </row>
        <row r="1565">
          <cell r="H1565">
            <v>9015455</v>
          </cell>
          <cell r="M1565">
            <v>0</v>
          </cell>
        </row>
        <row r="1566">
          <cell r="H1566">
            <v>12636364</v>
          </cell>
          <cell r="M1566">
            <v>0</v>
          </cell>
        </row>
        <row r="1567">
          <cell r="H1567">
            <v>54647232</v>
          </cell>
          <cell r="M1567">
            <v>0</v>
          </cell>
        </row>
        <row r="1568">
          <cell r="H1568">
            <v>142717882</v>
          </cell>
          <cell r="M1568">
            <v>0</v>
          </cell>
        </row>
        <row r="1569">
          <cell r="H1569">
            <v>28543576</v>
          </cell>
          <cell r="M1569">
            <v>0</v>
          </cell>
        </row>
        <row r="1570">
          <cell r="H1570">
            <v>1610900</v>
          </cell>
          <cell r="M1570">
            <v>0</v>
          </cell>
        </row>
        <row r="1571">
          <cell r="H1571">
            <v>3400000</v>
          </cell>
          <cell r="M1571">
            <v>0</v>
          </cell>
        </row>
        <row r="1572">
          <cell r="H1572">
            <v>1168622</v>
          </cell>
          <cell r="M1572">
            <v>0</v>
          </cell>
        </row>
        <row r="1573">
          <cell r="H1573">
            <v>12606840</v>
          </cell>
          <cell r="M1573">
            <v>0</v>
          </cell>
        </row>
        <row r="1574">
          <cell r="H1574">
            <v>4455200</v>
          </cell>
          <cell r="M1574">
            <v>0</v>
          </cell>
        </row>
        <row r="1575">
          <cell r="H1575">
            <v>153040</v>
          </cell>
          <cell r="M1575">
            <v>0</v>
          </cell>
        </row>
        <row r="1576">
          <cell r="H1576">
            <v>64125</v>
          </cell>
          <cell r="M1576">
            <v>0</v>
          </cell>
        </row>
        <row r="1577">
          <cell r="H1577">
            <v>612157</v>
          </cell>
          <cell r="M1577">
            <v>0</v>
          </cell>
        </row>
        <row r="1578">
          <cell r="H1578">
            <v>7175</v>
          </cell>
          <cell r="M1578">
            <v>0</v>
          </cell>
        </row>
        <row r="1579">
          <cell r="H1579">
            <v>7320790</v>
          </cell>
          <cell r="M1579">
            <v>0</v>
          </cell>
        </row>
        <row r="1580">
          <cell r="H1580">
            <v>146603519</v>
          </cell>
          <cell r="M1580">
            <v>0</v>
          </cell>
        </row>
        <row r="1581">
          <cell r="H1581">
            <v>69505</v>
          </cell>
          <cell r="M1581">
            <v>0</v>
          </cell>
        </row>
        <row r="1582">
          <cell r="H1582">
            <v>63816</v>
          </cell>
          <cell r="M1582">
            <v>0</v>
          </cell>
        </row>
        <row r="1583">
          <cell r="H1583">
            <v>4765209</v>
          </cell>
          <cell r="M1583">
            <v>0</v>
          </cell>
        </row>
        <row r="1584">
          <cell r="H1584">
            <v>900000</v>
          </cell>
          <cell r="M1584">
            <v>0</v>
          </cell>
        </row>
        <row r="1585">
          <cell r="H1585">
            <v>538750</v>
          </cell>
          <cell r="M1585">
            <v>0</v>
          </cell>
        </row>
        <row r="1586">
          <cell r="H1586">
            <v>167334</v>
          </cell>
          <cell r="M1586">
            <v>0</v>
          </cell>
        </row>
        <row r="1587">
          <cell r="H1587">
            <v>776322</v>
          </cell>
          <cell r="M1587">
            <v>0</v>
          </cell>
        </row>
        <row r="1588">
          <cell r="H1588">
            <v>670300</v>
          </cell>
          <cell r="M1588">
            <v>0</v>
          </cell>
        </row>
        <row r="1589">
          <cell r="H1589">
            <v>36784</v>
          </cell>
          <cell r="M1589">
            <v>0</v>
          </cell>
        </row>
        <row r="1590">
          <cell r="H1590">
            <v>29084724</v>
          </cell>
          <cell r="M1590">
            <v>0</v>
          </cell>
        </row>
        <row r="1591">
          <cell r="H1591">
            <v>68999</v>
          </cell>
          <cell r="M1591">
            <v>0</v>
          </cell>
        </row>
        <row r="1592">
          <cell r="H1592">
            <v>13453746</v>
          </cell>
          <cell r="M1592">
            <v>0</v>
          </cell>
        </row>
        <row r="1593">
          <cell r="H1593">
            <v>646866</v>
          </cell>
          <cell r="M1593">
            <v>0</v>
          </cell>
        </row>
        <row r="1594">
          <cell r="H1594">
            <v>500000</v>
          </cell>
          <cell r="M1594">
            <v>0</v>
          </cell>
        </row>
        <row r="1595">
          <cell r="H1595">
            <v>158938</v>
          </cell>
          <cell r="M1595">
            <v>0</v>
          </cell>
        </row>
        <row r="1596">
          <cell r="H1596">
            <v>23258705</v>
          </cell>
          <cell r="M1596">
            <v>0</v>
          </cell>
        </row>
        <row r="1597">
          <cell r="H1597">
            <v>3790912</v>
          </cell>
          <cell r="M1597">
            <v>0</v>
          </cell>
        </row>
        <row r="1598">
          <cell r="H1598">
            <v>206400</v>
          </cell>
          <cell r="M1598">
            <v>0</v>
          </cell>
        </row>
        <row r="1599">
          <cell r="H1599">
            <v>32218307</v>
          </cell>
          <cell r="M1599">
            <v>0</v>
          </cell>
        </row>
        <row r="1600">
          <cell r="H1600">
            <v>16850000</v>
          </cell>
          <cell r="M1600" t="str">
            <v>9PPN Dalam Negeri-1</v>
          </cell>
        </row>
        <row r="1601">
          <cell r="H1601">
            <v>187398740</v>
          </cell>
          <cell r="M1601">
            <v>0</v>
          </cell>
        </row>
        <row r="1602">
          <cell r="H1602">
            <v>158400</v>
          </cell>
          <cell r="M1602">
            <v>0</v>
          </cell>
        </row>
        <row r="1603">
          <cell r="H1603">
            <v>4044000</v>
          </cell>
          <cell r="M1603" t="str">
            <v>9PPN Dalam Negeri-1</v>
          </cell>
        </row>
        <row r="1604">
          <cell r="H1604">
            <v>176800</v>
          </cell>
          <cell r="M1604">
            <v>0</v>
          </cell>
        </row>
        <row r="1605">
          <cell r="H1605">
            <v>50086</v>
          </cell>
          <cell r="M1605">
            <v>0</v>
          </cell>
        </row>
        <row r="1606">
          <cell r="H1606">
            <v>4044000</v>
          </cell>
          <cell r="M1606" t="str">
            <v>9PPN Dalam Negeri-1</v>
          </cell>
        </row>
        <row r="1607">
          <cell r="H1607">
            <v>3488805</v>
          </cell>
          <cell r="M1607">
            <v>0</v>
          </cell>
        </row>
        <row r="1608">
          <cell r="H1608">
            <v>23996</v>
          </cell>
          <cell r="M1608">
            <v>0</v>
          </cell>
        </row>
        <row r="1609">
          <cell r="H1609">
            <v>2250</v>
          </cell>
          <cell r="M1609">
            <v>0</v>
          </cell>
        </row>
        <row r="1610">
          <cell r="H1610">
            <v>69600</v>
          </cell>
          <cell r="M1610" t="str">
            <v>9PPh Pasal 21-1</v>
          </cell>
        </row>
        <row r="1611">
          <cell r="H1611">
            <v>11392500</v>
          </cell>
          <cell r="M1611" t="str">
            <v>9PPN Dalam Negeri-1</v>
          </cell>
        </row>
        <row r="1612">
          <cell r="H1612">
            <v>8574000</v>
          </cell>
          <cell r="M1612" t="str">
            <v>9PPN Dalam Negeri-1</v>
          </cell>
        </row>
        <row r="1613">
          <cell r="H1613">
            <v>4044000</v>
          </cell>
          <cell r="M1613" t="str">
            <v>9PPN Dalam Negeri-1</v>
          </cell>
        </row>
        <row r="1614">
          <cell r="H1614">
            <v>90500</v>
          </cell>
          <cell r="M1614">
            <v>0</v>
          </cell>
        </row>
        <row r="1615">
          <cell r="H1615">
            <v>20928342</v>
          </cell>
          <cell r="M1615">
            <v>0</v>
          </cell>
        </row>
        <row r="1616">
          <cell r="H1616">
            <v>1787000</v>
          </cell>
          <cell r="M1616" t="str">
            <v>9PPh Pasal 25/29 Badan-1</v>
          </cell>
        </row>
        <row r="1617">
          <cell r="H1617">
            <v>113636</v>
          </cell>
          <cell r="M1617">
            <v>0</v>
          </cell>
        </row>
        <row r="1618">
          <cell r="H1618">
            <v>113636</v>
          </cell>
          <cell r="M1618">
            <v>0</v>
          </cell>
        </row>
        <row r="1619">
          <cell r="H1619">
            <v>253350</v>
          </cell>
          <cell r="M1619">
            <v>0</v>
          </cell>
        </row>
        <row r="1620">
          <cell r="H1620">
            <v>207500</v>
          </cell>
          <cell r="M1620">
            <v>0</v>
          </cell>
        </row>
        <row r="1621">
          <cell r="H1621">
            <v>14665836</v>
          </cell>
          <cell r="M1621">
            <v>0</v>
          </cell>
        </row>
        <row r="1622">
          <cell r="H1622">
            <v>216000</v>
          </cell>
          <cell r="M1622">
            <v>0</v>
          </cell>
        </row>
        <row r="1623">
          <cell r="H1623">
            <v>4069800</v>
          </cell>
          <cell r="M1623">
            <v>0</v>
          </cell>
        </row>
        <row r="1624">
          <cell r="H1624">
            <v>472500</v>
          </cell>
          <cell r="M1624">
            <v>0</v>
          </cell>
        </row>
        <row r="1625">
          <cell r="H1625">
            <v>97030</v>
          </cell>
          <cell r="M1625">
            <v>0</v>
          </cell>
        </row>
        <row r="1626">
          <cell r="H1626">
            <v>7363216</v>
          </cell>
          <cell r="M1626">
            <v>0</v>
          </cell>
        </row>
        <row r="1627">
          <cell r="H1627">
            <v>758500</v>
          </cell>
          <cell r="M1627">
            <v>0</v>
          </cell>
        </row>
        <row r="1628">
          <cell r="H1628">
            <v>129000</v>
          </cell>
          <cell r="M1628">
            <v>0</v>
          </cell>
        </row>
        <row r="1629">
          <cell r="H1629">
            <v>2025244</v>
          </cell>
          <cell r="M1629">
            <v>0</v>
          </cell>
        </row>
        <row r="1630">
          <cell r="H1630">
            <v>6618374</v>
          </cell>
          <cell r="M1630" t="str">
            <v>12PPN Dalam Negeri-2</v>
          </cell>
        </row>
        <row r="1631">
          <cell r="H1631">
            <v>13500</v>
          </cell>
          <cell r="M1631">
            <v>0</v>
          </cell>
        </row>
        <row r="1632">
          <cell r="H1632">
            <v>583100</v>
          </cell>
          <cell r="M1632" t="str">
            <v>14PPN Dalam Negeri-2</v>
          </cell>
        </row>
        <row r="1633">
          <cell r="H1633">
            <v>3621538</v>
          </cell>
          <cell r="M1633" t="str">
            <v>14PPN Dalam Negeri-2</v>
          </cell>
        </row>
        <row r="1634">
          <cell r="H1634">
            <v>75225</v>
          </cell>
          <cell r="M1634">
            <v>0</v>
          </cell>
        </row>
        <row r="1635">
          <cell r="H1635">
            <v>35939105</v>
          </cell>
          <cell r="M1635">
            <v>0</v>
          </cell>
        </row>
        <row r="1636">
          <cell r="H1636">
            <v>932400</v>
          </cell>
          <cell r="M1636" t="str">
            <v>12PPN Dalam Negeri-2</v>
          </cell>
        </row>
        <row r="1637">
          <cell r="H1637">
            <v>1733125</v>
          </cell>
          <cell r="M1637" t="str">
            <v>12PPN Dalam Negeri-2</v>
          </cell>
        </row>
        <row r="1638">
          <cell r="H1638">
            <v>17165746</v>
          </cell>
          <cell r="M1638">
            <v>0</v>
          </cell>
        </row>
        <row r="1639">
          <cell r="H1639">
            <v>38539000</v>
          </cell>
          <cell r="M1639">
            <v>0</v>
          </cell>
        </row>
        <row r="1640">
          <cell r="H1640">
            <v>68703370</v>
          </cell>
          <cell r="M1640">
            <v>0</v>
          </cell>
        </row>
        <row r="1641">
          <cell r="H1641">
            <v>540000</v>
          </cell>
          <cell r="M1641">
            <v>0</v>
          </cell>
        </row>
        <row r="1642">
          <cell r="H1642">
            <v>69524034</v>
          </cell>
          <cell r="M1642">
            <v>0</v>
          </cell>
        </row>
        <row r="1643">
          <cell r="H1643">
            <v>123417944</v>
          </cell>
          <cell r="M1643">
            <v>0</v>
          </cell>
        </row>
        <row r="1644">
          <cell r="H1644">
            <v>36892827</v>
          </cell>
          <cell r="M1644">
            <v>0</v>
          </cell>
        </row>
        <row r="1645">
          <cell r="H1645">
            <v>46089601</v>
          </cell>
          <cell r="M1645">
            <v>0</v>
          </cell>
        </row>
        <row r="1646">
          <cell r="H1646">
            <v>11560000</v>
          </cell>
          <cell r="M1646">
            <v>0</v>
          </cell>
        </row>
        <row r="1647">
          <cell r="H1647">
            <v>1849481</v>
          </cell>
          <cell r="M1647">
            <v>0</v>
          </cell>
        </row>
        <row r="1648">
          <cell r="H1648">
            <v>524000</v>
          </cell>
          <cell r="M1648">
            <v>0</v>
          </cell>
        </row>
        <row r="1649">
          <cell r="H1649">
            <v>112500</v>
          </cell>
          <cell r="M1649" t="str">
            <v>14PPh Pasal 23-2</v>
          </cell>
        </row>
        <row r="1650">
          <cell r="H1650">
            <v>179825</v>
          </cell>
          <cell r="M1650" t="str">
            <v>14PPh Pasal 21-2</v>
          </cell>
        </row>
        <row r="1651">
          <cell r="H1651">
            <v>542000</v>
          </cell>
          <cell r="M1651" t="str">
            <v>14PPh Pasal 25/29 Badan-2</v>
          </cell>
        </row>
        <row r="1652">
          <cell r="H1652">
            <v>72060971</v>
          </cell>
          <cell r="M1652">
            <v>0</v>
          </cell>
        </row>
        <row r="1653">
          <cell r="H1653">
            <v>18015242</v>
          </cell>
          <cell r="M1653">
            <v>0</v>
          </cell>
        </row>
        <row r="1654">
          <cell r="H1654">
            <v>15000000</v>
          </cell>
          <cell r="M1654">
            <v>0</v>
          </cell>
        </row>
        <row r="1655">
          <cell r="H1655">
            <v>209348</v>
          </cell>
          <cell r="M1655">
            <v>0</v>
          </cell>
        </row>
        <row r="1656">
          <cell r="H1656">
            <v>1035735</v>
          </cell>
          <cell r="M1656">
            <v>0</v>
          </cell>
        </row>
        <row r="1657">
          <cell r="H1657">
            <v>13446200</v>
          </cell>
          <cell r="M1657">
            <v>0</v>
          </cell>
        </row>
        <row r="1658">
          <cell r="H1658">
            <v>21852399</v>
          </cell>
          <cell r="M1658">
            <v>0</v>
          </cell>
        </row>
        <row r="1659">
          <cell r="H1659">
            <v>8427740</v>
          </cell>
          <cell r="M1659">
            <v>0</v>
          </cell>
        </row>
        <row r="1660">
          <cell r="H1660">
            <v>1682650</v>
          </cell>
          <cell r="M1660">
            <v>0</v>
          </cell>
        </row>
        <row r="1661">
          <cell r="H1661">
            <v>26700</v>
          </cell>
          <cell r="M1661">
            <v>0</v>
          </cell>
        </row>
        <row r="1662">
          <cell r="H1662">
            <v>24356150</v>
          </cell>
          <cell r="M1662">
            <v>0</v>
          </cell>
        </row>
        <row r="1663">
          <cell r="H1663">
            <v>77190</v>
          </cell>
          <cell r="M1663">
            <v>0</v>
          </cell>
        </row>
        <row r="1664">
          <cell r="H1664">
            <v>1766500</v>
          </cell>
          <cell r="M1664">
            <v>0</v>
          </cell>
        </row>
        <row r="1665">
          <cell r="H1665">
            <v>400952784</v>
          </cell>
          <cell r="M1665">
            <v>0</v>
          </cell>
        </row>
        <row r="1666">
          <cell r="H1666">
            <v>823835</v>
          </cell>
          <cell r="M1666">
            <v>0</v>
          </cell>
        </row>
        <row r="1667">
          <cell r="H1667">
            <v>254430822</v>
          </cell>
          <cell r="M1667">
            <v>0</v>
          </cell>
        </row>
        <row r="1668">
          <cell r="H1668">
            <v>82500</v>
          </cell>
          <cell r="M1668">
            <v>0</v>
          </cell>
        </row>
        <row r="1669">
          <cell r="H1669">
            <v>4900500</v>
          </cell>
          <cell r="M1669">
            <v>0</v>
          </cell>
        </row>
        <row r="1670">
          <cell r="H1670">
            <v>157500</v>
          </cell>
          <cell r="M1670">
            <v>0</v>
          </cell>
        </row>
        <row r="1671">
          <cell r="H1671">
            <v>103200</v>
          </cell>
          <cell r="M1671">
            <v>0</v>
          </cell>
        </row>
        <row r="1672">
          <cell r="H1672">
            <v>74358103</v>
          </cell>
          <cell r="M1672">
            <v>0</v>
          </cell>
        </row>
        <row r="1673">
          <cell r="H1673">
            <v>68483179</v>
          </cell>
          <cell r="M1673">
            <v>0</v>
          </cell>
        </row>
        <row r="1674">
          <cell r="H1674">
            <v>212504</v>
          </cell>
          <cell r="M1674">
            <v>0</v>
          </cell>
        </row>
        <row r="1675">
          <cell r="H1675">
            <v>163781000</v>
          </cell>
          <cell r="M1675">
            <v>0</v>
          </cell>
        </row>
        <row r="1676">
          <cell r="H1676">
            <v>50000</v>
          </cell>
          <cell r="M1676">
            <v>0</v>
          </cell>
        </row>
        <row r="1677">
          <cell r="H1677">
            <v>9683653</v>
          </cell>
          <cell r="M1677">
            <v>0</v>
          </cell>
        </row>
        <row r="1678">
          <cell r="H1678">
            <v>18273631</v>
          </cell>
          <cell r="M1678">
            <v>0</v>
          </cell>
        </row>
        <row r="1679">
          <cell r="H1679">
            <v>338905</v>
          </cell>
          <cell r="M1679">
            <v>0</v>
          </cell>
        </row>
        <row r="1680">
          <cell r="H1680">
            <v>154380</v>
          </cell>
          <cell r="M1680" t="str">
            <v>7PPh Pasal 22-2</v>
          </cell>
        </row>
        <row r="1681">
          <cell r="H1681">
            <v>231497</v>
          </cell>
          <cell r="M1681">
            <v>0</v>
          </cell>
        </row>
        <row r="1682">
          <cell r="H1682">
            <v>209379677</v>
          </cell>
          <cell r="M1682">
            <v>0</v>
          </cell>
        </row>
        <row r="1683">
          <cell r="H1683">
            <v>508940</v>
          </cell>
          <cell r="M1683">
            <v>0</v>
          </cell>
        </row>
        <row r="1684">
          <cell r="H1684">
            <v>21454518</v>
          </cell>
          <cell r="M1684">
            <v>0</v>
          </cell>
        </row>
        <row r="1685">
          <cell r="H1685">
            <v>58081800</v>
          </cell>
          <cell r="M1685" t="str">
            <v>7PPN Dalam Negeri-2</v>
          </cell>
        </row>
        <row r="1686">
          <cell r="H1686">
            <v>159100539</v>
          </cell>
          <cell r="M1686">
            <v>0</v>
          </cell>
        </row>
        <row r="1687">
          <cell r="H1687">
            <v>7151506</v>
          </cell>
          <cell r="M1687">
            <v>0</v>
          </cell>
        </row>
        <row r="1688">
          <cell r="H1688">
            <v>128082400</v>
          </cell>
          <cell r="M1688">
            <v>0</v>
          </cell>
        </row>
        <row r="1689">
          <cell r="H1689">
            <v>106288457</v>
          </cell>
          <cell r="M1689">
            <v>0</v>
          </cell>
        </row>
        <row r="1690">
          <cell r="H1690">
            <v>26572112</v>
          </cell>
          <cell r="M1690">
            <v>0</v>
          </cell>
        </row>
        <row r="1691">
          <cell r="H1691">
            <v>712720</v>
          </cell>
          <cell r="M1691">
            <v>0</v>
          </cell>
        </row>
        <row r="1692">
          <cell r="H1692">
            <v>391300</v>
          </cell>
          <cell r="M1692">
            <v>0</v>
          </cell>
        </row>
        <row r="1693">
          <cell r="H1693">
            <v>1603835</v>
          </cell>
          <cell r="M1693">
            <v>0</v>
          </cell>
        </row>
        <row r="1694">
          <cell r="H1694">
            <v>24754500</v>
          </cell>
          <cell r="M1694">
            <v>0</v>
          </cell>
        </row>
        <row r="1695">
          <cell r="H1695">
            <v>15569902</v>
          </cell>
          <cell r="M1695">
            <v>0</v>
          </cell>
        </row>
        <row r="1696">
          <cell r="H1696">
            <v>5200000</v>
          </cell>
          <cell r="M1696">
            <v>0</v>
          </cell>
        </row>
        <row r="1697">
          <cell r="H1697">
            <v>81257</v>
          </cell>
          <cell r="M1697">
            <v>0</v>
          </cell>
        </row>
        <row r="1698">
          <cell r="H1698">
            <v>77200</v>
          </cell>
          <cell r="M1698">
            <v>0</v>
          </cell>
        </row>
        <row r="1699">
          <cell r="H1699">
            <v>369062</v>
          </cell>
          <cell r="M1699">
            <v>0</v>
          </cell>
        </row>
        <row r="1700">
          <cell r="H1700">
            <v>164000</v>
          </cell>
          <cell r="M1700">
            <v>0</v>
          </cell>
        </row>
        <row r="1701">
          <cell r="H1701">
            <v>1376600</v>
          </cell>
          <cell r="M1701">
            <v>0</v>
          </cell>
        </row>
        <row r="1702">
          <cell r="H1702">
            <v>2287648</v>
          </cell>
          <cell r="M1702">
            <v>0</v>
          </cell>
        </row>
        <row r="1703">
          <cell r="H1703">
            <v>9091</v>
          </cell>
          <cell r="M1703">
            <v>0</v>
          </cell>
        </row>
        <row r="1704">
          <cell r="H1704">
            <v>10125687</v>
          </cell>
          <cell r="M1704">
            <v>0</v>
          </cell>
        </row>
        <row r="1705">
          <cell r="H1705">
            <v>108750</v>
          </cell>
          <cell r="M1705">
            <v>0</v>
          </cell>
        </row>
        <row r="1706">
          <cell r="H1706">
            <v>12155670</v>
          </cell>
          <cell r="M1706">
            <v>0</v>
          </cell>
        </row>
        <row r="1707">
          <cell r="H1707">
            <v>952250</v>
          </cell>
          <cell r="M1707">
            <v>0</v>
          </cell>
        </row>
        <row r="1708">
          <cell r="H1708">
            <v>774097</v>
          </cell>
          <cell r="M1708">
            <v>0</v>
          </cell>
        </row>
        <row r="1709">
          <cell r="H1709">
            <v>87411</v>
          </cell>
          <cell r="M1709">
            <v>0</v>
          </cell>
        </row>
        <row r="1710">
          <cell r="H1710">
            <v>82615275</v>
          </cell>
          <cell r="M1710">
            <v>0</v>
          </cell>
        </row>
        <row r="1711">
          <cell r="H1711">
            <v>203261</v>
          </cell>
          <cell r="M1711">
            <v>0</v>
          </cell>
        </row>
        <row r="1712">
          <cell r="H1712">
            <v>188350</v>
          </cell>
          <cell r="M1712">
            <v>0</v>
          </cell>
        </row>
        <row r="1713">
          <cell r="H1713">
            <v>11362528</v>
          </cell>
          <cell r="M1713">
            <v>0</v>
          </cell>
        </row>
        <row r="1714">
          <cell r="H1714">
            <v>135945</v>
          </cell>
          <cell r="M1714">
            <v>0</v>
          </cell>
        </row>
        <row r="1715">
          <cell r="H1715">
            <v>49200</v>
          </cell>
          <cell r="M1715">
            <v>0</v>
          </cell>
        </row>
        <row r="1716">
          <cell r="H1716">
            <v>7500000</v>
          </cell>
          <cell r="M1716">
            <v>0</v>
          </cell>
        </row>
        <row r="1717">
          <cell r="H1717">
            <v>137256</v>
          </cell>
          <cell r="M1717">
            <v>0</v>
          </cell>
        </row>
        <row r="1718">
          <cell r="H1718">
            <v>750000</v>
          </cell>
          <cell r="M1718">
            <v>0</v>
          </cell>
        </row>
        <row r="1719">
          <cell r="H1719">
            <v>973300</v>
          </cell>
          <cell r="M1719">
            <v>0</v>
          </cell>
        </row>
        <row r="1720">
          <cell r="H1720">
            <v>3123634</v>
          </cell>
          <cell r="M1720">
            <v>0</v>
          </cell>
        </row>
        <row r="1721">
          <cell r="H1721">
            <v>135945</v>
          </cell>
          <cell r="M1721">
            <v>0</v>
          </cell>
        </row>
        <row r="1722">
          <cell r="H1722">
            <v>1627169</v>
          </cell>
          <cell r="M1722">
            <v>0</v>
          </cell>
        </row>
        <row r="1723">
          <cell r="H1723">
            <v>14845244</v>
          </cell>
          <cell r="M1723">
            <v>0</v>
          </cell>
        </row>
        <row r="1724">
          <cell r="H1724">
            <v>26270424</v>
          </cell>
          <cell r="M1724">
            <v>0</v>
          </cell>
        </row>
        <row r="1725">
          <cell r="H1725">
            <v>19200</v>
          </cell>
          <cell r="M1725">
            <v>0</v>
          </cell>
        </row>
        <row r="1726">
          <cell r="H1726">
            <v>184977</v>
          </cell>
          <cell r="M1726">
            <v>0</v>
          </cell>
        </row>
        <row r="1727">
          <cell r="H1727">
            <v>1233182</v>
          </cell>
          <cell r="M1727">
            <v>0</v>
          </cell>
        </row>
        <row r="1728">
          <cell r="H1728">
            <v>7242675</v>
          </cell>
          <cell r="M1728">
            <v>0</v>
          </cell>
        </row>
        <row r="1729">
          <cell r="H1729">
            <v>986100</v>
          </cell>
          <cell r="M1729">
            <v>0</v>
          </cell>
        </row>
        <row r="1730">
          <cell r="H1730">
            <v>6795000</v>
          </cell>
          <cell r="M1730" t="str">
            <v>8PPN Dalam Negeri-2</v>
          </cell>
        </row>
        <row r="1731">
          <cell r="H1731">
            <v>216000</v>
          </cell>
          <cell r="M1731">
            <v>0</v>
          </cell>
        </row>
        <row r="1732">
          <cell r="H1732">
            <v>648000</v>
          </cell>
          <cell r="M1732">
            <v>0</v>
          </cell>
        </row>
        <row r="1733">
          <cell r="H1733">
            <v>28606024</v>
          </cell>
          <cell r="M1733">
            <v>0</v>
          </cell>
        </row>
        <row r="1734">
          <cell r="H1734">
            <v>206400</v>
          </cell>
          <cell r="M1734">
            <v>0</v>
          </cell>
        </row>
        <row r="1735">
          <cell r="H1735">
            <v>48227237</v>
          </cell>
          <cell r="M1735">
            <v>0</v>
          </cell>
        </row>
        <row r="1736">
          <cell r="H1736">
            <v>12518492</v>
          </cell>
          <cell r="M1736">
            <v>0</v>
          </cell>
        </row>
        <row r="1737">
          <cell r="H1737">
            <v>1019250</v>
          </cell>
          <cell r="M1737" t="str">
            <v>8PPh Pasal 22-2</v>
          </cell>
        </row>
        <row r="1738">
          <cell r="H1738">
            <v>614600</v>
          </cell>
          <cell r="M1738">
            <v>0</v>
          </cell>
        </row>
        <row r="1739">
          <cell r="H1739">
            <v>11472574</v>
          </cell>
          <cell r="M1739">
            <v>0</v>
          </cell>
        </row>
        <row r="1740">
          <cell r="H1740">
            <v>58983747</v>
          </cell>
          <cell r="M1740">
            <v>0</v>
          </cell>
        </row>
        <row r="1741">
          <cell r="H1741">
            <v>606879</v>
          </cell>
          <cell r="M1741">
            <v>0</v>
          </cell>
        </row>
        <row r="1742">
          <cell r="H1742">
            <v>62000</v>
          </cell>
          <cell r="M1742">
            <v>0</v>
          </cell>
        </row>
        <row r="1743">
          <cell r="H1743">
            <v>57000</v>
          </cell>
          <cell r="M1743">
            <v>0</v>
          </cell>
        </row>
        <row r="1744">
          <cell r="H1744">
            <v>279800</v>
          </cell>
          <cell r="M1744">
            <v>0</v>
          </cell>
        </row>
        <row r="1745">
          <cell r="H1745">
            <v>13950</v>
          </cell>
          <cell r="M1745">
            <v>0</v>
          </cell>
        </row>
        <row r="1746">
          <cell r="H1746">
            <v>92800</v>
          </cell>
          <cell r="M1746">
            <v>0</v>
          </cell>
        </row>
        <row r="1747">
          <cell r="H1747">
            <v>15415</v>
          </cell>
          <cell r="M1747">
            <v>0</v>
          </cell>
        </row>
        <row r="1748">
          <cell r="H1748">
            <v>10946</v>
          </cell>
          <cell r="M1748">
            <v>0</v>
          </cell>
        </row>
        <row r="1749">
          <cell r="H1749">
            <v>540330</v>
          </cell>
          <cell r="M1749">
            <v>0</v>
          </cell>
        </row>
        <row r="1750">
          <cell r="H1750">
            <v>10675504</v>
          </cell>
          <cell r="M1750">
            <v>0</v>
          </cell>
        </row>
        <row r="1751">
          <cell r="H1751">
            <v>30764</v>
          </cell>
          <cell r="M1751">
            <v>0</v>
          </cell>
        </row>
        <row r="1752">
          <cell r="H1752">
            <v>1746937</v>
          </cell>
          <cell r="M1752">
            <v>0</v>
          </cell>
        </row>
        <row r="1753">
          <cell r="H1753">
            <v>2000000</v>
          </cell>
          <cell r="M1753">
            <v>0</v>
          </cell>
        </row>
        <row r="1754">
          <cell r="H1754">
            <v>398094</v>
          </cell>
          <cell r="M1754">
            <v>0</v>
          </cell>
        </row>
        <row r="1755">
          <cell r="H1755">
            <v>1356747</v>
          </cell>
          <cell r="M1755">
            <v>0</v>
          </cell>
        </row>
        <row r="1756">
          <cell r="H1756">
            <v>299754504</v>
          </cell>
          <cell r="M1756">
            <v>0</v>
          </cell>
        </row>
        <row r="1757">
          <cell r="H1757">
            <v>24443854</v>
          </cell>
          <cell r="M1757">
            <v>0</v>
          </cell>
        </row>
        <row r="1758">
          <cell r="H1758">
            <v>13425692</v>
          </cell>
          <cell r="M1758">
            <v>0</v>
          </cell>
        </row>
        <row r="1759">
          <cell r="H1759">
            <v>2857500</v>
          </cell>
          <cell r="M1759">
            <v>0</v>
          </cell>
        </row>
        <row r="1760">
          <cell r="H1760">
            <v>77190</v>
          </cell>
          <cell r="M1760" t="str">
            <v>7PPh Pasal 22-2</v>
          </cell>
        </row>
        <row r="1761">
          <cell r="H1761">
            <v>36366620</v>
          </cell>
          <cell r="M1761">
            <v>0</v>
          </cell>
        </row>
        <row r="1762">
          <cell r="H1762">
            <v>117721</v>
          </cell>
          <cell r="M1762">
            <v>0</v>
          </cell>
        </row>
        <row r="1763">
          <cell r="H1763">
            <v>131720</v>
          </cell>
          <cell r="M1763">
            <v>0</v>
          </cell>
        </row>
        <row r="1764">
          <cell r="H1764">
            <v>1116669</v>
          </cell>
          <cell r="M1764">
            <v>0</v>
          </cell>
        </row>
        <row r="1765">
          <cell r="H1765">
            <v>184397</v>
          </cell>
          <cell r="M1765">
            <v>0</v>
          </cell>
        </row>
        <row r="1766">
          <cell r="H1766">
            <v>29075353</v>
          </cell>
          <cell r="M1766">
            <v>0</v>
          </cell>
        </row>
        <row r="1767">
          <cell r="H1767">
            <v>73925</v>
          </cell>
          <cell r="M1767">
            <v>0</v>
          </cell>
        </row>
        <row r="1768">
          <cell r="H1768">
            <v>575896</v>
          </cell>
          <cell r="M1768">
            <v>0</v>
          </cell>
        </row>
        <row r="1769">
          <cell r="H1769">
            <v>74252</v>
          </cell>
          <cell r="M1769">
            <v>0</v>
          </cell>
        </row>
        <row r="1770">
          <cell r="H1770">
            <v>163958</v>
          </cell>
          <cell r="M1770">
            <v>0</v>
          </cell>
        </row>
        <row r="1771">
          <cell r="H1771">
            <v>16798755</v>
          </cell>
          <cell r="M1771">
            <v>0</v>
          </cell>
        </row>
        <row r="1772">
          <cell r="H1772">
            <v>146036</v>
          </cell>
          <cell r="M1772">
            <v>0</v>
          </cell>
        </row>
        <row r="1773">
          <cell r="H1773">
            <v>8307</v>
          </cell>
          <cell r="M1773">
            <v>0</v>
          </cell>
        </row>
        <row r="1774">
          <cell r="H1774">
            <v>14484891</v>
          </cell>
          <cell r="M1774">
            <v>0</v>
          </cell>
        </row>
        <row r="1775">
          <cell r="H1775">
            <v>10122982</v>
          </cell>
          <cell r="M1775">
            <v>0</v>
          </cell>
        </row>
        <row r="1776">
          <cell r="H1776">
            <v>54550</v>
          </cell>
          <cell r="M1776">
            <v>0</v>
          </cell>
        </row>
        <row r="1777">
          <cell r="H1777">
            <v>1136557</v>
          </cell>
          <cell r="M1777">
            <v>0</v>
          </cell>
        </row>
        <row r="1778">
          <cell r="H1778">
            <v>22066626</v>
          </cell>
          <cell r="M1778">
            <v>0</v>
          </cell>
        </row>
        <row r="1779">
          <cell r="H1779">
            <v>6007554</v>
          </cell>
          <cell r="M1779">
            <v>0</v>
          </cell>
        </row>
        <row r="1780">
          <cell r="H1780">
            <v>4621715</v>
          </cell>
          <cell r="M1780">
            <v>0</v>
          </cell>
        </row>
        <row r="1781">
          <cell r="H1781">
            <v>1150000000</v>
          </cell>
          <cell r="M1781">
            <v>0</v>
          </cell>
        </row>
        <row r="1782">
          <cell r="H1782">
            <v>10912192</v>
          </cell>
          <cell r="M1782">
            <v>0</v>
          </cell>
        </row>
        <row r="1783">
          <cell r="H1783">
            <v>210586</v>
          </cell>
          <cell r="M1783">
            <v>0</v>
          </cell>
        </row>
        <row r="1784">
          <cell r="H1784">
            <v>18335888</v>
          </cell>
          <cell r="M1784">
            <v>0</v>
          </cell>
        </row>
        <row r="1785">
          <cell r="H1785">
            <v>1478000</v>
          </cell>
          <cell r="M1785">
            <v>0</v>
          </cell>
        </row>
        <row r="1786">
          <cell r="H1786">
            <v>12626835</v>
          </cell>
          <cell r="M1786">
            <v>0</v>
          </cell>
        </row>
        <row r="1787">
          <cell r="H1787">
            <v>206400</v>
          </cell>
          <cell r="M1787">
            <v>0</v>
          </cell>
        </row>
        <row r="1788">
          <cell r="H1788">
            <v>154380</v>
          </cell>
          <cell r="M1788" t="str">
            <v>7PPh Pasal 22-2</v>
          </cell>
        </row>
        <row r="1789">
          <cell r="H1789">
            <v>58675523</v>
          </cell>
          <cell r="M1789">
            <v>0</v>
          </cell>
        </row>
        <row r="1790">
          <cell r="H1790">
            <v>5589720</v>
          </cell>
          <cell r="M1790">
            <v>0</v>
          </cell>
        </row>
        <row r="1791">
          <cell r="H1791">
            <v>46638690</v>
          </cell>
          <cell r="M1791">
            <v>0</v>
          </cell>
        </row>
        <row r="1792">
          <cell r="H1792">
            <v>172742969</v>
          </cell>
          <cell r="M1792">
            <v>0</v>
          </cell>
        </row>
        <row r="1793">
          <cell r="H1793">
            <v>333162</v>
          </cell>
          <cell r="M1793">
            <v>0</v>
          </cell>
        </row>
        <row r="1794">
          <cell r="H1794">
            <v>2128900</v>
          </cell>
          <cell r="M1794">
            <v>0</v>
          </cell>
        </row>
        <row r="1795">
          <cell r="H1795">
            <v>87369194</v>
          </cell>
          <cell r="M1795">
            <v>0</v>
          </cell>
        </row>
        <row r="1796">
          <cell r="H1796">
            <v>186805</v>
          </cell>
          <cell r="M1796">
            <v>0</v>
          </cell>
        </row>
        <row r="1797">
          <cell r="H1797">
            <v>337500</v>
          </cell>
          <cell r="M1797">
            <v>0</v>
          </cell>
        </row>
        <row r="1798">
          <cell r="H1798">
            <v>835012</v>
          </cell>
          <cell r="M1798">
            <v>0</v>
          </cell>
        </row>
        <row r="1799">
          <cell r="H1799">
            <v>17500</v>
          </cell>
          <cell r="M1799">
            <v>0</v>
          </cell>
        </row>
        <row r="1800">
          <cell r="H1800">
            <v>568600</v>
          </cell>
          <cell r="M1800">
            <v>0</v>
          </cell>
        </row>
        <row r="1801">
          <cell r="H1801">
            <v>457800</v>
          </cell>
          <cell r="M1801">
            <v>0</v>
          </cell>
        </row>
        <row r="1802">
          <cell r="H1802">
            <v>22500</v>
          </cell>
          <cell r="M1802">
            <v>0</v>
          </cell>
        </row>
        <row r="1803">
          <cell r="H1803">
            <v>4175060</v>
          </cell>
          <cell r="M1803">
            <v>0</v>
          </cell>
        </row>
        <row r="1804">
          <cell r="H1804">
            <v>129000</v>
          </cell>
          <cell r="M1804">
            <v>0</v>
          </cell>
        </row>
        <row r="1805">
          <cell r="H1805">
            <v>28800</v>
          </cell>
          <cell r="M1805">
            <v>0</v>
          </cell>
        </row>
        <row r="1806">
          <cell r="H1806">
            <v>309600</v>
          </cell>
          <cell r="M1806">
            <v>0</v>
          </cell>
        </row>
        <row r="1807">
          <cell r="H1807">
            <v>19872</v>
          </cell>
          <cell r="M1807">
            <v>0</v>
          </cell>
        </row>
        <row r="1808">
          <cell r="H1808">
            <v>848475</v>
          </cell>
          <cell r="M1808">
            <v>0</v>
          </cell>
        </row>
        <row r="1809">
          <cell r="H1809">
            <v>125289</v>
          </cell>
          <cell r="M1809">
            <v>0</v>
          </cell>
        </row>
        <row r="1810">
          <cell r="H1810">
            <v>3131143</v>
          </cell>
          <cell r="M1810">
            <v>0</v>
          </cell>
        </row>
        <row r="1811">
          <cell r="H1811">
            <v>216000</v>
          </cell>
          <cell r="M1811">
            <v>0</v>
          </cell>
        </row>
        <row r="1812">
          <cell r="H1812">
            <v>10388573</v>
          </cell>
          <cell r="M1812">
            <v>0</v>
          </cell>
        </row>
        <row r="1813">
          <cell r="H1813">
            <v>1188000</v>
          </cell>
          <cell r="M1813">
            <v>0</v>
          </cell>
        </row>
        <row r="1814">
          <cell r="H1814">
            <v>85571</v>
          </cell>
          <cell r="M1814">
            <v>0</v>
          </cell>
        </row>
        <row r="1815">
          <cell r="H1815">
            <v>12952091</v>
          </cell>
          <cell r="M1815" t="str">
            <v>8PPN Dalam Negeri-2</v>
          </cell>
        </row>
        <row r="1816">
          <cell r="H1816">
            <v>2422727</v>
          </cell>
          <cell r="M1816">
            <v>0</v>
          </cell>
        </row>
        <row r="1817">
          <cell r="H1817">
            <v>363409</v>
          </cell>
          <cell r="M1817">
            <v>0</v>
          </cell>
        </row>
        <row r="1818">
          <cell r="H1818">
            <v>25106750</v>
          </cell>
          <cell r="M1818">
            <v>0</v>
          </cell>
        </row>
        <row r="1819">
          <cell r="H1819">
            <v>12620900</v>
          </cell>
          <cell r="M1819">
            <v>0</v>
          </cell>
        </row>
        <row r="1820">
          <cell r="H1820">
            <v>236948</v>
          </cell>
          <cell r="M1820">
            <v>0</v>
          </cell>
        </row>
        <row r="1821">
          <cell r="H1821">
            <v>161124</v>
          </cell>
          <cell r="M1821">
            <v>0</v>
          </cell>
        </row>
        <row r="1822">
          <cell r="H1822">
            <v>6895734</v>
          </cell>
          <cell r="M1822">
            <v>0</v>
          </cell>
        </row>
        <row r="1823">
          <cell r="H1823">
            <v>3674250</v>
          </cell>
          <cell r="M1823">
            <v>0</v>
          </cell>
        </row>
        <row r="1824">
          <cell r="H1824">
            <v>176800</v>
          </cell>
          <cell r="M1824">
            <v>0</v>
          </cell>
        </row>
        <row r="1825">
          <cell r="H1825">
            <v>1942814</v>
          </cell>
          <cell r="M1825" t="str">
            <v>8PPh Pasal 22-2</v>
          </cell>
        </row>
        <row r="1826">
          <cell r="H1826">
            <v>14531232</v>
          </cell>
          <cell r="M1826">
            <v>0</v>
          </cell>
        </row>
        <row r="1827">
          <cell r="H1827">
            <v>12075657</v>
          </cell>
          <cell r="M1827">
            <v>0</v>
          </cell>
        </row>
        <row r="1828">
          <cell r="H1828">
            <v>540000</v>
          </cell>
          <cell r="M1828">
            <v>0</v>
          </cell>
        </row>
        <row r="1829">
          <cell r="H1829">
            <v>516000</v>
          </cell>
          <cell r="M1829">
            <v>0</v>
          </cell>
        </row>
        <row r="1830">
          <cell r="H1830">
            <v>18486150</v>
          </cell>
          <cell r="M1830">
            <v>0</v>
          </cell>
        </row>
        <row r="1831">
          <cell r="H1831">
            <v>58590510</v>
          </cell>
          <cell r="M1831">
            <v>0</v>
          </cell>
        </row>
        <row r="1832">
          <cell r="H1832">
            <v>12933720</v>
          </cell>
          <cell r="M1832">
            <v>0</v>
          </cell>
        </row>
        <row r="1833">
          <cell r="H1833">
            <v>10173388</v>
          </cell>
          <cell r="M1833">
            <v>0</v>
          </cell>
        </row>
        <row r="1834">
          <cell r="H1834">
            <v>412800</v>
          </cell>
          <cell r="M1834">
            <v>0</v>
          </cell>
        </row>
        <row r="1835">
          <cell r="H1835">
            <v>158400</v>
          </cell>
          <cell r="M1835">
            <v>0</v>
          </cell>
        </row>
        <row r="1836">
          <cell r="H1836">
            <v>1620000</v>
          </cell>
          <cell r="M1836">
            <v>0</v>
          </cell>
        </row>
        <row r="1837">
          <cell r="H1837">
            <v>154380</v>
          </cell>
          <cell r="M1837">
            <v>0</v>
          </cell>
        </row>
        <row r="1838">
          <cell r="H1838">
            <v>135000</v>
          </cell>
          <cell r="M1838">
            <v>0</v>
          </cell>
        </row>
        <row r="1839">
          <cell r="H1839">
            <v>3375</v>
          </cell>
          <cell r="M1839">
            <v>0</v>
          </cell>
        </row>
        <row r="1840">
          <cell r="H1840">
            <v>4380000</v>
          </cell>
          <cell r="M1840">
            <v>0</v>
          </cell>
        </row>
        <row r="1841">
          <cell r="H1841">
            <v>129000</v>
          </cell>
          <cell r="M1841">
            <v>0</v>
          </cell>
        </row>
        <row r="1842">
          <cell r="H1842">
            <v>270000</v>
          </cell>
          <cell r="M1842">
            <v>0</v>
          </cell>
        </row>
        <row r="1843">
          <cell r="H1843">
            <v>12500</v>
          </cell>
          <cell r="M1843">
            <v>0</v>
          </cell>
        </row>
        <row r="1844">
          <cell r="H1844">
            <v>722000</v>
          </cell>
          <cell r="M1844">
            <v>0</v>
          </cell>
        </row>
        <row r="1845">
          <cell r="H1845">
            <v>1005510</v>
          </cell>
          <cell r="M1845">
            <v>0</v>
          </cell>
        </row>
        <row r="1846">
          <cell r="H1846">
            <v>350000</v>
          </cell>
          <cell r="M1846">
            <v>0</v>
          </cell>
        </row>
        <row r="1847">
          <cell r="H1847">
            <v>32670</v>
          </cell>
          <cell r="M1847">
            <v>0</v>
          </cell>
        </row>
        <row r="1848">
          <cell r="H1848">
            <v>42500</v>
          </cell>
          <cell r="M1848">
            <v>0</v>
          </cell>
        </row>
        <row r="1849">
          <cell r="H1849">
            <v>65247</v>
          </cell>
          <cell r="M1849">
            <v>0</v>
          </cell>
        </row>
        <row r="1850">
          <cell r="H1850">
            <v>38873</v>
          </cell>
          <cell r="M1850">
            <v>0</v>
          </cell>
        </row>
        <row r="1851">
          <cell r="H1851">
            <v>48563</v>
          </cell>
          <cell r="M1851">
            <v>0</v>
          </cell>
        </row>
        <row r="1852">
          <cell r="H1852">
            <v>434983</v>
          </cell>
          <cell r="M1852">
            <v>0</v>
          </cell>
        </row>
        <row r="1853">
          <cell r="H1853">
            <v>323750</v>
          </cell>
          <cell r="M1853">
            <v>0</v>
          </cell>
        </row>
        <row r="1854">
          <cell r="H1854">
            <v>3257880</v>
          </cell>
          <cell r="M1854">
            <v>0</v>
          </cell>
        </row>
        <row r="1855">
          <cell r="H1855">
            <v>105000</v>
          </cell>
          <cell r="M1855">
            <v>0</v>
          </cell>
        </row>
        <row r="1856">
          <cell r="H1856">
            <v>63000</v>
          </cell>
          <cell r="M1856">
            <v>0</v>
          </cell>
        </row>
        <row r="1857">
          <cell r="H1857">
            <v>212000</v>
          </cell>
          <cell r="M1857">
            <v>0</v>
          </cell>
        </row>
        <row r="1858">
          <cell r="H1858">
            <v>325000</v>
          </cell>
          <cell r="M1858">
            <v>0</v>
          </cell>
        </row>
        <row r="1859">
          <cell r="H1859">
            <v>207750</v>
          </cell>
          <cell r="M1859">
            <v>0</v>
          </cell>
        </row>
        <row r="1860">
          <cell r="H1860">
            <v>193636</v>
          </cell>
          <cell r="M1860">
            <v>0</v>
          </cell>
        </row>
        <row r="1861">
          <cell r="H1861">
            <v>263000</v>
          </cell>
          <cell r="M1861">
            <v>0</v>
          </cell>
        </row>
        <row r="1862">
          <cell r="H1862">
            <v>366500</v>
          </cell>
          <cell r="M1862">
            <v>0</v>
          </cell>
        </row>
        <row r="1863">
          <cell r="H1863">
            <v>191000</v>
          </cell>
          <cell r="M1863">
            <v>0</v>
          </cell>
        </row>
        <row r="1864">
          <cell r="H1864">
            <v>99500</v>
          </cell>
          <cell r="M1864">
            <v>0</v>
          </cell>
        </row>
        <row r="1865">
          <cell r="H1865">
            <v>488682</v>
          </cell>
          <cell r="M1865">
            <v>0</v>
          </cell>
        </row>
        <row r="1866">
          <cell r="H1866">
            <v>270000</v>
          </cell>
          <cell r="M1866">
            <v>0</v>
          </cell>
        </row>
        <row r="1867">
          <cell r="H1867">
            <v>78500</v>
          </cell>
          <cell r="M1867">
            <v>0</v>
          </cell>
        </row>
        <row r="1868">
          <cell r="H1868">
            <v>131125</v>
          </cell>
          <cell r="M1868">
            <v>0</v>
          </cell>
        </row>
        <row r="1869">
          <cell r="H1869">
            <v>229850</v>
          </cell>
          <cell r="M1869">
            <v>0</v>
          </cell>
        </row>
        <row r="1870">
          <cell r="H1870">
            <v>2155974</v>
          </cell>
          <cell r="M1870">
            <v>0</v>
          </cell>
        </row>
        <row r="1871">
          <cell r="H1871">
            <v>10000000</v>
          </cell>
          <cell r="M1871">
            <v>0</v>
          </cell>
        </row>
        <row r="1872">
          <cell r="H1872">
            <v>1300000</v>
          </cell>
          <cell r="M1872">
            <v>0</v>
          </cell>
        </row>
        <row r="1873">
          <cell r="H1873">
            <v>1290909</v>
          </cell>
          <cell r="M1873">
            <v>0</v>
          </cell>
        </row>
        <row r="1874">
          <cell r="H1874">
            <v>217800</v>
          </cell>
          <cell r="M1874">
            <v>0</v>
          </cell>
        </row>
        <row r="1875">
          <cell r="H1875">
            <v>259150</v>
          </cell>
          <cell r="M1875">
            <v>0</v>
          </cell>
        </row>
        <row r="1876">
          <cell r="H1876">
            <v>216000</v>
          </cell>
          <cell r="M1876">
            <v>0</v>
          </cell>
        </row>
        <row r="1877">
          <cell r="H1877">
            <v>58926360</v>
          </cell>
          <cell r="M1877">
            <v>0</v>
          </cell>
        </row>
        <row r="1878">
          <cell r="H1878">
            <v>1290000</v>
          </cell>
          <cell r="M1878">
            <v>0</v>
          </cell>
        </row>
        <row r="1879">
          <cell r="H1879">
            <v>193500</v>
          </cell>
          <cell r="M1879">
            <v>0</v>
          </cell>
        </row>
        <row r="1880">
          <cell r="H1880">
            <v>540000</v>
          </cell>
          <cell r="M1880">
            <v>0</v>
          </cell>
        </row>
        <row r="1881">
          <cell r="H1881">
            <v>75150</v>
          </cell>
          <cell r="M1881">
            <v>0</v>
          </cell>
        </row>
        <row r="1882">
          <cell r="H1882">
            <v>13500</v>
          </cell>
          <cell r="M1882">
            <v>0</v>
          </cell>
        </row>
        <row r="1883">
          <cell r="H1883">
            <v>1238032</v>
          </cell>
          <cell r="M1883">
            <v>0</v>
          </cell>
        </row>
        <row r="1884">
          <cell r="H1884">
            <v>88383</v>
          </cell>
          <cell r="M1884">
            <v>0</v>
          </cell>
        </row>
        <row r="1885">
          <cell r="H1885">
            <v>1361755</v>
          </cell>
          <cell r="M1885">
            <v>0</v>
          </cell>
        </row>
        <row r="1886">
          <cell r="H1886">
            <v>103200</v>
          </cell>
          <cell r="M1886">
            <v>0</v>
          </cell>
        </row>
        <row r="1887">
          <cell r="H1887">
            <v>206400</v>
          </cell>
          <cell r="M1887">
            <v>0</v>
          </cell>
        </row>
        <row r="1888">
          <cell r="H1888">
            <v>181500</v>
          </cell>
          <cell r="M1888">
            <v>0</v>
          </cell>
        </row>
        <row r="1889">
          <cell r="H1889">
            <v>158400</v>
          </cell>
          <cell r="M1889">
            <v>0</v>
          </cell>
        </row>
        <row r="1890">
          <cell r="H1890">
            <v>472500</v>
          </cell>
          <cell r="M1890">
            <v>0</v>
          </cell>
        </row>
        <row r="1891">
          <cell r="H1891">
            <v>523500</v>
          </cell>
          <cell r="M1891">
            <v>0</v>
          </cell>
        </row>
        <row r="1892">
          <cell r="H1892">
            <v>183908</v>
          </cell>
          <cell r="M1892">
            <v>0</v>
          </cell>
        </row>
        <row r="1893">
          <cell r="H1893">
            <v>146822727</v>
          </cell>
          <cell r="M1893">
            <v>0</v>
          </cell>
        </row>
        <row r="1894">
          <cell r="H1894">
            <v>1423200</v>
          </cell>
          <cell r="M1894">
            <v>0</v>
          </cell>
        </row>
        <row r="1895">
          <cell r="H1895">
            <v>10123729</v>
          </cell>
          <cell r="M1895">
            <v>0</v>
          </cell>
        </row>
        <row r="1896">
          <cell r="H1896">
            <v>9078364</v>
          </cell>
          <cell r="M1896">
            <v>0</v>
          </cell>
        </row>
        <row r="1897">
          <cell r="H1897">
            <v>8253545</v>
          </cell>
          <cell r="M1897">
            <v>0</v>
          </cell>
        </row>
        <row r="1898">
          <cell r="H1898">
            <v>33750</v>
          </cell>
          <cell r="M1898">
            <v>0</v>
          </cell>
        </row>
        <row r="1899">
          <cell r="H1899">
            <v>129000</v>
          </cell>
          <cell r="M1899">
            <v>0</v>
          </cell>
        </row>
        <row r="1900">
          <cell r="H1900">
            <v>198645</v>
          </cell>
          <cell r="M1900">
            <v>0</v>
          </cell>
        </row>
        <row r="1901">
          <cell r="H1901">
            <v>309600</v>
          </cell>
          <cell r="M1901">
            <v>0</v>
          </cell>
        </row>
        <row r="1902">
          <cell r="H1902">
            <v>4800</v>
          </cell>
          <cell r="M1902">
            <v>0</v>
          </cell>
        </row>
        <row r="1903">
          <cell r="H1903">
            <v>1134123</v>
          </cell>
          <cell r="M1903">
            <v>0</v>
          </cell>
        </row>
        <row r="1904">
          <cell r="H1904">
            <v>132480</v>
          </cell>
          <cell r="M1904">
            <v>0</v>
          </cell>
        </row>
        <row r="1905">
          <cell r="H1905">
            <v>537650</v>
          </cell>
          <cell r="M1905">
            <v>0</v>
          </cell>
        </row>
        <row r="1906">
          <cell r="H1906">
            <v>48015</v>
          </cell>
          <cell r="M1906">
            <v>0</v>
          </cell>
        </row>
        <row r="1907">
          <cell r="H1907">
            <v>709091</v>
          </cell>
          <cell r="M1907">
            <v>0</v>
          </cell>
        </row>
        <row r="1908">
          <cell r="H1908">
            <v>4727273</v>
          </cell>
          <cell r="M1908">
            <v>0</v>
          </cell>
        </row>
        <row r="1909">
          <cell r="H1909">
            <v>100909</v>
          </cell>
          <cell r="M1909">
            <v>0</v>
          </cell>
        </row>
        <row r="1910">
          <cell r="H1910">
            <v>1964659</v>
          </cell>
          <cell r="M1910">
            <v>0</v>
          </cell>
        </row>
        <row r="1911">
          <cell r="H1911">
            <v>13097727</v>
          </cell>
          <cell r="M1911">
            <v>0</v>
          </cell>
        </row>
        <row r="1912">
          <cell r="H1912">
            <v>168182</v>
          </cell>
          <cell r="M1912">
            <v>0</v>
          </cell>
        </row>
        <row r="1913">
          <cell r="H1913">
            <v>140909</v>
          </cell>
          <cell r="M1913">
            <v>0</v>
          </cell>
        </row>
        <row r="1914">
          <cell r="H1914">
            <v>206400</v>
          </cell>
          <cell r="M1914">
            <v>0</v>
          </cell>
        </row>
        <row r="1915">
          <cell r="H1915">
            <v>216000</v>
          </cell>
          <cell r="M1915">
            <v>0</v>
          </cell>
        </row>
        <row r="1916">
          <cell r="H1916">
            <v>85572</v>
          </cell>
          <cell r="M1916">
            <v>0</v>
          </cell>
        </row>
        <row r="1917">
          <cell r="H1917">
            <v>62651</v>
          </cell>
          <cell r="M1917">
            <v>0</v>
          </cell>
        </row>
        <row r="1918">
          <cell r="H1918">
            <v>136788</v>
          </cell>
          <cell r="M1918">
            <v>0</v>
          </cell>
        </row>
        <row r="1919">
          <cell r="H1919">
            <v>417670</v>
          </cell>
          <cell r="M1919">
            <v>0</v>
          </cell>
        </row>
        <row r="1920">
          <cell r="H1920">
            <v>320100</v>
          </cell>
          <cell r="M1920">
            <v>0</v>
          </cell>
        </row>
        <row r="1921">
          <cell r="H1921">
            <v>8232273</v>
          </cell>
          <cell r="M1921">
            <v>0</v>
          </cell>
        </row>
        <row r="1922">
          <cell r="H1922">
            <v>176800</v>
          </cell>
          <cell r="M1922">
            <v>0</v>
          </cell>
        </row>
        <row r="1923">
          <cell r="H1923">
            <v>15875455</v>
          </cell>
          <cell r="M1923">
            <v>0</v>
          </cell>
        </row>
        <row r="1924">
          <cell r="H1924">
            <v>6223636</v>
          </cell>
          <cell r="M1924">
            <v>0</v>
          </cell>
        </row>
        <row r="1925">
          <cell r="H1925">
            <v>2941364</v>
          </cell>
          <cell r="M1925">
            <v>0</v>
          </cell>
        </row>
        <row r="1926">
          <cell r="H1926">
            <v>5932273</v>
          </cell>
          <cell r="M1926">
            <v>0</v>
          </cell>
        </row>
        <row r="1927">
          <cell r="H1927">
            <v>6502273</v>
          </cell>
          <cell r="M1927">
            <v>0</v>
          </cell>
        </row>
        <row r="1928">
          <cell r="H1928">
            <v>316890</v>
          </cell>
          <cell r="M1928">
            <v>0</v>
          </cell>
        </row>
        <row r="1929">
          <cell r="H1929">
            <v>84545</v>
          </cell>
          <cell r="M1929">
            <v>0</v>
          </cell>
        </row>
        <row r="1930">
          <cell r="H1930">
            <v>71079151</v>
          </cell>
          <cell r="M1930">
            <v>0</v>
          </cell>
        </row>
        <row r="1931">
          <cell r="H1931">
            <v>17769784</v>
          </cell>
          <cell r="M1931">
            <v>0</v>
          </cell>
        </row>
        <row r="1932">
          <cell r="H1932">
            <v>2112601</v>
          </cell>
          <cell r="M1932">
            <v>0</v>
          </cell>
        </row>
        <row r="1933">
          <cell r="H1933">
            <v>6539579</v>
          </cell>
          <cell r="M1933">
            <v>0</v>
          </cell>
        </row>
        <row r="1934">
          <cell r="H1934">
            <v>154380</v>
          </cell>
          <cell r="M1934">
            <v>0</v>
          </cell>
        </row>
        <row r="1935">
          <cell r="H1935">
            <v>229560</v>
          </cell>
          <cell r="M1935">
            <v>0</v>
          </cell>
        </row>
        <row r="1936">
          <cell r="H1936">
            <v>389454</v>
          </cell>
          <cell r="M1936">
            <v>0</v>
          </cell>
        </row>
        <row r="1937">
          <cell r="H1937">
            <v>2440840</v>
          </cell>
          <cell r="M1937">
            <v>0</v>
          </cell>
        </row>
        <row r="1938">
          <cell r="H1938">
            <v>28632273</v>
          </cell>
          <cell r="M1938">
            <v>0</v>
          </cell>
        </row>
        <row r="1939">
          <cell r="H1939">
            <v>15000</v>
          </cell>
          <cell r="M1939">
            <v>0</v>
          </cell>
        </row>
        <row r="1940">
          <cell r="H1940">
            <v>389045</v>
          </cell>
          <cell r="M1940">
            <v>0</v>
          </cell>
        </row>
        <row r="1941">
          <cell r="H1941">
            <v>2593636</v>
          </cell>
          <cell r="M1941">
            <v>0</v>
          </cell>
        </row>
        <row r="1942">
          <cell r="H1942">
            <v>16272272</v>
          </cell>
          <cell r="M1942">
            <v>0</v>
          </cell>
        </row>
        <row r="1943">
          <cell r="H1943">
            <v>306000</v>
          </cell>
          <cell r="M1943">
            <v>0</v>
          </cell>
        </row>
        <row r="1944">
          <cell r="H1944">
            <v>103200</v>
          </cell>
          <cell r="M1944">
            <v>0</v>
          </cell>
        </row>
        <row r="1945">
          <cell r="H1945">
            <v>42880974</v>
          </cell>
          <cell r="M1945">
            <v>0</v>
          </cell>
        </row>
        <row r="1946">
          <cell r="H1946">
            <v>540000</v>
          </cell>
          <cell r="M1946">
            <v>0</v>
          </cell>
        </row>
        <row r="1947">
          <cell r="H1947">
            <v>2596363</v>
          </cell>
          <cell r="M1947">
            <v>0</v>
          </cell>
        </row>
        <row r="1948">
          <cell r="H1948">
            <v>508940</v>
          </cell>
          <cell r="M1948">
            <v>0</v>
          </cell>
        </row>
        <row r="1949">
          <cell r="H1949">
            <v>18000</v>
          </cell>
          <cell r="M1949">
            <v>0</v>
          </cell>
        </row>
        <row r="1950">
          <cell r="H1950">
            <v>176800</v>
          </cell>
          <cell r="M1950">
            <v>0</v>
          </cell>
        </row>
        <row r="1951">
          <cell r="H1951">
            <v>86000</v>
          </cell>
          <cell r="M1951">
            <v>0</v>
          </cell>
        </row>
        <row r="1952">
          <cell r="H1952">
            <v>154380</v>
          </cell>
          <cell r="M1952" t="str">
            <v>7PPh Pasal 22-2</v>
          </cell>
        </row>
        <row r="1953">
          <cell r="H1953">
            <v>530400</v>
          </cell>
          <cell r="M1953">
            <v>0</v>
          </cell>
        </row>
        <row r="1954">
          <cell r="H1954">
            <v>77190</v>
          </cell>
          <cell r="M1954" t="str">
            <v>7PPh Pasal 22-2</v>
          </cell>
        </row>
        <row r="1955">
          <cell r="H1955">
            <v>4294841</v>
          </cell>
          <cell r="M1955">
            <v>0</v>
          </cell>
        </row>
        <row r="1956">
          <cell r="H1956">
            <v>100585</v>
          </cell>
          <cell r="M1956">
            <v>0</v>
          </cell>
        </row>
        <row r="1957">
          <cell r="H1957">
            <v>206400</v>
          </cell>
          <cell r="M1957">
            <v>0</v>
          </cell>
        </row>
        <row r="1958">
          <cell r="H1958">
            <v>108000</v>
          </cell>
          <cell r="M1958">
            <v>0</v>
          </cell>
        </row>
        <row r="1959">
          <cell r="H1959">
            <v>18182300</v>
          </cell>
          <cell r="M1959">
            <v>0</v>
          </cell>
        </row>
        <row r="1960">
          <cell r="H1960">
            <v>10896300</v>
          </cell>
          <cell r="M1960">
            <v>0</v>
          </cell>
        </row>
        <row r="1961">
          <cell r="H1961">
            <v>16947135</v>
          </cell>
          <cell r="M1961">
            <v>0</v>
          </cell>
        </row>
        <row r="1962">
          <cell r="H1962">
            <v>2542070</v>
          </cell>
          <cell r="M1962">
            <v>0</v>
          </cell>
        </row>
        <row r="1963">
          <cell r="H1963">
            <v>5625</v>
          </cell>
          <cell r="M1963">
            <v>0</v>
          </cell>
        </row>
        <row r="1964">
          <cell r="H1964">
            <v>39015</v>
          </cell>
          <cell r="M1964">
            <v>0</v>
          </cell>
        </row>
        <row r="1965">
          <cell r="H1965">
            <v>52000</v>
          </cell>
          <cell r="M1965">
            <v>0</v>
          </cell>
        </row>
        <row r="1966">
          <cell r="H1966">
            <v>14130</v>
          </cell>
          <cell r="M1966">
            <v>0</v>
          </cell>
        </row>
        <row r="1967">
          <cell r="H1967">
            <v>354545</v>
          </cell>
          <cell r="M1967">
            <v>0</v>
          </cell>
        </row>
        <row r="1968">
          <cell r="H1968">
            <v>158400</v>
          </cell>
          <cell r="M1968">
            <v>0</v>
          </cell>
        </row>
        <row r="1969">
          <cell r="H1969">
            <v>3135350</v>
          </cell>
          <cell r="M1969">
            <v>0</v>
          </cell>
        </row>
        <row r="1970">
          <cell r="H1970">
            <v>1650000</v>
          </cell>
          <cell r="M1970">
            <v>0</v>
          </cell>
        </row>
        <row r="1971">
          <cell r="H1971">
            <v>77190</v>
          </cell>
          <cell r="M1971">
            <v>0</v>
          </cell>
        </row>
        <row r="1972">
          <cell r="H1972">
            <v>1099757</v>
          </cell>
          <cell r="M1972">
            <v>0</v>
          </cell>
        </row>
        <row r="1973">
          <cell r="H1973">
            <v>7524223</v>
          </cell>
          <cell r="M1973">
            <v>0</v>
          </cell>
        </row>
        <row r="1974">
          <cell r="H1974">
            <v>540000</v>
          </cell>
          <cell r="M1974">
            <v>0</v>
          </cell>
        </row>
        <row r="1975">
          <cell r="H1975">
            <v>15000</v>
          </cell>
          <cell r="M1975">
            <v>0</v>
          </cell>
        </row>
        <row r="1976">
          <cell r="H1976">
            <v>157500</v>
          </cell>
          <cell r="M1976">
            <v>0</v>
          </cell>
        </row>
        <row r="1977">
          <cell r="H1977">
            <v>1127808</v>
          </cell>
          <cell r="M1977">
            <v>0</v>
          </cell>
        </row>
        <row r="1978">
          <cell r="H1978">
            <v>103200</v>
          </cell>
          <cell r="M1978">
            <v>0</v>
          </cell>
        </row>
        <row r="1979">
          <cell r="H1979">
            <v>216000</v>
          </cell>
          <cell r="M1979">
            <v>0</v>
          </cell>
        </row>
        <row r="1980">
          <cell r="H1980">
            <v>889100</v>
          </cell>
          <cell r="M1980">
            <v>0</v>
          </cell>
        </row>
        <row r="1981">
          <cell r="H1981">
            <v>300694</v>
          </cell>
          <cell r="M1981">
            <v>0</v>
          </cell>
        </row>
        <row r="1982">
          <cell r="H1982">
            <v>129000</v>
          </cell>
          <cell r="M1982">
            <v>0</v>
          </cell>
        </row>
        <row r="1983">
          <cell r="H1983">
            <v>463140</v>
          </cell>
          <cell r="M1983">
            <v>0</v>
          </cell>
        </row>
        <row r="1984">
          <cell r="H1984">
            <v>3135350</v>
          </cell>
          <cell r="M1984">
            <v>0</v>
          </cell>
        </row>
        <row r="1985">
          <cell r="H1985">
            <v>34491039</v>
          </cell>
          <cell r="M1985">
            <v>0</v>
          </cell>
        </row>
        <row r="1986">
          <cell r="H1986">
            <v>405000</v>
          </cell>
          <cell r="M1986">
            <v>0</v>
          </cell>
        </row>
        <row r="1987">
          <cell r="H1987">
            <v>2004628</v>
          </cell>
          <cell r="M1987">
            <v>0</v>
          </cell>
        </row>
        <row r="1988">
          <cell r="H1988">
            <v>3747700</v>
          </cell>
          <cell r="M1988">
            <v>0</v>
          </cell>
        </row>
        <row r="1989">
          <cell r="H1989">
            <v>562155</v>
          </cell>
          <cell r="M1989">
            <v>0</v>
          </cell>
        </row>
        <row r="1990">
          <cell r="H1990">
            <v>15707</v>
          </cell>
          <cell r="M1990">
            <v>0</v>
          </cell>
        </row>
        <row r="1991">
          <cell r="H1991">
            <v>7543</v>
          </cell>
          <cell r="M1991">
            <v>0</v>
          </cell>
        </row>
        <row r="1992">
          <cell r="H1992">
            <v>12319</v>
          </cell>
          <cell r="M1992">
            <v>0</v>
          </cell>
        </row>
        <row r="1993">
          <cell r="H1993">
            <v>31998</v>
          </cell>
          <cell r="M1993">
            <v>0</v>
          </cell>
        </row>
        <row r="1994">
          <cell r="H1994">
            <v>55922</v>
          </cell>
          <cell r="M1994">
            <v>0</v>
          </cell>
        </row>
        <row r="1995">
          <cell r="H1995">
            <v>34588</v>
          </cell>
          <cell r="M1995">
            <v>0</v>
          </cell>
        </row>
        <row r="1996">
          <cell r="H1996">
            <v>15578</v>
          </cell>
          <cell r="M1996">
            <v>0</v>
          </cell>
        </row>
        <row r="1997">
          <cell r="H1997">
            <v>5257919</v>
          </cell>
          <cell r="M1997" t="str">
            <v>6PPh Pasal 23-2</v>
          </cell>
        </row>
        <row r="1998">
          <cell r="H1998">
            <v>10655</v>
          </cell>
          <cell r="M1998">
            <v>0</v>
          </cell>
        </row>
        <row r="1999">
          <cell r="H1999">
            <v>10655</v>
          </cell>
          <cell r="M1999">
            <v>0</v>
          </cell>
        </row>
        <row r="2000">
          <cell r="H2000">
            <v>61921</v>
          </cell>
          <cell r="M2000">
            <v>0</v>
          </cell>
        </row>
        <row r="2001">
          <cell r="H2001">
            <v>206400</v>
          </cell>
          <cell r="M2001">
            <v>0</v>
          </cell>
        </row>
        <row r="2002">
          <cell r="H2002">
            <v>38403</v>
          </cell>
          <cell r="M2002">
            <v>0</v>
          </cell>
        </row>
        <row r="2003">
          <cell r="H2003">
            <v>8022</v>
          </cell>
          <cell r="M2003">
            <v>0</v>
          </cell>
        </row>
        <row r="2004">
          <cell r="H2004">
            <v>23125</v>
          </cell>
          <cell r="M2004">
            <v>0</v>
          </cell>
        </row>
        <row r="2005">
          <cell r="H2005">
            <v>817029</v>
          </cell>
          <cell r="M2005">
            <v>0</v>
          </cell>
        </row>
        <row r="2006">
          <cell r="H2006">
            <v>34763274</v>
          </cell>
          <cell r="M2006">
            <v>0</v>
          </cell>
        </row>
        <row r="2007">
          <cell r="H2007">
            <v>750000</v>
          </cell>
          <cell r="M2007" t="str">
            <v>11PPh Pasal 25/29 Badan-2</v>
          </cell>
        </row>
        <row r="2008">
          <cell r="H2008">
            <v>3207688</v>
          </cell>
          <cell r="M2008" t="str">
            <v>11PPh Pasal 21-2</v>
          </cell>
        </row>
        <row r="2009">
          <cell r="H2009">
            <v>1147727</v>
          </cell>
          <cell r="M2009">
            <v>0</v>
          </cell>
        </row>
        <row r="2010">
          <cell r="H2010">
            <v>848475</v>
          </cell>
          <cell r="M2010">
            <v>0</v>
          </cell>
        </row>
        <row r="2011">
          <cell r="H2011">
            <v>153040</v>
          </cell>
          <cell r="M2011">
            <v>0</v>
          </cell>
        </row>
        <row r="2012">
          <cell r="H2012">
            <v>2363636</v>
          </cell>
          <cell r="M2012">
            <v>0</v>
          </cell>
        </row>
        <row r="2013">
          <cell r="H2013">
            <v>2535000</v>
          </cell>
          <cell r="M2013">
            <v>0</v>
          </cell>
        </row>
        <row r="2014">
          <cell r="H2014">
            <v>16272272</v>
          </cell>
          <cell r="M2014">
            <v>0</v>
          </cell>
        </row>
        <row r="2015">
          <cell r="H2015">
            <v>172159</v>
          </cell>
          <cell r="M2015">
            <v>0</v>
          </cell>
        </row>
        <row r="2016">
          <cell r="H2016">
            <v>77190</v>
          </cell>
          <cell r="M2016">
            <v>0</v>
          </cell>
        </row>
        <row r="2017">
          <cell r="H2017">
            <v>380250</v>
          </cell>
          <cell r="M2017">
            <v>0</v>
          </cell>
        </row>
        <row r="2018">
          <cell r="H2018">
            <v>2440840</v>
          </cell>
          <cell r="M2018">
            <v>0</v>
          </cell>
        </row>
        <row r="2019">
          <cell r="H2019">
            <v>153040</v>
          </cell>
          <cell r="M2019">
            <v>0</v>
          </cell>
        </row>
        <row r="2020">
          <cell r="H2020">
            <v>29640</v>
          </cell>
          <cell r="M2020">
            <v>0</v>
          </cell>
        </row>
        <row r="2021">
          <cell r="H2021">
            <v>100000</v>
          </cell>
          <cell r="M2021">
            <v>0</v>
          </cell>
        </row>
        <row r="2022">
          <cell r="H2022">
            <v>20685</v>
          </cell>
          <cell r="M2022">
            <v>0</v>
          </cell>
        </row>
        <row r="2023">
          <cell r="H2023">
            <v>15000</v>
          </cell>
          <cell r="M2023">
            <v>0</v>
          </cell>
        </row>
        <row r="2024">
          <cell r="H2024">
            <v>253950</v>
          </cell>
          <cell r="M2024">
            <v>0</v>
          </cell>
        </row>
        <row r="2025">
          <cell r="H2025">
            <v>142030</v>
          </cell>
          <cell r="M2025">
            <v>0</v>
          </cell>
        </row>
        <row r="2026">
          <cell r="H2026">
            <v>113636</v>
          </cell>
          <cell r="M2026">
            <v>0</v>
          </cell>
        </row>
        <row r="2027">
          <cell r="H2027">
            <v>128834</v>
          </cell>
          <cell r="M2027">
            <v>0</v>
          </cell>
        </row>
        <row r="2028">
          <cell r="H2028">
            <v>30496</v>
          </cell>
          <cell r="M2028">
            <v>0</v>
          </cell>
        </row>
        <row r="2029">
          <cell r="H2029">
            <v>197600</v>
          </cell>
          <cell r="M2029">
            <v>0</v>
          </cell>
        </row>
        <row r="2030">
          <cell r="H2030">
            <v>583853</v>
          </cell>
          <cell r="M2030">
            <v>0</v>
          </cell>
        </row>
        <row r="2031">
          <cell r="H2031">
            <v>19486</v>
          </cell>
          <cell r="M2031">
            <v>0</v>
          </cell>
        </row>
        <row r="2032">
          <cell r="H2032">
            <v>3892353</v>
          </cell>
          <cell r="M2032">
            <v>0</v>
          </cell>
        </row>
        <row r="2033">
          <cell r="H2033">
            <v>142045</v>
          </cell>
          <cell r="M2033">
            <v>0</v>
          </cell>
        </row>
        <row r="2034">
          <cell r="H2034">
            <v>746025</v>
          </cell>
          <cell r="M2034">
            <v>0</v>
          </cell>
        </row>
        <row r="2035">
          <cell r="H2035">
            <v>15293056</v>
          </cell>
          <cell r="M2035">
            <v>0</v>
          </cell>
        </row>
        <row r="2036">
          <cell r="H2036">
            <v>471149</v>
          </cell>
          <cell r="M2036">
            <v>0</v>
          </cell>
        </row>
        <row r="2037">
          <cell r="H2037">
            <v>26564</v>
          </cell>
          <cell r="M2037">
            <v>0</v>
          </cell>
        </row>
        <row r="2038">
          <cell r="H2038">
            <v>249400</v>
          </cell>
          <cell r="M2038">
            <v>0</v>
          </cell>
        </row>
        <row r="2039">
          <cell r="H2039">
            <v>155600</v>
          </cell>
          <cell r="M2039">
            <v>0</v>
          </cell>
        </row>
        <row r="2040">
          <cell r="H2040">
            <v>212850</v>
          </cell>
          <cell r="M2040">
            <v>0</v>
          </cell>
        </row>
        <row r="2041">
          <cell r="H2041">
            <v>17045</v>
          </cell>
          <cell r="M2041">
            <v>0</v>
          </cell>
        </row>
        <row r="2042">
          <cell r="H2042">
            <v>358621</v>
          </cell>
          <cell r="M2042">
            <v>0</v>
          </cell>
        </row>
        <row r="2043">
          <cell r="H2043">
            <v>140319</v>
          </cell>
          <cell r="M2043">
            <v>0</v>
          </cell>
        </row>
        <row r="2044">
          <cell r="H2044">
            <v>20659</v>
          </cell>
          <cell r="M2044">
            <v>0</v>
          </cell>
        </row>
        <row r="2045">
          <cell r="H2045">
            <v>459120</v>
          </cell>
          <cell r="M2045">
            <v>0</v>
          </cell>
        </row>
        <row r="2046">
          <cell r="H2046">
            <v>38007383</v>
          </cell>
          <cell r="M2046">
            <v>0</v>
          </cell>
        </row>
        <row r="2047">
          <cell r="H2047">
            <v>952427</v>
          </cell>
          <cell r="M2047">
            <v>0</v>
          </cell>
        </row>
        <row r="2048">
          <cell r="H2048">
            <v>65482412</v>
          </cell>
          <cell r="M2048">
            <v>0</v>
          </cell>
        </row>
        <row r="2049">
          <cell r="H2049">
            <v>5834541</v>
          </cell>
          <cell r="M2049">
            <v>0</v>
          </cell>
        </row>
        <row r="2050">
          <cell r="H2050">
            <v>3556206</v>
          </cell>
          <cell r="M2050">
            <v>0</v>
          </cell>
        </row>
        <row r="2051">
          <cell r="H2051">
            <v>2272727</v>
          </cell>
          <cell r="M2051">
            <v>0</v>
          </cell>
        </row>
        <row r="2052">
          <cell r="H2052">
            <v>42569</v>
          </cell>
          <cell r="M2052">
            <v>0</v>
          </cell>
        </row>
        <row r="2053">
          <cell r="H2053">
            <v>398266</v>
          </cell>
          <cell r="M2053">
            <v>0</v>
          </cell>
        </row>
        <row r="2054">
          <cell r="H2054">
            <v>23117903</v>
          </cell>
          <cell r="M2054">
            <v>0</v>
          </cell>
        </row>
        <row r="2055">
          <cell r="H2055">
            <v>13587447</v>
          </cell>
          <cell r="M2055">
            <v>0</v>
          </cell>
        </row>
        <row r="2056">
          <cell r="H2056">
            <v>340909</v>
          </cell>
          <cell r="M2056">
            <v>0</v>
          </cell>
        </row>
        <row r="2057">
          <cell r="H2057">
            <v>353600</v>
          </cell>
          <cell r="M2057">
            <v>0</v>
          </cell>
        </row>
        <row r="2058">
          <cell r="H2058">
            <v>7574</v>
          </cell>
          <cell r="M2058">
            <v>0</v>
          </cell>
        </row>
        <row r="2059">
          <cell r="H2059">
            <v>124256</v>
          </cell>
          <cell r="M2059">
            <v>0</v>
          </cell>
        </row>
        <row r="2060">
          <cell r="H2060">
            <v>186131</v>
          </cell>
          <cell r="M2060">
            <v>0</v>
          </cell>
        </row>
        <row r="2061">
          <cell r="H2061">
            <v>3950000</v>
          </cell>
          <cell r="M2061">
            <v>0</v>
          </cell>
        </row>
        <row r="2062">
          <cell r="H2062">
            <v>50000</v>
          </cell>
          <cell r="M2062">
            <v>0</v>
          </cell>
        </row>
        <row r="2063">
          <cell r="H2063">
            <v>592500</v>
          </cell>
          <cell r="M2063">
            <v>0</v>
          </cell>
        </row>
        <row r="2064">
          <cell r="H2064">
            <v>137900</v>
          </cell>
          <cell r="M2064">
            <v>0</v>
          </cell>
        </row>
        <row r="2065">
          <cell r="H2065">
            <v>50000</v>
          </cell>
          <cell r="M2065">
            <v>0</v>
          </cell>
        </row>
        <row r="2066">
          <cell r="H2066">
            <v>18358</v>
          </cell>
          <cell r="M2066">
            <v>0</v>
          </cell>
        </row>
        <row r="2067">
          <cell r="H2067">
            <v>24622655</v>
          </cell>
          <cell r="M2067">
            <v>0</v>
          </cell>
        </row>
        <row r="2068">
          <cell r="H2068">
            <v>1184977</v>
          </cell>
          <cell r="M2068">
            <v>0</v>
          </cell>
        </row>
        <row r="2069">
          <cell r="H2069">
            <v>370159</v>
          </cell>
          <cell r="M2069">
            <v>0</v>
          </cell>
        </row>
        <row r="2070">
          <cell r="H2070">
            <v>17594</v>
          </cell>
          <cell r="M2070">
            <v>0</v>
          </cell>
        </row>
        <row r="2071">
          <cell r="H2071">
            <v>16916</v>
          </cell>
          <cell r="M2071">
            <v>0</v>
          </cell>
        </row>
        <row r="2072">
          <cell r="H2072">
            <v>3922840</v>
          </cell>
          <cell r="M2072">
            <v>0</v>
          </cell>
        </row>
        <row r="2073">
          <cell r="H2073">
            <v>22433698</v>
          </cell>
          <cell r="M2073">
            <v>0</v>
          </cell>
        </row>
        <row r="2074">
          <cell r="H2074">
            <v>13421797</v>
          </cell>
          <cell r="M2074">
            <v>0</v>
          </cell>
        </row>
        <row r="2075">
          <cell r="H2075">
            <v>174218908</v>
          </cell>
          <cell r="M2075">
            <v>0</v>
          </cell>
        </row>
        <row r="2076">
          <cell r="H2076">
            <v>30203</v>
          </cell>
          <cell r="M2076">
            <v>0</v>
          </cell>
        </row>
        <row r="2077">
          <cell r="H2077">
            <v>7532640</v>
          </cell>
          <cell r="M2077">
            <v>0</v>
          </cell>
        </row>
        <row r="2078">
          <cell r="H2078">
            <v>121921</v>
          </cell>
          <cell r="M2078">
            <v>0</v>
          </cell>
        </row>
        <row r="2079">
          <cell r="H2079">
            <v>23828808</v>
          </cell>
          <cell r="M2079">
            <v>0</v>
          </cell>
        </row>
        <row r="2080">
          <cell r="H2080">
            <v>267289</v>
          </cell>
          <cell r="M2080">
            <v>0</v>
          </cell>
        </row>
        <row r="2081">
          <cell r="H2081">
            <v>27128</v>
          </cell>
          <cell r="M2081">
            <v>0</v>
          </cell>
        </row>
        <row r="2082">
          <cell r="H2082">
            <v>167659</v>
          </cell>
          <cell r="M2082">
            <v>0</v>
          </cell>
        </row>
        <row r="2083">
          <cell r="H2083">
            <v>203364</v>
          </cell>
          <cell r="M2083">
            <v>0</v>
          </cell>
        </row>
        <row r="2084">
          <cell r="H2084">
            <v>7779</v>
          </cell>
          <cell r="M2084">
            <v>0</v>
          </cell>
        </row>
        <row r="2085">
          <cell r="H2085">
            <v>430105</v>
          </cell>
          <cell r="M2085">
            <v>0</v>
          </cell>
        </row>
        <row r="2086">
          <cell r="H2086">
            <v>32343834</v>
          </cell>
          <cell r="M2086">
            <v>0</v>
          </cell>
        </row>
        <row r="2087">
          <cell r="H2087">
            <v>295167</v>
          </cell>
          <cell r="M2087">
            <v>0</v>
          </cell>
        </row>
        <row r="2088">
          <cell r="H2088">
            <v>1721081</v>
          </cell>
          <cell r="M2088">
            <v>0</v>
          </cell>
        </row>
        <row r="2089">
          <cell r="H2089">
            <v>128749</v>
          </cell>
          <cell r="M2089">
            <v>0</v>
          </cell>
        </row>
        <row r="2090">
          <cell r="H2090">
            <v>704165</v>
          </cell>
          <cell r="M2090">
            <v>0</v>
          </cell>
        </row>
        <row r="2091">
          <cell r="H2091">
            <v>206400</v>
          </cell>
          <cell r="M2091">
            <v>0</v>
          </cell>
        </row>
        <row r="2092">
          <cell r="H2092">
            <v>154380</v>
          </cell>
          <cell r="M2092">
            <v>0</v>
          </cell>
        </row>
        <row r="2093">
          <cell r="H2093">
            <v>77190</v>
          </cell>
          <cell r="M2093">
            <v>0</v>
          </cell>
        </row>
        <row r="2094">
          <cell r="H2094">
            <v>26823</v>
          </cell>
          <cell r="M2094">
            <v>0</v>
          </cell>
        </row>
        <row r="2095">
          <cell r="H2095">
            <v>525886</v>
          </cell>
          <cell r="M2095" t="str">
            <v>8PPh Pasal 22-2</v>
          </cell>
        </row>
        <row r="2096">
          <cell r="H2096">
            <v>38093</v>
          </cell>
          <cell r="M2096">
            <v>0</v>
          </cell>
        </row>
        <row r="2097">
          <cell r="H2097">
            <v>3505909</v>
          </cell>
          <cell r="M2097" t="str">
            <v>8PPN Dalam Negeri-2</v>
          </cell>
        </row>
        <row r="2098">
          <cell r="H2098">
            <v>376661</v>
          </cell>
          <cell r="M2098">
            <v>0</v>
          </cell>
        </row>
        <row r="2099">
          <cell r="H2099">
            <v>27522497</v>
          </cell>
          <cell r="M2099">
            <v>0</v>
          </cell>
        </row>
        <row r="2100">
          <cell r="H2100">
            <v>31928</v>
          </cell>
          <cell r="M2100">
            <v>0</v>
          </cell>
        </row>
        <row r="2101">
          <cell r="H2101">
            <v>23340</v>
          </cell>
          <cell r="M2101">
            <v>0</v>
          </cell>
        </row>
        <row r="2102">
          <cell r="H2102">
            <v>21307</v>
          </cell>
          <cell r="M2102">
            <v>0</v>
          </cell>
        </row>
        <row r="2103">
          <cell r="H2103">
            <v>12373639</v>
          </cell>
          <cell r="M2103">
            <v>0</v>
          </cell>
        </row>
        <row r="2104">
          <cell r="H2104">
            <v>1468455</v>
          </cell>
          <cell r="M2104">
            <v>0</v>
          </cell>
        </row>
        <row r="2105">
          <cell r="H2105">
            <v>587382</v>
          </cell>
          <cell r="M2105">
            <v>0</v>
          </cell>
        </row>
        <row r="2106">
          <cell r="H2106">
            <v>50000</v>
          </cell>
          <cell r="M2106">
            <v>0</v>
          </cell>
        </row>
        <row r="2107">
          <cell r="H2107">
            <v>540000</v>
          </cell>
          <cell r="M2107">
            <v>0</v>
          </cell>
        </row>
        <row r="2108">
          <cell r="H2108">
            <v>1427400</v>
          </cell>
          <cell r="M2108">
            <v>0</v>
          </cell>
        </row>
        <row r="2109">
          <cell r="H2109">
            <v>4151</v>
          </cell>
          <cell r="M2109">
            <v>0</v>
          </cell>
        </row>
        <row r="2110">
          <cell r="H2110">
            <v>1636365</v>
          </cell>
          <cell r="M2110">
            <v>0</v>
          </cell>
        </row>
        <row r="2111">
          <cell r="H2111">
            <v>50000</v>
          </cell>
          <cell r="M2111">
            <v>0</v>
          </cell>
        </row>
        <row r="2112">
          <cell r="H2112">
            <v>50000</v>
          </cell>
          <cell r="M2112">
            <v>0</v>
          </cell>
        </row>
        <row r="2113">
          <cell r="H2113">
            <v>50000</v>
          </cell>
          <cell r="M2113">
            <v>0</v>
          </cell>
        </row>
        <row r="2114">
          <cell r="H2114">
            <v>730694</v>
          </cell>
          <cell r="M2114">
            <v>0</v>
          </cell>
        </row>
        <row r="2115">
          <cell r="H2115">
            <v>182673</v>
          </cell>
          <cell r="M2115">
            <v>0</v>
          </cell>
        </row>
        <row r="2116">
          <cell r="H2116">
            <v>1211364</v>
          </cell>
          <cell r="M2116">
            <v>0</v>
          </cell>
        </row>
        <row r="2117">
          <cell r="H2117">
            <v>181705</v>
          </cell>
          <cell r="M2117">
            <v>0</v>
          </cell>
        </row>
        <row r="2118">
          <cell r="H2118">
            <v>181705</v>
          </cell>
          <cell r="M2118">
            <v>0</v>
          </cell>
        </row>
        <row r="2119">
          <cell r="H2119">
            <v>1211364</v>
          </cell>
          <cell r="M2119">
            <v>0</v>
          </cell>
        </row>
        <row r="2120">
          <cell r="H2120">
            <v>200000</v>
          </cell>
          <cell r="M2120">
            <v>0</v>
          </cell>
        </row>
        <row r="2121">
          <cell r="H2121">
            <v>76520</v>
          </cell>
          <cell r="M2121">
            <v>0</v>
          </cell>
        </row>
        <row r="2122">
          <cell r="H2122">
            <v>145364</v>
          </cell>
          <cell r="M2122">
            <v>0</v>
          </cell>
        </row>
        <row r="2123">
          <cell r="H2123">
            <v>969091</v>
          </cell>
          <cell r="M2123">
            <v>0</v>
          </cell>
        </row>
        <row r="2124">
          <cell r="H2124">
            <v>61200</v>
          </cell>
          <cell r="M2124">
            <v>0</v>
          </cell>
        </row>
        <row r="2125">
          <cell r="H2125">
            <v>15059814</v>
          </cell>
          <cell r="M2125">
            <v>0</v>
          </cell>
        </row>
        <row r="2126">
          <cell r="H2126">
            <v>225776</v>
          </cell>
          <cell r="M2126">
            <v>0</v>
          </cell>
        </row>
        <row r="2127">
          <cell r="H2127">
            <v>153040</v>
          </cell>
          <cell r="M2127">
            <v>0</v>
          </cell>
        </row>
        <row r="2128">
          <cell r="H2128">
            <v>721200</v>
          </cell>
          <cell r="M2128">
            <v>0</v>
          </cell>
        </row>
        <row r="2129">
          <cell r="H2129">
            <v>430050</v>
          </cell>
          <cell r="M2129">
            <v>0</v>
          </cell>
        </row>
        <row r="2130">
          <cell r="H2130">
            <v>4910000</v>
          </cell>
          <cell r="M2130">
            <v>0</v>
          </cell>
        </row>
        <row r="2131">
          <cell r="H2131">
            <v>2867000</v>
          </cell>
          <cell r="M2131">
            <v>0</v>
          </cell>
        </row>
        <row r="2132">
          <cell r="H2132">
            <v>77190</v>
          </cell>
          <cell r="M2132">
            <v>0</v>
          </cell>
        </row>
        <row r="2133">
          <cell r="H2133">
            <v>157500</v>
          </cell>
          <cell r="M2133">
            <v>0</v>
          </cell>
        </row>
        <row r="2134">
          <cell r="H2134">
            <v>131870</v>
          </cell>
          <cell r="M2134">
            <v>0</v>
          </cell>
        </row>
        <row r="2135">
          <cell r="H2135">
            <v>78000</v>
          </cell>
          <cell r="M2135">
            <v>0</v>
          </cell>
        </row>
        <row r="2136">
          <cell r="H2136">
            <v>41000</v>
          </cell>
          <cell r="M2136">
            <v>0</v>
          </cell>
        </row>
        <row r="2137">
          <cell r="H2137">
            <v>4300908</v>
          </cell>
          <cell r="M2137">
            <v>0</v>
          </cell>
        </row>
        <row r="2138">
          <cell r="H2138">
            <v>14085</v>
          </cell>
          <cell r="M2138">
            <v>0</v>
          </cell>
        </row>
        <row r="2139">
          <cell r="H2139">
            <v>138312</v>
          </cell>
          <cell r="M2139">
            <v>0</v>
          </cell>
        </row>
        <row r="2140">
          <cell r="H2140">
            <v>2545455</v>
          </cell>
          <cell r="M2140">
            <v>0</v>
          </cell>
        </row>
        <row r="2141">
          <cell r="H2141">
            <v>22500</v>
          </cell>
          <cell r="M2141">
            <v>0</v>
          </cell>
        </row>
        <row r="2142">
          <cell r="H2142">
            <v>387273</v>
          </cell>
          <cell r="M2142">
            <v>0</v>
          </cell>
        </row>
        <row r="2143">
          <cell r="H2143">
            <v>2581818</v>
          </cell>
          <cell r="M2143">
            <v>0</v>
          </cell>
        </row>
        <row r="2144">
          <cell r="H2144">
            <v>412800</v>
          </cell>
          <cell r="M2144">
            <v>0</v>
          </cell>
        </row>
        <row r="2145">
          <cell r="H2145">
            <v>1620000</v>
          </cell>
          <cell r="M2145">
            <v>0</v>
          </cell>
        </row>
        <row r="2146">
          <cell r="H2146">
            <v>206400</v>
          </cell>
          <cell r="M2146">
            <v>0</v>
          </cell>
        </row>
        <row r="2147">
          <cell r="H2147">
            <v>216000</v>
          </cell>
          <cell r="M2147">
            <v>0</v>
          </cell>
        </row>
        <row r="2148">
          <cell r="H2148">
            <v>85571</v>
          </cell>
          <cell r="M2148">
            <v>0</v>
          </cell>
        </row>
        <row r="2149">
          <cell r="H2149">
            <v>1350</v>
          </cell>
          <cell r="M2149">
            <v>0</v>
          </cell>
        </row>
        <row r="2150">
          <cell r="H2150">
            <v>270000</v>
          </cell>
          <cell r="M2150">
            <v>0</v>
          </cell>
        </row>
        <row r="2151">
          <cell r="H2151">
            <v>129000</v>
          </cell>
          <cell r="M2151">
            <v>0</v>
          </cell>
        </row>
        <row r="2152">
          <cell r="H2152">
            <v>38250</v>
          </cell>
          <cell r="M2152">
            <v>0</v>
          </cell>
        </row>
        <row r="2153">
          <cell r="H2153">
            <v>1394049</v>
          </cell>
          <cell r="M2153">
            <v>0</v>
          </cell>
        </row>
        <row r="2154">
          <cell r="H2154">
            <v>1155865</v>
          </cell>
          <cell r="M2154">
            <v>0</v>
          </cell>
        </row>
        <row r="2155">
          <cell r="H2155">
            <v>140927</v>
          </cell>
          <cell r="M2155">
            <v>0</v>
          </cell>
        </row>
        <row r="2156">
          <cell r="H2156">
            <v>12522072</v>
          </cell>
          <cell r="M2156">
            <v>0</v>
          </cell>
        </row>
        <row r="2157">
          <cell r="H2157">
            <v>381818</v>
          </cell>
          <cell r="M2157">
            <v>0</v>
          </cell>
        </row>
        <row r="2158">
          <cell r="H2158">
            <v>412800</v>
          </cell>
          <cell r="M2158">
            <v>0</v>
          </cell>
        </row>
        <row r="2159">
          <cell r="H2159">
            <v>306080</v>
          </cell>
          <cell r="M2159">
            <v>0</v>
          </cell>
        </row>
        <row r="2160">
          <cell r="H2160">
            <v>540000</v>
          </cell>
          <cell r="M2160">
            <v>0</v>
          </cell>
        </row>
        <row r="2161">
          <cell r="H2161">
            <v>61752</v>
          </cell>
          <cell r="M2161" t="str">
            <v>7PPh Pasal 22-2</v>
          </cell>
        </row>
        <row r="2162">
          <cell r="H2162">
            <v>181705</v>
          </cell>
          <cell r="M2162">
            <v>0</v>
          </cell>
        </row>
        <row r="2163">
          <cell r="H2163">
            <v>1211364</v>
          </cell>
          <cell r="M2163">
            <v>0</v>
          </cell>
        </row>
        <row r="2164">
          <cell r="H2164">
            <v>1483640</v>
          </cell>
          <cell r="M2164">
            <v>0</v>
          </cell>
        </row>
        <row r="2165">
          <cell r="H2165">
            <v>2134091</v>
          </cell>
          <cell r="M2165">
            <v>0</v>
          </cell>
        </row>
        <row r="2166">
          <cell r="H2166">
            <v>25000</v>
          </cell>
          <cell r="M2166">
            <v>0</v>
          </cell>
        </row>
        <row r="2167">
          <cell r="H2167">
            <v>432000</v>
          </cell>
          <cell r="M2167">
            <v>0</v>
          </cell>
        </row>
        <row r="2168">
          <cell r="H2168">
            <v>412284</v>
          </cell>
          <cell r="M2168">
            <v>0</v>
          </cell>
        </row>
        <row r="2169">
          <cell r="H2169">
            <v>313500</v>
          </cell>
          <cell r="M2169">
            <v>0</v>
          </cell>
        </row>
        <row r="2170">
          <cell r="H2170">
            <v>403800</v>
          </cell>
          <cell r="M2170">
            <v>0</v>
          </cell>
        </row>
        <row r="2171">
          <cell r="H2171">
            <v>1740975</v>
          </cell>
          <cell r="M2171">
            <v>0</v>
          </cell>
        </row>
        <row r="2172">
          <cell r="H2172">
            <v>372300</v>
          </cell>
          <cell r="M2172">
            <v>0</v>
          </cell>
        </row>
        <row r="2173">
          <cell r="H2173">
            <v>1108125</v>
          </cell>
          <cell r="M2173">
            <v>0</v>
          </cell>
        </row>
        <row r="2174">
          <cell r="H2174">
            <v>8172500</v>
          </cell>
          <cell r="M2174">
            <v>0</v>
          </cell>
        </row>
        <row r="2175">
          <cell r="H2175">
            <v>12546500</v>
          </cell>
          <cell r="M2175">
            <v>0</v>
          </cell>
        </row>
        <row r="2176">
          <cell r="H2176">
            <v>8008000</v>
          </cell>
          <cell r="M2176">
            <v>0</v>
          </cell>
        </row>
        <row r="2177">
          <cell r="H2177">
            <v>1124925</v>
          </cell>
          <cell r="M2177">
            <v>0</v>
          </cell>
        </row>
        <row r="2178">
          <cell r="H2178">
            <v>564000</v>
          </cell>
          <cell r="M2178">
            <v>0</v>
          </cell>
        </row>
        <row r="2179">
          <cell r="H2179">
            <v>102000</v>
          </cell>
          <cell r="M2179">
            <v>0</v>
          </cell>
        </row>
        <row r="2180">
          <cell r="H2180">
            <v>508940</v>
          </cell>
          <cell r="M2180">
            <v>0</v>
          </cell>
        </row>
        <row r="2181">
          <cell r="H2181">
            <v>25000</v>
          </cell>
          <cell r="M2181">
            <v>0</v>
          </cell>
        </row>
        <row r="2182">
          <cell r="H2182">
            <v>158400</v>
          </cell>
          <cell r="M2182">
            <v>0</v>
          </cell>
        </row>
        <row r="2183">
          <cell r="H2183">
            <v>25000</v>
          </cell>
          <cell r="M2183">
            <v>0</v>
          </cell>
        </row>
        <row r="2184">
          <cell r="H2184">
            <v>353600</v>
          </cell>
          <cell r="M2184">
            <v>0</v>
          </cell>
        </row>
        <row r="2185">
          <cell r="H2185">
            <v>688</v>
          </cell>
          <cell r="M2185">
            <v>0</v>
          </cell>
        </row>
        <row r="2186">
          <cell r="H2186">
            <v>688</v>
          </cell>
          <cell r="M2186">
            <v>0</v>
          </cell>
        </row>
        <row r="2187">
          <cell r="H2187">
            <v>8629954</v>
          </cell>
          <cell r="M2187">
            <v>0</v>
          </cell>
        </row>
        <row r="2188">
          <cell r="H2188">
            <v>103200</v>
          </cell>
          <cell r="M2188">
            <v>0</v>
          </cell>
        </row>
        <row r="2189">
          <cell r="H2189">
            <v>459</v>
          </cell>
          <cell r="M2189">
            <v>0</v>
          </cell>
        </row>
        <row r="2190">
          <cell r="H2190">
            <v>278019</v>
          </cell>
          <cell r="M2190">
            <v>0</v>
          </cell>
        </row>
        <row r="2191">
          <cell r="H2191">
            <v>2065</v>
          </cell>
          <cell r="M2191">
            <v>0</v>
          </cell>
        </row>
        <row r="2192">
          <cell r="H2192">
            <v>9526545</v>
          </cell>
          <cell r="M2192">
            <v>0</v>
          </cell>
        </row>
        <row r="2193">
          <cell r="H2193">
            <v>86892185</v>
          </cell>
          <cell r="M2193">
            <v>0</v>
          </cell>
        </row>
        <row r="2194">
          <cell r="H2194">
            <v>3216000</v>
          </cell>
          <cell r="M2194">
            <v>0</v>
          </cell>
        </row>
        <row r="2195">
          <cell r="H2195">
            <v>3578</v>
          </cell>
          <cell r="M2195">
            <v>0</v>
          </cell>
        </row>
        <row r="2196">
          <cell r="H2196">
            <v>21723044</v>
          </cell>
          <cell r="M2196">
            <v>0</v>
          </cell>
        </row>
        <row r="2197">
          <cell r="H2197">
            <v>6082</v>
          </cell>
          <cell r="M2197">
            <v>0</v>
          </cell>
        </row>
        <row r="2198">
          <cell r="H2198">
            <v>17386636</v>
          </cell>
          <cell r="M2198" t="str">
            <v>8PPN Dalam Negeri-2</v>
          </cell>
        </row>
        <row r="2199">
          <cell r="H2199">
            <v>21366</v>
          </cell>
          <cell r="M2199">
            <v>0</v>
          </cell>
        </row>
        <row r="2200">
          <cell r="H2200">
            <v>3111690</v>
          </cell>
          <cell r="M2200">
            <v>0</v>
          </cell>
        </row>
        <row r="2201">
          <cell r="H2201">
            <v>6409090</v>
          </cell>
          <cell r="M2201" t="str">
            <v>8PPh Pasal 21-2</v>
          </cell>
        </row>
        <row r="2202">
          <cell r="H2202">
            <v>961363</v>
          </cell>
          <cell r="M2202" t="str">
            <v>8PPh Pasal 21-2</v>
          </cell>
        </row>
        <row r="2203">
          <cell r="H2203">
            <v>256715</v>
          </cell>
          <cell r="M2203">
            <v>0</v>
          </cell>
        </row>
        <row r="2204">
          <cell r="H2204">
            <v>1269545</v>
          </cell>
          <cell r="M2204">
            <v>0</v>
          </cell>
        </row>
        <row r="2205">
          <cell r="H2205">
            <v>8463363</v>
          </cell>
          <cell r="M2205">
            <v>0</v>
          </cell>
        </row>
        <row r="2206">
          <cell r="H2206">
            <v>405000</v>
          </cell>
          <cell r="M2206">
            <v>0</v>
          </cell>
        </row>
        <row r="2207">
          <cell r="H2207">
            <v>216000</v>
          </cell>
          <cell r="M2207">
            <v>0</v>
          </cell>
        </row>
        <row r="2208">
          <cell r="H2208">
            <v>206400</v>
          </cell>
          <cell r="M2208">
            <v>0</v>
          </cell>
        </row>
        <row r="2209">
          <cell r="H2209">
            <v>50000</v>
          </cell>
          <cell r="M2209">
            <v>0</v>
          </cell>
        </row>
        <row r="2210">
          <cell r="H2210">
            <v>129000</v>
          </cell>
          <cell r="M2210">
            <v>0</v>
          </cell>
        </row>
        <row r="2211">
          <cell r="H2211">
            <v>2607995</v>
          </cell>
          <cell r="M2211" t="str">
            <v>8PPh Pasal 22-2</v>
          </cell>
        </row>
        <row r="2212">
          <cell r="H2212">
            <v>119375</v>
          </cell>
          <cell r="M2212">
            <v>0</v>
          </cell>
        </row>
        <row r="2213">
          <cell r="H2213">
            <v>2311364</v>
          </cell>
          <cell r="M2213">
            <v>0</v>
          </cell>
        </row>
        <row r="2214">
          <cell r="H2214">
            <v>24497650</v>
          </cell>
          <cell r="M2214">
            <v>0</v>
          </cell>
        </row>
        <row r="2215">
          <cell r="H2215">
            <v>90308</v>
          </cell>
          <cell r="M2215">
            <v>0</v>
          </cell>
        </row>
        <row r="2216">
          <cell r="H2216">
            <v>283820</v>
          </cell>
          <cell r="M2216">
            <v>0</v>
          </cell>
        </row>
        <row r="2217">
          <cell r="H2217">
            <v>1363636</v>
          </cell>
          <cell r="M2217">
            <v>0</v>
          </cell>
        </row>
        <row r="2218">
          <cell r="H2218">
            <v>95197</v>
          </cell>
          <cell r="M2218">
            <v>0</v>
          </cell>
        </row>
        <row r="2219">
          <cell r="H2219">
            <v>204545</v>
          </cell>
          <cell r="M2219">
            <v>0</v>
          </cell>
        </row>
        <row r="2220">
          <cell r="H2220">
            <v>15409091</v>
          </cell>
          <cell r="M2220">
            <v>0</v>
          </cell>
        </row>
        <row r="2221">
          <cell r="H2221">
            <v>98390</v>
          </cell>
          <cell r="M2221">
            <v>0</v>
          </cell>
        </row>
        <row r="2222">
          <cell r="H2222">
            <v>135076</v>
          </cell>
          <cell r="M2222">
            <v>0</v>
          </cell>
        </row>
        <row r="2223">
          <cell r="H2223">
            <v>38124</v>
          </cell>
          <cell r="M2223">
            <v>0</v>
          </cell>
        </row>
        <row r="2224">
          <cell r="H2224">
            <v>68100</v>
          </cell>
          <cell r="M2224">
            <v>0</v>
          </cell>
        </row>
        <row r="2225">
          <cell r="H2225">
            <v>531920</v>
          </cell>
          <cell r="M2225">
            <v>0</v>
          </cell>
        </row>
        <row r="2226">
          <cell r="H2226">
            <v>726297</v>
          </cell>
          <cell r="M2226">
            <v>0</v>
          </cell>
        </row>
        <row r="2227">
          <cell r="H2227">
            <v>429691</v>
          </cell>
          <cell r="M2227">
            <v>0</v>
          </cell>
        </row>
        <row r="2228">
          <cell r="H2228">
            <v>108000</v>
          </cell>
          <cell r="M2228">
            <v>0</v>
          </cell>
        </row>
        <row r="2229">
          <cell r="H2229">
            <v>153040</v>
          </cell>
          <cell r="M2229">
            <v>0</v>
          </cell>
        </row>
        <row r="2230">
          <cell r="H2230">
            <v>222978</v>
          </cell>
          <cell r="M2230">
            <v>0</v>
          </cell>
        </row>
        <row r="2231">
          <cell r="H2231">
            <v>222978</v>
          </cell>
          <cell r="M2231">
            <v>0</v>
          </cell>
        </row>
        <row r="2232">
          <cell r="H2232">
            <v>206400</v>
          </cell>
          <cell r="M2232">
            <v>0</v>
          </cell>
        </row>
        <row r="2233">
          <cell r="H2233">
            <v>77190</v>
          </cell>
          <cell r="M2233">
            <v>0</v>
          </cell>
        </row>
        <row r="2234">
          <cell r="H2234">
            <v>176800</v>
          </cell>
          <cell r="M2234">
            <v>0</v>
          </cell>
        </row>
        <row r="2235">
          <cell r="H2235">
            <v>848475</v>
          </cell>
          <cell r="M2235">
            <v>0</v>
          </cell>
        </row>
        <row r="2236">
          <cell r="H2236">
            <v>50400</v>
          </cell>
          <cell r="M2236">
            <v>0</v>
          </cell>
        </row>
        <row r="2237">
          <cell r="H2237">
            <v>75825</v>
          </cell>
          <cell r="M2237">
            <v>0</v>
          </cell>
        </row>
        <row r="2238">
          <cell r="H2238">
            <v>97500</v>
          </cell>
          <cell r="M2238">
            <v>0</v>
          </cell>
        </row>
        <row r="2239">
          <cell r="H2239">
            <v>48431</v>
          </cell>
          <cell r="M2239">
            <v>0</v>
          </cell>
        </row>
        <row r="2240">
          <cell r="H2240">
            <v>105458611</v>
          </cell>
          <cell r="M2240">
            <v>0</v>
          </cell>
        </row>
        <row r="2241">
          <cell r="H2241">
            <v>26364652</v>
          </cell>
          <cell r="M2241">
            <v>0</v>
          </cell>
        </row>
        <row r="2242">
          <cell r="H2242">
            <v>342000</v>
          </cell>
          <cell r="M2242">
            <v>0</v>
          </cell>
        </row>
        <row r="2243">
          <cell r="H2243">
            <v>1363636</v>
          </cell>
          <cell r="M2243">
            <v>0</v>
          </cell>
        </row>
        <row r="2244">
          <cell r="H2244">
            <v>175075605</v>
          </cell>
          <cell r="M2244">
            <v>0</v>
          </cell>
        </row>
        <row r="2245">
          <cell r="H2245">
            <v>85571</v>
          </cell>
          <cell r="M2245">
            <v>0</v>
          </cell>
        </row>
        <row r="2246">
          <cell r="H2246">
            <v>15437190</v>
          </cell>
          <cell r="M2246">
            <v>0</v>
          </cell>
        </row>
        <row r="2247">
          <cell r="H2247">
            <v>204545</v>
          </cell>
          <cell r="M2247">
            <v>0</v>
          </cell>
        </row>
        <row r="2248">
          <cell r="H2248">
            <v>760000</v>
          </cell>
          <cell r="M2248">
            <v>0</v>
          </cell>
        </row>
        <row r="2249">
          <cell r="H2249">
            <v>4854627</v>
          </cell>
          <cell r="M2249" t="str">
            <v>6PPh Pasal 21-2</v>
          </cell>
        </row>
        <row r="2250">
          <cell r="H2250">
            <v>453000</v>
          </cell>
          <cell r="M2250">
            <v>0</v>
          </cell>
        </row>
        <row r="2251">
          <cell r="H2251">
            <v>540000</v>
          </cell>
          <cell r="M2251">
            <v>0</v>
          </cell>
        </row>
        <row r="2252">
          <cell r="H2252">
            <v>447740</v>
          </cell>
          <cell r="M2252">
            <v>0</v>
          </cell>
        </row>
        <row r="2253">
          <cell r="H2253">
            <v>21479646</v>
          </cell>
          <cell r="M2253">
            <v>0</v>
          </cell>
        </row>
        <row r="2254">
          <cell r="H2254">
            <v>23877940</v>
          </cell>
          <cell r="M2254">
            <v>0</v>
          </cell>
        </row>
        <row r="2255">
          <cell r="H2255">
            <v>540330</v>
          </cell>
          <cell r="M2255">
            <v>0</v>
          </cell>
        </row>
        <row r="2256">
          <cell r="H2256">
            <v>67950</v>
          </cell>
          <cell r="M2256">
            <v>0</v>
          </cell>
        </row>
        <row r="2257">
          <cell r="H2257">
            <v>3136364</v>
          </cell>
          <cell r="M2257">
            <v>0</v>
          </cell>
        </row>
        <row r="2258">
          <cell r="H2258">
            <v>254160</v>
          </cell>
          <cell r="M2258">
            <v>0</v>
          </cell>
        </row>
        <row r="2259">
          <cell r="H2259">
            <v>67161</v>
          </cell>
          <cell r="M2259">
            <v>0</v>
          </cell>
        </row>
        <row r="2260">
          <cell r="H2260">
            <v>385930</v>
          </cell>
          <cell r="M2260">
            <v>0</v>
          </cell>
        </row>
        <row r="2261">
          <cell r="H2261">
            <v>454000</v>
          </cell>
          <cell r="M2261">
            <v>0</v>
          </cell>
        </row>
        <row r="2262">
          <cell r="H2262">
            <v>67830</v>
          </cell>
          <cell r="M2262">
            <v>0</v>
          </cell>
        </row>
        <row r="2263">
          <cell r="H2263">
            <v>452200</v>
          </cell>
          <cell r="M2263">
            <v>0</v>
          </cell>
        </row>
        <row r="2264">
          <cell r="H2264">
            <v>67284</v>
          </cell>
          <cell r="M2264">
            <v>0</v>
          </cell>
        </row>
        <row r="2265">
          <cell r="H2265">
            <v>448560</v>
          </cell>
          <cell r="M2265">
            <v>0</v>
          </cell>
        </row>
        <row r="2266">
          <cell r="H2266">
            <v>68115</v>
          </cell>
          <cell r="M2266">
            <v>0</v>
          </cell>
        </row>
        <row r="2267">
          <cell r="H2267">
            <v>454100</v>
          </cell>
          <cell r="M2267">
            <v>0</v>
          </cell>
        </row>
        <row r="2268">
          <cell r="H2268">
            <v>181705</v>
          </cell>
          <cell r="M2268">
            <v>0</v>
          </cell>
        </row>
        <row r="2269">
          <cell r="H2269">
            <v>440909</v>
          </cell>
          <cell r="M2269">
            <v>0</v>
          </cell>
        </row>
        <row r="2270">
          <cell r="H2270">
            <v>66136</v>
          </cell>
          <cell r="M2270">
            <v>0</v>
          </cell>
        </row>
        <row r="2271">
          <cell r="H2271">
            <v>1211364</v>
          </cell>
          <cell r="M2271">
            <v>0</v>
          </cell>
        </row>
        <row r="2272">
          <cell r="H2272">
            <v>449000</v>
          </cell>
          <cell r="M2272">
            <v>0</v>
          </cell>
        </row>
        <row r="2273">
          <cell r="H2273">
            <v>596591</v>
          </cell>
          <cell r="M2273">
            <v>0</v>
          </cell>
        </row>
        <row r="2274">
          <cell r="H2274">
            <v>3977273</v>
          </cell>
          <cell r="M2274">
            <v>0</v>
          </cell>
        </row>
        <row r="2275">
          <cell r="H2275">
            <v>470455</v>
          </cell>
          <cell r="M2275">
            <v>0</v>
          </cell>
        </row>
        <row r="2276">
          <cell r="H2276">
            <v>185270</v>
          </cell>
          <cell r="M2276">
            <v>0</v>
          </cell>
        </row>
        <row r="2277">
          <cell r="H2277">
            <v>27790</v>
          </cell>
          <cell r="M2277">
            <v>0</v>
          </cell>
        </row>
        <row r="2278">
          <cell r="H2278">
            <v>1211364</v>
          </cell>
          <cell r="M2278">
            <v>0</v>
          </cell>
        </row>
        <row r="2279">
          <cell r="H2279">
            <v>181705</v>
          </cell>
          <cell r="M2279">
            <v>0</v>
          </cell>
        </row>
        <row r="2280">
          <cell r="H2280">
            <v>67440</v>
          </cell>
          <cell r="M2280">
            <v>0</v>
          </cell>
        </row>
        <row r="2281">
          <cell r="H2281">
            <v>50709</v>
          </cell>
          <cell r="M2281">
            <v>0</v>
          </cell>
        </row>
        <row r="2282">
          <cell r="H2282">
            <v>338060</v>
          </cell>
          <cell r="M2282">
            <v>0</v>
          </cell>
        </row>
        <row r="2283">
          <cell r="H2283">
            <v>449600</v>
          </cell>
          <cell r="M2283">
            <v>0</v>
          </cell>
        </row>
        <row r="2284">
          <cell r="H2284">
            <v>67350</v>
          </cell>
          <cell r="M2284">
            <v>0</v>
          </cell>
        </row>
        <row r="2285">
          <cell r="H2285">
            <v>1130000</v>
          </cell>
          <cell r="M2285">
            <v>0</v>
          </cell>
        </row>
        <row r="2286">
          <cell r="H2286">
            <v>449000</v>
          </cell>
          <cell r="M2286">
            <v>0</v>
          </cell>
        </row>
        <row r="2287">
          <cell r="H2287">
            <v>66249</v>
          </cell>
          <cell r="M2287">
            <v>0</v>
          </cell>
        </row>
        <row r="2288">
          <cell r="H2288">
            <v>67500</v>
          </cell>
          <cell r="M2288">
            <v>0</v>
          </cell>
        </row>
        <row r="2289">
          <cell r="H2289">
            <v>169500</v>
          </cell>
          <cell r="M2289">
            <v>0</v>
          </cell>
        </row>
        <row r="2290">
          <cell r="H2290">
            <v>103200</v>
          </cell>
          <cell r="M2290">
            <v>0</v>
          </cell>
        </row>
        <row r="2291">
          <cell r="H2291">
            <v>441660</v>
          </cell>
          <cell r="M2291">
            <v>0</v>
          </cell>
        </row>
        <row r="2292">
          <cell r="H2292">
            <v>417000</v>
          </cell>
          <cell r="M2292">
            <v>0</v>
          </cell>
        </row>
        <row r="2293">
          <cell r="H2293">
            <v>62550</v>
          </cell>
          <cell r="M2293">
            <v>0</v>
          </cell>
        </row>
        <row r="2294">
          <cell r="H2294">
            <v>2126059</v>
          </cell>
          <cell r="M2294">
            <v>0</v>
          </cell>
        </row>
        <row r="2295">
          <cell r="H2295">
            <v>318909</v>
          </cell>
          <cell r="M2295">
            <v>0</v>
          </cell>
        </row>
        <row r="2296">
          <cell r="H2296">
            <v>450000</v>
          </cell>
          <cell r="M2296">
            <v>0</v>
          </cell>
        </row>
        <row r="2297">
          <cell r="H2297">
            <v>68181</v>
          </cell>
          <cell r="M2297">
            <v>0</v>
          </cell>
        </row>
        <row r="2298">
          <cell r="H2298">
            <v>67500</v>
          </cell>
          <cell r="M2298">
            <v>0</v>
          </cell>
        </row>
        <row r="2299">
          <cell r="H2299">
            <v>454540</v>
          </cell>
          <cell r="M2299">
            <v>0</v>
          </cell>
        </row>
        <row r="2300">
          <cell r="H2300">
            <v>450000</v>
          </cell>
          <cell r="M2300">
            <v>0</v>
          </cell>
        </row>
        <row r="2301">
          <cell r="H2301">
            <v>67350</v>
          </cell>
          <cell r="M2301">
            <v>0</v>
          </cell>
        </row>
        <row r="2302">
          <cell r="H2302">
            <v>59250</v>
          </cell>
          <cell r="M2302">
            <v>0</v>
          </cell>
        </row>
        <row r="2303">
          <cell r="H2303">
            <v>57890</v>
          </cell>
          <cell r="M2303">
            <v>0</v>
          </cell>
        </row>
        <row r="2304">
          <cell r="H2304">
            <v>540000</v>
          </cell>
          <cell r="M2304">
            <v>0</v>
          </cell>
        </row>
        <row r="2305">
          <cell r="H2305">
            <v>58125</v>
          </cell>
          <cell r="M2305">
            <v>0</v>
          </cell>
        </row>
        <row r="2306">
          <cell r="H2306">
            <v>395000</v>
          </cell>
          <cell r="M2306">
            <v>0</v>
          </cell>
        </row>
        <row r="2307">
          <cell r="H2307">
            <v>60375</v>
          </cell>
          <cell r="M2307">
            <v>0</v>
          </cell>
        </row>
        <row r="2308">
          <cell r="H2308">
            <v>402500</v>
          </cell>
          <cell r="M2308">
            <v>0</v>
          </cell>
        </row>
        <row r="2309">
          <cell r="H2309">
            <v>226511</v>
          </cell>
          <cell r="M2309">
            <v>0</v>
          </cell>
        </row>
        <row r="2310">
          <cell r="H2310">
            <v>2868192</v>
          </cell>
          <cell r="M2310">
            <v>0</v>
          </cell>
        </row>
        <row r="2311">
          <cell r="H2311">
            <v>21150</v>
          </cell>
          <cell r="M2311">
            <v>0</v>
          </cell>
        </row>
        <row r="2312">
          <cell r="H2312">
            <v>138909</v>
          </cell>
          <cell r="M2312">
            <v>0</v>
          </cell>
        </row>
        <row r="2313">
          <cell r="H2313">
            <v>453000</v>
          </cell>
          <cell r="M2313">
            <v>0</v>
          </cell>
        </row>
        <row r="2314">
          <cell r="H2314">
            <v>445500</v>
          </cell>
          <cell r="M2314">
            <v>0</v>
          </cell>
        </row>
        <row r="2315">
          <cell r="H2315">
            <v>47100</v>
          </cell>
          <cell r="M2315">
            <v>0</v>
          </cell>
        </row>
        <row r="2316">
          <cell r="H2316">
            <v>61425</v>
          </cell>
          <cell r="M2316">
            <v>0</v>
          </cell>
        </row>
        <row r="2317">
          <cell r="H2317">
            <v>327500</v>
          </cell>
          <cell r="M2317">
            <v>0</v>
          </cell>
        </row>
        <row r="2318">
          <cell r="H2318">
            <v>314000</v>
          </cell>
          <cell r="M2318">
            <v>0</v>
          </cell>
        </row>
        <row r="2319">
          <cell r="H2319">
            <v>41700</v>
          </cell>
          <cell r="M2319">
            <v>0</v>
          </cell>
        </row>
        <row r="2320">
          <cell r="H2320">
            <v>35902762</v>
          </cell>
          <cell r="M2320">
            <v>0</v>
          </cell>
        </row>
        <row r="2321">
          <cell r="H2321">
            <v>143611051</v>
          </cell>
          <cell r="M2321">
            <v>0</v>
          </cell>
        </row>
        <row r="2322">
          <cell r="H2322">
            <v>67875</v>
          </cell>
          <cell r="M2322">
            <v>0</v>
          </cell>
        </row>
        <row r="2323">
          <cell r="H2323">
            <v>49125</v>
          </cell>
          <cell r="M2323">
            <v>0</v>
          </cell>
        </row>
        <row r="2324">
          <cell r="H2324">
            <v>278000</v>
          </cell>
          <cell r="M2324">
            <v>0</v>
          </cell>
        </row>
        <row r="2325">
          <cell r="H2325">
            <v>50000</v>
          </cell>
          <cell r="M2325">
            <v>0</v>
          </cell>
        </row>
        <row r="2326">
          <cell r="H2326">
            <v>452500</v>
          </cell>
          <cell r="M2326">
            <v>0</v>
          </cell>
        </row>
        <row r="2327">
          <cell r="H2327">
            <v>68010</v>
          </cell>
          <cell r="M2327">
            <v>0</v>
          </cell>
        </row>
        <row r="2328">
          <cell r="H2328">
            <v>77771</v>
          </cell>
          <cell r="M2328">
            <v>0</v>
          </cell>
        </row>
        <row r="2329">
          <cell r="H2329">
            <v>5263636</v>
          </cell>
          <cell r="M2329">
            <v>0</v>
          </cell>
        </row>
        <row r="2330">
          <cell r="H2330">
            <v>67950</v>
          </cell>
          <cell r="M2330">
            <v>0</v>
          </cell>
        </row>
        <row r="2331">
          <cell r="H2331">
            <v>67500</v>
          </cell>
          <cell r="M2331">
            <v>0</v>
          </cell>
        </row>
        <row r="2332">
          <cell r="H2332">
            <v>453400</v>
          </cell>
          <cell r="M2332">
            <v>0</v>
          </cell>
        </row>
        <row r="2333">
          <cell r="H2333">
            <v>65625</v>
          </cell>
          <cell r="M2333">
            <v>0</v>
          </cell>
        </row>
        <row r="2334">
          <cell r="H2334">
            <v>60750</v>
          </cell>
          <cell r="M2334">
            <v>0</v>
          </cell>
        </row>
        <row r="2335">
          <cell r="H2335">
            <v>141000</v>
          </cell>
          <cell r="M2335">
            <v>0</v>
          </cell>
        </row>
        <row r="2336">
          <cell r="H2336">
            <v>450000</v>
          </cell>
          <cell r="M2336">
            <v>0</v>
          </cell>
        </row>
        <row r="2337">
          <cell r="H2337">
            <v>66825</v>
          </cell>
          <cell r="M2337">
            <v>0</v>
          </cell>
        </row>
        <row r="2338">
          <cell r="H2338">
            <v>3977273</v>
          </cell>
          <cell r="M2338">
            <v>0</v>
          </cell>
        </row>
        <row r="2339">
          <cell r="H2339">
            <v>30294</v>
          </cell>
          <cell r="M2339">
            <v>0</v>
          </cell>
        </row>
        <row r="2340">
          <cell r="H2340">
            <v>437500</v>
          </cell>
          <cell r="M2340">
            <v>0</v>
          </cell>
        </row>
        <row r="2341">
          <cell r="H2341">
            <v>20104</v>
          </cell>
          <cell r="M2341">
            <v>0</v>
          </cell>
        </row>
        <row r="2342">
          <cell r="H2342">
            <v>12319</v>
          </cell>
          <cell r="M2342">
            <v>0</v>
          </cell>
        </row>
        <row r="2343">
          <cell r="H2343">
            <v>99434</v>
          </cell>
          <cell r="M2343">
            <v>0</v>
          </cell>
        </row>
        <row r="2344">
          <cell r="H2344">
            <v>8022</v>
          </cell>
          <cell r="M2344">
            <v>0</v>
          </cell>
        </row>
        <row r="2345">
          <cell r="H2345">
            <v>596591</v>
          </cell>
          <cell r="M2345">
            <v>0</v>
          </cell>
        </row>
        <row r="2346">
          <cell r="H2346">
            <v>678168</v>
          </cell>
          <cell r="M2346" t="str">
            <v>4PPh Pasal 21-2</v>
          </cell>
        </row>
        <row r="2347">
          <cell r="H2347">
            <v>5080554</v>
          </cell>
          <cell r="M2347" t="str">
            <v>4PPh Pasal 21-2</v>
          </cell>
        </row>
        <row r="2348">
          <cell r="H2348">
            <v>789544</v>
          </cell>
          <cell r="M2348">
            <v>0</v>
          </cell>
        </row>
        <row r="2349">
          <cell r="H2349">
            <v>187500</v>
          </cell>
          <cell r="M2349">
            <v>0</v>
          </cell>
        </row>
        <row r="2350">
          <cell r="H2350">
            <v>150000</v>
          </cell>
          <cell r="M2350">
            <v>0</v>
          </cell>
        </row>
        <row r="2351">
          <cell r="H2351">
            <v>16711916</v>
          </cell>
          <cell r="M2351">
            <v>0</v>
          </cell>
        </row>
        <row r="2352">
          <cell r="H2352">
            <v>1540276</v>
          </cell>
          <cell r="M2352">
            <v>0</v>
          </cell>
        </row>
        <row r="2353">
          <cell r="H2353">
            <v>103200</v>
          </cell>
          <cell r="M2353">
            <v>0</v>
          </cell>
        </row>
        <row r="2354">
          <cell r="H2354">
            <v>438000</v>
          </cell>
          <cell r="M2354">
            <v>0</v>
          </cell>
        </row>
        <row r="2355">
          <cell r="H2355">
            <v>1295455</v>
          </cell>
          <cell r="M2355">
            <v>0</v>
          </cell>
        </row>
        <row r="2356">
          <cell r="H2356">
            <v>387500</v>
          </cell>
          <cell r="M2356">
            <v>0</v>
          </cell>
        </row>
        <row r="2357">
          <cell r="H2357">
            <v>412800</v>
          </cell>
          <cell r="M2357">
            <v>0</v>
          </cell>
        </row>
        <row r="2358">
          <cell r="H2358">
            <v>65700</v>
          </cell>
          <cell r="M2358">
            <v>0</v>
          </cell>
        </row>
        <row r="2359">
          <cell r="H2359">
            <v>804798</v>
          </cell>
          <cell r="M2359" t="str">
            <v>4PPh Pasal 21-2</v>
          </cell>
        </row>
        <row r="2360">
          <cell r="H2360">
            <v>444000</v>
          </cell>
          <cell r="M2360">
            <v>0</v>
          </cell>
        </row>
        <row r="2361">
          <cell r="H2361">
            <v>66600</v>
          </cell>
          <cell r="M2361">
            <v>0</v>
          </cell>
        </row>
        <row r="2362">
          <cell r="H2362">
            <v>409500</v>
          </cell>
          <cell r="M2362">
            <v>0</v>
          </cell>
        </row>
        <row r="2363">
          <cell r="H2363">
            <v>195308037</v>
          </cell>
          <cell r="M2363">
            <v>0</v>
          </cell>
        </row>
        <row r="2364">
          <cell r="H2364">
            <v>110109525</v>
          </cell>
          <cell r="M2364">
            <v>0</v>
          </cell>
        </row>
        <row r="2365">
          <cell r="H2365">
            <v>8527273</v>
          </cell>
          <cell r="M2365">
            <v>0</v>
          </cell>
        </row>
        <row r="2366">
          <cell r="H2366">
            <v>194318</v>
          </cell>
          <cell r="M2366">
            <v>0</v>
          </cell>
        </row>
        <row r="2367">
          <cell r="H2367">
            <v>66858</v>
          </cell>
          <cell r="M2367">
            <v>0</v>
          </cell>
        </row>
        <row r="2368">
          <cell r="H2368">
            <v>61425</v>
          </cell>
          <cell r="M2368">
            <v>0</v>
          </cell>
        </row>
        <row r="2369">
          <cell r="H2369">
            <v>377523</v>
          </cell>
          <cell r="M2369">
            <v>0</v>
          </cell>
        </row>
        <row r="2370">
          <cell r="H2370">
            <v>15382</v>
          </cell>
          <cell r="M2370">
            <v>0</v>
          </cell>
        </row>
        <row r="2371">
          <cell r="H2371">
            <v>445720</v>
          </cell>
          <cell r="M2371">
            <v>0</v>
          </cell>
        </row>
        <row r="2372">
          <cell r="H2372">
            <v>67500</v>
          </cell>
          <cell r="M2372">
            <v>0</v>
          </cell>
        </row>
        <row r="2373">
          <cell r="H2373">
            <v>2516818</v>
          </cell>
          <cell r="M2373">
            <v>0</v>
          </cell>
        </row>
        <row r="2374">
          <cell r="H2374">
            <v>1279091</v>
          </cell>
          <cell r="M2374">
            <v>0</v>
          </cell>
        </row>
        <row r="2375">
          <cell r="H2375">
            <v>409500</v>
          </cell>
          <cell r="M2375">
            <v>0</v>
          </cell>
        </row>
        <row r="2376">
          <cell r="H2376">
            <v>193500</v>
          </cell>
          <cell r="M2376">
            <v>0</v>
          </cell>
        </row>
        <row r="2377">
          <cell r="H2377">
            <v>405000</v>
          </cell>
          <cell r="M2377">
            <v>0</v>
          </cell>
        </row>
        <row r="2378">
          <cell r="H2378">
            <v>450000</v>
          </cell>
          <cell r="M2378">
            <v>0</v>
          </cell>
        </row>
        <row r="2379">
          <cell r="H2379">
            <v>181705</v>
          </cell>
          <cell r="M2379">
            <v>0</v>
          </cell>
        </row>
        <row r="2380">
          <cell r="H2380">
            <v>136364</v>
          </cell>
          <cell r="M2380">
            <v>0</v>
          </cell>
        </row>
        <row r="2381">
          <cell r="H2381">
            <v>258545</v>
          </cell>
          <cell r="M2381">
            <v>0</v>
          </cell>
        </row>
        <row r="2382">
          <cell r="H2382">
            <v>6967008</v>
          </cell>
          <cell r="M2382">
            <v>0</v>
          </cell>
        </row>
        <row r="2383">
          <cell r="H2383">
            <v>3504770</v>
          </cell>
          <cell r="M2383" t="str">
            <v>4PPh Pasal 21-2</v>
          </cell>
        </row>
        <row r="2384">
          <cell r="H2384">
            <v>11111</v>
          </cell>
          <cell r="M2384" t="str">
            <v>4PPh Pasal 21-2</v>
          </cell>
        </row>
        <row r="2385">
          <cell r="H2385">
            <v>11111</v>
          </cell>
          <cell r="M2385" t="str">
            <v>4PPh Pasal 21-2</v>
          </cell>
        </row>
        <row r="2386">
          <cell r="H2386">
            <v>3141600</v>
          </cell>
          <cell r="M2386">
            <v>0</v>
          </cell>
        </row>
        <row r="2387">
          <cell r="H2387">
            <v>1790000</v>
          </cell>
          <cell r="M2387">
            <v>0</v>
          </cell>
        </row>
        <row r="2388">
          <cell r="H2388">
            <v>10638071</v>
          </cell>
          <cell r="M2388">
            <v>0</v>
          </cell>
        </row>
        <row r="2389">
          <cell r="H2389">
            <v>1018754160</v>
          </cell>
          <cell r="M2389">
            <v>0</v>
          </cell>
        </row>
        <row r="2390">
          <cell r="H2390">
            <v>156500</v>
          </cell>
          <cell r="M2390">
            <v>0</v>
          </cell>
        </row>
        <row r="2391">
          <cell r="H2391">
            <v>1312727</v>
          </cell>
          <cell r="M2391">
            <v>0</v>
          </cell>
        </row>
        <row r="2392">
          <cell r="H2392">
            <v>1312727</v>
          </cell>
          <cell r="M2392">
            <v>0</v>
          </cell>
        </row>
        <row r="2393">
          <cell r="H2393">
            <v>263399</v>
          </cell>
          <cell r="M2393">
            <v>0</v>
          </cell>
        </row>
        <row r="2394">
          <cell r="H2394">
            <v>1130000</v>
          </cell>
          <cell r="M2394">
            <v>0</v>
          </cell>
        </row>
        <row r="2395">
          <cell r="H2395">
            <v>33750</v>
          </cell>
          <cell r="M2395">
            <v>0</v>
          </cell>
        </row>
        <row r="2396">
          <cell r="H2396">
            <v>184977</v>
          </cell>
          <cell r="M2396">
            <v>0</v>
          </cell>
        </row>
        <row r="2397">
          <cell r="H2397">
            <v>32376875</v>
          </cell>
          <cell r="M2397">
            <v>0</v>
          </cell>
        </row>
        <row r="2398">
          <cell r="H2398">
            <v>8094218</v>
          </cell>
          <cell r="M2398">
            <v>0</v>
          </cell>
        </row>
        <row r="2399">
          <cell r="H2399">
            <v>347500</v>
          </cell>
          <cell r="M2399">
            <v>0</v>
          </cell>
        </row>
        <row r="2400">
          <cell r="H2400">
            <v>155150</v>
          </cell>
          <cell r="M2400">
            <v>0</v>
          </cell>
        </row>
        <row r="2401">
          <cell r="H2401">
            <v>1233182</v>
          </cell>
          <cell r="M2401">
            <v>0</v>
          </cell>
        </row>
        <row r="2402">
          <cell r="H2402">
            <v>1322273</v>
          </cell>
          <cell r="M2402">
            <v>0</v>
          </cell>
        </row>
        <row r="2403">
          <cell r="H2403">
            <v>3600000</v>
          </cell>
          <cell r="M2403">
            <v>0</v>
          </cell>
        </row>
        <row r="2404">
          <cell r="H2404">
            <v>62000</v>
          </cell>
          <cell r="M2404">
            <v>0</v>
          </cell>
        </row>
        <row r="2405">
          <cell r="H2405">
            <v>66568</v>
          </cell>
          <cell r="M2405">
            <v>0</v>
          </cell>
        </row>
        <row r="2406">
          <cell r="H2406">
            <v>58598</v>
          </cell>
          <cell r="M2406">
            <v>0</v>
          </cell>
        </row>
        <row r="2407">
          <cell r="H2407">
            <v>370854</v>
          </cell>
          <cell r="M2407">
            <v>0</v>
          </cell>
        </row>
        <row r="2408">
          <cell r="H2408">
            <v>693124984</v>
          </cell>
          <cell r="M2408">
            <v>0</v>
          </cell>
        </row>
        <row r="2409">
          <cell r="H2409">
            <v>275650</v>
          </cell>
          <cell r="M2409">
            <v>0</v>
          </cell>
        </row>
        <row r="2410">
          <cell r="H2410">
            <v>1211364</v>
          </cell>
          <cell r="M2410">
            <v>0</v>
          </cell>
        </row>
        <row r="2411">
          <cell r="H2411">
            <v>19387701</v>
          </cell>
          <cell r="M2411">
            <v>0</v>
          </cell>
        </row>
        <row r="2412">
          <cell r="H2412">
            <v>198341</v>
          </cell>
          <cell r="M2412">
            <v>0</v>
          </cell>
        </row>
        <row r="2413">
          <cell r="H2413">
            <v>423400</v>
          </cell>
          <cell r="M2413">
            <v>0</v>
          </cell>
        </row>
        <row r="2414">
          <cell r="H2414">
            <v>585147</v>
          </cell>
          <cell r="M2414">
            <v>0</v>
          </cell>
        </row>
        <row r="2415">
          <cell r="H2415">
            <v>585147</v>
          </cell>
          <cell r="M2415">
            <v>0</v>
          </cell>
        </row>
        <row r="2416">
          <cell r="H2416">
            <v>129598337</v>
          </cell>
          <cell r="M2416">
            <v>0</v>
          </cell>
        </row>
        <row r="2417">
          <cell r="H2417">
            <v>169500</v>
          </cell>
          <cell r="M2417">
            <v>0</v>
          </cell>
        </row>
        <row r="2418">
          <cell r="H2418">
            <v>154380</v>
          </cell>
          <cell r="M2418" t="str">
            <v>7PPh Pasal 22-2</v>
          </cell>
        </row>
        <row r="2419">
          <cell r="H2419">
            <v>196909</v>
          </cell>
          <cell r="M2419">
            <v>0</v>
          </cell>
        </row>
        <row r="2420">
          <cell r="H2420">
            <v>3535000</v>
          </cell>
          <cell r="M2420">
            <v>0</v>
          </cell>
        </row>
        <row r="2421">
          <cell r="H2421">
            <v>196909</v>
          </cell>
          <cell r="M2421">
            <v>0</v>
          </cell>
        </row>
        <row r="2422">
          <cell r="H2422">
            <v>2160000</v>
          </cell>
          <cell r="M2422">
            <v>0</v>
          </cell>
        </row>
        <row r="2423">
          <cell r="H2423">
            <v>42629092</v>
          </cell>
          <cell r="M2423">
            <v>0</v>
          </cell>
        </row>
        <row r="2424">
          <cell r="H2424">
            <v>153000</v>
          </cell>
          <cell r="M2424">
            <v>0</v>
          </cell>
        </row>
        <row r="2425">
          <cell r="H2425">
            <v>1401969</v>
          </cell>
          <cell r="M2425">
            <v>0</v>
          </cell>
        </row>
        <row r="2426">
          <cell r="H2426">
            <v>118300</v>
          </cell>
          <cell r="M2426">
            <v>0</v>
          </cell>
        </row>
        <row r="2427">
          <cell r="H2427">
            <v>156500</v>
          </cell>
          <cell r="M2427">
            <v>0</v>
          </cell>
        </row>
        <row r="2428">
          <cell r="H2428">
            <v>9320163</v>
          </cell>
          <cell r="M2428">
            <v>0</v>
          </cell>
        </row>
        <row r="2429">
          <cell r="H2429">
            <v>55000</v>
          </cell>
          <cell r="M2429">
            <v>0</v>
          </cell>
        </row>
        <row r="2430">
          <cell r="H2430">
            <v>423400</v>
          </cell>
          <cell r="M2430">
            <v>0</v>
          </cell>
        </row>
        <row r="2431">
          <cell r="H2431">
            <v>423400</v>
          </cell>
          <cell r="M2431">
            <v>0</v>
          </cell>
        </row>
        <row r="2432">
          <cell r="H2432">
            <v>41337292</v>
          </cell>
          <cell r="M2432">
            <v>0</v>
          </cell>
        </row>
        <row r="2433">
          <cell r="H2433">
            <v>37652</v>
          </cell>
          <cell r="M2433">
            <v>0</v>
          </cell>
        </row>
        <row r="2434">
          <cell r="H2434">
            <v>52159</v>
          </cell>
          <cell r="M2434">
            <v>0</v>
          </cell>
        </row>
        <row r="2435">
          <cell r="H2435">
            <v>163935</v>
          </cell>
          <cell r="M2435">
            <v>0</v>
          </cell>
        </row>
        <row r="2436">
          <cell r="H2436">
            <v>37592985</v>
          </cell>
          <cell r="M2436">
            <v>0</v>
          </cell>
        </row>
        <row r="2437">
          <cell r="H2437">
            <v>68100</v>
          </cell>
          <cell r="M2437">
            <v>0</v>
          </cell>
        </row>
        <row r="2438">
          <cell r="H2438">
            <v>129435</v>
          </cell>
          <cell r="M2438">
            <v>0</v>
          </cell>
        </row>
        <row r="2439">
          <cell r="H2439">
            <v>5345</v>
          </cell>
          <cell r="M2439">
            <v>0</v>
          </cell>
        </row>
        <row r="2440">
          <cell r="H2440">
            <v>414827</v>
          </cell>
          <cell r="M2440">
            <v>0</v>
          </cell>
        </row>
        <row r="2441">
          <cell r="H2441">
            <v>155150</v>
          </cell>
          <cell r="M2441">
            <v>0</v>
          </cell>
        </row>
        <row r="2442">
          <cell r="H2442">
            <v>54100</v>
          </cell>
          <cell r="M2442">
            <v>0</v>
          </cell>
        </row>
        <row r="2443">
          <cell r="H2443">
            <v>364500</v>
          </cell>
          <cell r="M2443">
            <v>0</v>
          </cell>
        </row>
        <row r="2444">
          <cell r="H2444">
            <v>54100</v>
          </cell>
          <cell r="M2444">
            <v>0</v>
          </cell>
        </row>
        <row r="2445">
          <cell r="H2445">
            <v>355269</v>
          </cell>
          <cell r="M2445">
            <v>0</v>
          </cell>
        </row>
        <row r="2446">
          <cell r="H2446">
            <v>28966241</v>
          </cell>
          <cell r="M2446">
            <v>0</v>
          </cell>
        </row>
        <row r="2447">
          <cell r="H2447">
            <v>168009</v>
          </cell>
          <cell r="M2447">
            <v>0</v>
          </cell>
        </row>
        <row r="2448">
          <cell r="H2448">
            <v>32968643</v>
          </cell>
          <cell r="M2448">
            <v>0</v>
          </cell>
        </row>
        <row r="2449">
          <cell r="H2449">
            <v>204149451</v>
          </cell>
          <cell r="M2449">
            <v>0</v>
          </cell>
        </row>
        <row r="2450">
          <cell r="H2450">
            <v>2727157</v>
          </cell>
          <cell r="M2450">
            <v>0</v>
          </cell>
        </row>
        <row r="2451">
          <cell r="H2451">
            <v>1224284</v>
          </cell>
          <cell r="M2451">
            <v>0</v>
          </cell>
        </row>
        <row r="2452">
          <cell r="H2452">
            <v>3688025</v>
          </cell>
          <cell r="M2452">
            <v>0</v>
          </cell>
        </row>
        <row r="2453">
          <cell r="H2453">
            <v>130451179</v>
          </cell>
          <cell r="M2453">
            <v>0</v>
          </cell>
        </row>
        <row r="2454">
          <cell r="H2454">
            <v>1277768</v>
          </cell>
          <cell r="M2454">
            <v>0</v>
          </cell>
        </row>
        <row r="2455">
          <cell r="H2455">
            <v>900000</v>
          </cell>
          <cell r="M2455">
            <v>0</v>
          </cell>
        </row>
        <row r="2456">
          <cell r="H2456">
            <v>2774277</v>
          </cell>
          <cell r="M2456">
            <v>0</v>
          </cell>
        </row>
        <row r="2457">
          <cell r="H2457">
            <v>2476865</v>
          </cell>
          <cell r="M2457">
            <v>0</v>
          </cell>
        </row>
        <row r="2458">
          <cell r="H2458">
            <v>4550221</v>
          </cell>
          <cell r="M2458">
            <v>0</v>
          </cell>
        </row>
        <row r="2459">
          <cell r="H2459">
            <v>104691</v>
          </cell>
          <cell r="M2459">
            <v>0</v>
          </cell>
        </row>
        <row r="2460">
          <cell r="H2460">
            <v>13532428</v>
          </cell>
          <cell r="M2460">
            <v>0</v>
          </cell>
        </row>
        <row r="2461">
          <cell r="H2461">
            <v>31713497</v>
          </cell>
          <cell r="M2461">
            <v>0</v>
          </cell>
        </row>
        <row r="2462">
          <cell r="H2462">
            <v>128011</v>
          </cell>
          <cell r="M2462">
            <v>0</v>
          </cell>
        </row>
        <row r="2463">
          <cell r="H2463">
            <v>1460692</v>
          </cell>
          <cell r="M2463">
            <v>0</v>
          </cell>
        </row>
        <row r="2464">
          <cell r="H2464">
            <v>74550</v>
          </cell>
          <cell r="M2464">
            <v>0</v>
          </cell>
        </row>
        <row r="2465">
          <cell r="H2465">
            <v>209500</v>
          </cell>
          <cell r="M2465">
            <v>0</v>
          </cell>
        </row>
        <row r="2466">
          <cell r="H2466">
            <v>51000</v>
          </cell>
          <cell r="M2466">
            <v>0</v>
          </cell>
        </row>
        <row r="2467">
          <cell r="H2467">
            <v>25631</v>
          </cell>
          <cell r="M2467">
            <v>0</v>
          </cell>
        </row>
        <row r="2468">
          <cell r="H2468">
            <v>19079689</v>
          </cell>
          <cell r="M2468">
            <v>0</v>
          </cell>
        </row>
        <row r="2469">
          <cell r="H2469">
            <v>280406</v>
          </cell>
          <cell r="M2469">
            <v>0</v>
          </cell>
        </row>
        <row r="2470">
          <cell r="H2470">
            <v>243998</v>
          </cell>
          <cell r="M2470">
            <v>0</v>
          </cell>
        </row>
        <row r="2471">
          <cell r="H2471">
            <v>508940</v>
          </cell>
          <cell r="M2471">
            <v>0</v>
          </cell>
        </row>
        <row r="2472">
          <cell r="H2472">
            <v>16113060</v>
          </cell>
          <cell r="M2472">
            <v>0</v>
          </cell>
        </row>
        <row r="2473">
          <cell r="H2473">
            <v>154380</v>
          </cell>
          <cell r="M2473">
            <v>0</v>
          </cell>
        </row>
        <row r="2474">
          <cell r="H2474">
            <v>148211</v>
          </cell>
          <cell r="M2474">
            <v>0</v>
          </cell>
        </row>
        <row r="2475">
          <cell r="H2475">
            <v>412800</v>
          </cell>
          <cell r="M2475">
            <v>0</v>
          </cell>
        </row>
        <row r="2476">
          <cell r="H2476">
            <v>1629467</v>
          </cell>
          <cell r="M2476">
            <v>0</v>
          </cell>
        </row>
        <row r="2477">
          <cell r="H2477">
            <v>42096183</v>
          </cell>
          <cell r="M2477">
            <v>0</v>
          </cell>
        </row>
        <row r="2478">
          <cell r="H2478">
            <v>655410203</v>
          </cell>
          <cell r="M2478">
            <v>0</v>
          </cell>
        </row>
        <row r="2479">
          <cell r="H2479">
            <v>115250</v>
          </cell>
          <cell r="M2479" t="str">
            <v>8PPN Dalam Negeri-2</v>
          </cell>
        </row>
        <row r="2480">
          <cell r="H2480">
            <v>17887</v>
          </cell>
          <cell r="M2480" t="str">
            <v>8PPh Pasal 22-2</v>
          </cell>
        </row>
        <row r="2481">
          <cell r="H2481">
            <v>1818182</v>
          </cell>
          <cell r="M2481" t="str">
            <v>8PPN Dalam Negeri-2</v>
          </cell>
        </row>
        <row r="2482">
          <cell r="H2482">
            <v>104954</v>
          </cell>
          <cell r="M2482">
            <v>0</v>
          </cell>
        </row>
        <row r="2483">
          <cell r="H2483">
            <v>272727</v>
          </cell>
          <cell r="M2483" t="str">
            <v>8PPh Pasal 22-2</v>
          </cell>
        </row>
        <row r="2484">
          <cell r="H2484">
            <v>1723636</v>
          </cell>
          <cell r="M2484">
            <v>0</v>
          </cell>
        </row>
        <row r="2485">
          <cell r="H2485">
            <v>810077</v>
          </cell>
          <cell r="M2485">
            <v>0</v>
          </cell>
        </row>
        <row r="2486">
          <cell r="H2486">
            <v>886740</v>
          </cell>
          <cell r="M2486" t="str">
            <v>8PPh Pasal 22-2</v>
          </cell>
        </row>
        <row r="2487">
          <cell r="H2487">
            <v>516000</v>
          </cell>
          <cell r="M2487">
            <v>0</v>
          </cell>
        </row>
        <row r="2488">
          <cell r="H2488">
            <v>622725</v>
          </cell>
          <cell r="M2488" t="str">
            <v>8PPN Dalam Negeri-2</v>
          </cell>
        </row>
        <row r="2489">
          <cell r="H2489">
            <v>432000</v>
          </cell>
          <cell r="M2489">
            <v>0</v>
          </cell>
        </row>
        <row r="2490">
          <cell r="H2490">
            <v>93409</v>
          </cell>
          <cell r="M2490" t="str">
            <v>8PPh Pasal 22-2</v>
          </cell>
        </row>
        <row r="2491">
          <cell r="H2491">
            <v>85571</v>
          </cell>
          <cell r="M2491">
            <v>0</v>
          </cell>
        </row>
        <row r="2492">
          <cell r="H2492">
            <v>3420000</v>
          </cell>
          <cell r="M2492" t="str">
            <v>8PPN Dalam Negeri-2</v>
          </cell>
        </row>
        <row r="2493">
          <cell r="H2493">
            <v>10000</v>
          </cell>
          <cell r="M2493">
            <v>0</v>
          </cell>
        </row>
        <row r="2494">
          <cell r="H2494">
            <v>355038</v>
          </cell>
          <cell r="M2494">
            <v>0</v>
          </cell>
        </row>
        <row r="2495">
          <cell r="H2495">
            <v>513000</v>
          </cell>
          <cell r="M2495" t="str">
            <v>8PPh Pasal 22-2</v>
          </cell>
        </row>
        <row r="2496">
          <cell r="H2496">
            <v>50000</v>
          </cell>
          <cell r="M2496">
            <v>0</v>
          </cell>
        </row>
        <row r="2497">
          <cell r="H2497">
            <v>2240000</v>
          </cell>
          <cell r="M2497" t="str">
            <v>8PPN Dalam Negeri-2</v>
          </cell>
        </row>
        <row r="2498">
          <cell r="H2498">
            <v>336000</v>
          </cell>
          <cell r="M2498" t="str">
            <v>8PPh Pasal 22-2</v>
          </cell>
        </row>
        <row r="2499">
          <cell r="H2499">
            <v>5911600</v>
          </cell>
          <cell r="M2499" t="str">
            <v>8PPN Dalam Negeri-2</v>
          </cell>
        </row>
        <row r="2500">
          <cell r="H2500">
            <v>50000</v>
          </cell>
          <cell r="M2500">
            <v>0</v>
          </cell>
        </row>
        <row r="2501">
          <cell r="H2501">
            <v>45842279252</v>
          </cell>
        </row>
      </sheetData>
      <sheetData sheetId="14">
        <row r="3">
          <cell r="H3" t="str">
            <v>JUMLAH BAYAR (Rp)</v>
          </cell>
          <cell r="M3" t="str">
            <v>Kode</v>
          </cell>
        </row>
        <row r="4">
          <cell r="H4">
            <v>6443241</v>
          </cell>
          <cell r="M4">
            <v>0</v>
          </cell>
        </row>
        <row r="5">
          <cell r="H5">
            <v>44992692</v>
          </cell>
          <cell r="M5">
            <v>0</v>
          </cell>
        </row>
        <row r="6">
          <cell r="H6">
            <v>11309009</v>
          </cell>
          <cell r="M6">
            <v>0</v>
          </cell>
        </row>
        <row r="7">
          <cell r="H7">
            <v>55000</v>
          </cell>
          <cell r="M7">
            <v>0</v>
          </cell>
        </row>
        <row r="8">
          <cell r="H8">
            <v>2027500</v>
          </cell>
          <cell r="M8">
            <v>0</v>
          </cell>
        </row>
        <row r="9">
          <cell r="H9">
            <v>55000</v>
          </cell>
          <cell r="M9">
            <v>0</v>
          </cell>
        </row>
        <row r="10">
          <cell r="H10">
            <v>6469300</v>
          </cell>
          <cell r="M10">
            <v>0</v>
          </cell>
        </row>
        <row r="11">
          <cell r="H11">
            <v>105500</v>
          </cell>
          <cell r="M11">
            <v>0</v>
          </cell>
        </row>
        <row r="12">
          <cell r="H12">
            <v>55000</v>
          </cell>
          <cell r="M12">
            <v>0</v>
          </cell>
        </row>
        <row r="13">
          <cell r="H13">
            <v>13149411</v>
          </cell>
          <cell r="M13">
            <v>0</v>
          </cell>
        </row>
        <row r="14">
          <cell r="H14">
            <v>9552518</v>
          </cell>
          <cell r="M14">
            <v>0</v>
          </cell>
        </row>
        <row r="15">
          <cell r="H15">
            <v>10835819</v>
          </cell>
          <cell r="M15">
            <v>0</v>
          </cell>
        </row>
        <row r="16">
          <cell r="H16">
            <v>12372223</v>
          </cell>
          <cell r="M16">
            <v>0</v>
          </cell>
        </row>
        <row r="17">
          <cell r="H17">
            <v>2382500</v>
          </cell>
          <cell r="M17">
            <v>0</v>
          </cell>
        </row>
        <row r="18">
          <cell r="H18">
            <v>124979</v>
          </cell>
          <cell r="M18">
            <v>0</v>
          </cell>
        </row>
        <row r="19">
          <cell r="H19">
            <v>81363</v>
          </cell>
          <cell r="M19">
            <v>0</v>
          </cell>
        </row>
        <row r="20">
          <cell r="H20">
            <v>257881</v>
          </cell>
          <cell r="M20">
            <v>0</v>
          </cell>
        </row>
        <row r="21">
          <cell r="H21">
            <v>318297</v>
          </cell>
          <cell r="M21">
            <v>0</v>
          </cell>
        </row>
        <row r="22">
          <cell r="H22">
            <v>341620</v>
          </cell>
          <cell r="M22">
            <v>0</v>
          </cell>
        </row>
        <row r="23">
          <cell r="H23">
            <v>696523</v>
          </cell>
          <cell r="M23">
            <v>0</v>
          </cell>
        </row>
        <row r="24">
          <cell r="H24">
            <v>432024</v>
          </cell>
          <cell r="M24">
            <v>0</v>
          </cell>
        </row>
        <row r="25">
          <cell r="H25">
            <v>2108992</v>
          </cell>
          <cell r="M25">
            <v>0</v>
          </cell>
        </row>
        <row r="26">
          <cell r="H26">
            <v>170810</v>
          </cell>
          <cell r="M26">
            <v>0</v>
          </cell>
        </row>
        <row r="27">
          <cell r="H27">
            <v>170810</v>
          </cell>
          <cell r="M27">
            <v>0</v>
          </cell>
        </row>
        <row r="28">
          <cell r="H28">
            <v>32225</v>
          </cell>
          <cell r="M28">
            <v>0</v>
          </cell>
        </row>
        <row r="29">
          <cell r="H29">
            <v>484566</v>
          </cell>
          <cell r="M29">
            <v>0</v>
          </cell>
        </row>
        <row r="30">
          <cell r="H30">
            <v>436406</v>
          </cell>
          <cell r="M30">
            <v>0</v>
          </cell>
        </row>
        <row r="31">
          <cell r="H31">
            <v>210886</v>
          </cell>
          <cell r="M31">
            <v>0</v>
          </cell>
        </row>
        <row r="32">
          <cell r="H32">
            <v>545508</v>
          </cell>
          <cell r="M32">
            <v>0</v>
          </cell>
        </row>
        <row r="33">
          <cell r="H33">
            <v>170810</v>
          </cell>
          <cell r="M33">
            <v>0</v>
          </cell>
        </row>
        <row r="34">
          <cell r="H34">
            <v>245572</v>
          </cell>
          <cell r="M34">
            <v>0</v>
          </cell>
        </row>
        <row r="35">
          <cell r="H35">
            <v>289383</v>
          </cell>
          <cell r="M35">
            <v>0</v>
          </cell>
        </row>
        <row r="36">
          <cell r="H36">
            <v>327305</v>
          </cell>
          <cell r="M36">
            <v>0</v>
          </cell>
        </row>
        <row r="37">
          <cell r="H37">
            <v>290324</v>
          </cell>
          <cell r="M37">
            <v>0</v>
          </cell>
        </row>
        <row r="38">
          <cell r="H38">
            <v>385332</v>
          </cell>
          <cell r="M38">
            <v>0</v>
          </cell>
        </row>
        <row r="39">
          <cell r="H39">
            <v>1827329</v>
          </cell>
          <cell r="M39">
            <v>0</v>
          </cell>
        </row>
        <row r="40">
          <cell r="H40">
            <v>544904</v>
          </cell>
          <cell r="M40">
            <v>0</v>
          </cell>
        </row>
        <row r="41">
          <cell r="H41">
            <v>341620</v>
          </cell>
          <cell r="M41">
            <v>0</v>
          </cell>
        </row>
        <row r="42">
          <cell r="H42">
            <v>529223</v>
          </cell>
          <cell r="M42">
            <v>0</v>
          </cell>
        </row>
        <row r="43">
          <cell r="H43">
            <v>447198</v>
          </cell>
          <cell r="M43">
            <v>0</v>
          </cell>
        </row>
        <row r="44">
          <cell r="H44">
            <v>485541</v>
          </cell>
          <cell r="M44">
            <v>0</v>
          </cell>
        </row>
        <row r="45">
          <cell r="H45">
            <v>525713</v>
          </cell>
          <cell r="M45">
            <v>0</v>
          </cell>
        </row>
        <row r="46">
          <cell r="H46">
            <v>597834</v>
          </cell>
          <cell r="M46">
            <v>0</v>
          </cell>
        </row>
        <row r="47">
          <cell r="H47">
            <v>387099</v>
          </cell>
          <cell r="M47">
            <v>0</v>
          </cell>
        </row>
        <row r="48">
          <cell r="H48">
            <v>649917</v>
          </cell>
          <cell r="M48">
            <v>0</v>
          </cell>
        </row>
        <row r="49">
          <cell r="H49">
            <v>2992116</v>
          </cell>
          <cell r="M49">
            <v>0</v>
          </cell>
        </row>
        <row r="50">
          <cell r="H50">
            <v>683239</v>
          </cell>
          <cell r="M50">
            <v>0</v>
          </cell>
        </row>
        <row r="51">
          <cell r="H51">
            <v>133219</v>
          </cell>
          <cell r="M51">
            <v>0</v>
          </cell>
        </row>
        <row r="52">
          <cell r="H52">
            <v>1851547</v>
          </cell>
          <cell r="M52">
            <v>0</v>
          </cell>
        </row>
        <row r="53">
          <cell r="H53">
            <v>327305</v>
          </cell>
          <cell r="M53">
            <v>0</v>
          </cell>
        </row>
        <row r="54">
          <cell r="H54">
            <v>269498</v>
          </cell>
          <cell r="M54">
            <v>0</v>
          </cell>
        </row>
        <row r="55">
          <cell r="H55">
            <v>1205372</v>
          </cell>
          <cell r="M55">
            <v>0</v>
          </cell>
        </row>
        <row r="56">
          <cell r="H56">
            <v>1169136</v>
          </cell>
          <cell r="M56">
            <v>0</v>
          </cell>
        </row>
        <row r="57">
          <cell r="H57">
            <v>170810</v>
          </cell>
          <cell r="M57">
            <v>0</v>
          </cell>
        </row>
        <row r="58">
          <cell r="H58">
            <v>663627</v>
          </cell>
          <cell r="M58">
            <v>0</v>
          </cell>
        </row>
        <row r="59">
          <cell r="H59">
            <v>522021</v>
          </cell>
          <cell r="M59">
            <v>0</v>
          </cell>
        </row>
        <row r="60">
          <cell r="H60">
            <v>334840</v>
          </cell>
          <cell r="M60">
            <v>0</v>
          </cell>
        </row>
        <row r="61">
          <cell r="H61">
            <v>5772691</v>
          </cell>
          <cell r="M61">
            <v>0</v>
          </cell>
        </row>
        <row r="62">
          <cell r="H62">
            <v>95311</v>
          </cell>
          <cell r="M62">
            <v>0</v>
          </cell>
        </row>
        <row r="63">
          <cell r="H63">
            <v>406288</v>
          </cell>
          <cell r="M63">
            <v>0</v>
          </cell>
        </row>
        <row r="64">
          <cell r="H64">
            <v>120712</v>
          </cell>
          <cell r="M64">
            <v>0</v>
          </cell>
        </row>
        <row r="65">
          <cell r="H65">
            <v>376716</v>
          </cell>
          <cell r="M65">
            <v>0</v>
          </cell>
        </row>
        <row r="66">
          <cell r="H66">
            <v>427024</v>
          </cell>
          <cell r="M66">
            <v>0</v>
          </cell>
        </row>
        <row r="67">
          <cell r="H67">
            <v>96775</v>
          </cell>
          <cell r="M67">
            <v>0</v>
          </cell>
        </row>
        <row r="68">
          <cell r="H68">
            <v>133219</v>
          </cell>
          <cell r="M68">
            <v>0</v>
          </cell>
        </row>
        <row r="69">
          <cell r="H69">
            <v>869231</v>
          </cell>
          <cell r="M69">
            <v>0</v>
          </cell>
        </row>
        <row r="70">
          <cell r="H70">
            <v>170810</v>
          </cell>
          <cell r="M70">
            <v>0</v>
          </cell>
        </row>
        <row r="71">
          <cell r="H71">
            <v>102315</v>
          </cell>
          <cell r="M71">
            <v>0</v>
          </cell>
        </row>
        <row r="72">
          <cell r="H72">
            <v>108081</v>
          </cell>
          <cell r="M72">
            <v>0</v>
          </cell>
        </row>
        <row r="73">
          <cell r="H73">
            <v>108081</v>
          </cell>
          <cell r="M73">
            <v>0</v>
          </cell>
        </row>
        <row r="74">
          <cell r="H74">
            <v>406198</v>
          </cell>
          <cell r="M74">
            <v>0</v>
          </cell>
        </row>
        <row r="75">
          <cell r="H75">
            <v>4330660</v>
          </cell>
          <cell r="M75">
            <v>0</v>
          </cell>
        </row>
        <row r="76">
          <cell r="H76">
            <v>243719</v>
          </cell>
          <cell r="M76">
            <v>0</v>
          </cell>
        </row>
        <row r="77">
          <cell r="H77">
            <v>132983</v>
          </cell>
          <cell r="M77">
            <v>0</v>
          </cell>
        </row>
        <row r="78">
          <cell r="H78">
            <v>85405</v>
          </cell>
          <cell r="M78">
            <v>0</v>
          </cell>
        </row>
        <row r="79">
          <cell r="H79">
            <v>436406</v>
          </cell>
          <cell r="M79">
            <v>0</v>
          </cell>
        </row>
        <row r="80">
          <cell r="H80">
            <v>1072709</v>
          </cell>
          <cell r="M80">
            <v>0</v>
          </cell>
        </row>
        <row r="81">
          <cell r="H81">
            <v>85405</v>
          </cell>
          <cell r="M81">
            <v>0</v>
          </cell>
        </row>
        <row r="82">
          <cell r="H82">
            <v>108081</v>
          </cell>
          <cell r="M82">
            <v>0</v>
          </cell>
        </row>
        <row r="83">
          <cell r="H83">
            <v>324238</v>
          </cell>
          <cell r="M83">
            <v>0</v>
          </cell>
        </row>
        <row r="84">
          <cell r="H84">
            <v>500488</v>
          </cell>
          <cell r="M84">
            <v>0</v>
          </cell>
        </row>
        <row r="85">
          <cell r="H85">
            <v>206848</v>
          </cell>
          <cell r="M85">
            <v>0</v>
          </cell>
        </row>
        <row r="86">
          <cell r="H86">
            <v>256215</v>
          </cell>
          <cell r="M86">
            <v>0</v>
          </cell>
        </row>
        <row r="87">
          <cell r="H87">
            <v>1077542</v>
          </cell>
          <cell r="M87">
            <v>0</v>
          </cell>
        </row>
        <row r="88">
          <cell r="H88">
            <v>256215</v>
          </cell>
          <cell r="M88">
            <v>0</v>
          </cell>
        </row>
        <row r="89">
          <cell r="H89">
            <v>130807</v>
          </cell>
          <cell r="M89">
            <v>0</v>
          </cell>
        </row>
        <row r="90">
          <cell r="H90">
            <v>46832</v>
          </cell>
          <cell r="M90">
            <v>0</v>
          </cell>
        </row>
        <row r="91">
          <cell r="H91">
            <v>339055</v>
          </cell>
          <cell r="M91">
            <v>0</v>
          </cell>
        </row>
        <row r="92">
          <cell r="H92">
            <v>108081</v>
          </cell>
          <cell r="M92">
            <v>0</v>
          </cell>
        </row>
        <row r="93">
          <cell r="H93">
            <v>1413850</v>
          </cell>
          <cell r="M93">
            <v>0</v>
          </cell>
        </row>
        <row r="94">
          <cell r="H94">
            <v>318655</v>
          </cell>
          <cell r="M94">
            <v>0</v>
          </cell>
        </row>
        <row r="95">
          <cell r="H95">
            <v>246955</v>
          </cell>
          <cell r="M95">
            <v>0</v>
          </cell>
        </row>
        <row r="96">
          <cell r="H96">
            <v>4915257</v>
          </cell>
          <cell r="M96">
            <v>0</v>
          </cell>
        </row>
        <row r="97">
          <cell r="H97">
            <v>1699675</v>
          </cell>
          <cell r="M97">
            <v>0</v>
          </cell>
        </row>
        <row r="98">
          <cell r="H98">
            <v>170810</v>
          </cell>
          <cell r="M98">
            <v>0</v>
          </cell>
        </row>
        <row r="99">
          <cell r="H99">
            <v>1554713</v>
          </cell>
          <cell r="M99">
            <v>0</v>
          </cell>
        </row>
        <row r="100">
          <cell r="H100">
            <v>184093</v>
          </cell>
          <cell r="M100">
            <v>0</v>
          </cell>
        </row>
        <row r="101">
          <cell r="H101">
            <v>3875619</v>
          </cell>
          <cell r="M101">
            <v>0</v>
          </cell>
        </row>
        <row r="102">
          <cell r="H102">
            <v>256215</v>
          </cell>
          <cell r="M102">
            <v>0</v>
          </cell>
        </row>
        <row r="103">
          <cell r="H103">
            <v>580649</v>
          </cell>
          <cell r="M103">
            <v>0</v>
          </cell>
        </row>
        <row r="104">
          <cell r="H104">
            <v>81240</v>
          </cell>
          <cell r="M104">
            <v>0</v>
          </cell>
        </row>
        <row r="105">
          <cell r="H105">
            <v>1022916</v>
          </cell>
          <cell r="M105">
            <v>0</v>
          </cell>
        </row>
        <row r="106">
          <cell r="H106">
            <v>327305</v>
          </cell>
          <cell r="M106">
            <v>0</v>
          </cell>
        </row>
        <row r="107">
          <cell r="H107">
            <v>218203</v>
          </cell>
          <cell r="M107">
            <v>0</v>
          </cell>
        </row>
        <row r="108">
          <cell r="H108">
            <v>290858</v>
          </cell>
          <cell r="M108">
            <v>0</v>
          </cell>
        </row>
        <row r="109">
          <cell r="H109">
            <v>869576</v>
          </cell>
          <cell r="M109">
            <v>0</v>
          </cell>
        </row>
        <row r="110">
          <cell r="H110">
            <v>316329</v>
          </cell>
          <cell r="M110">
            <v>0</v>
          </cell>
        </row>
        <row r="111">
          <cell r="H111">
            <v>39115</v>
          </cell>
          <cell r="M111">
            <v>0</v>
          </cell>
        </row>
        <row r="112">
          <cell r="H112">
            <v>57252</v>
          </cell>
          <cell r="M112">
            <v>0</v>
          </cell>
        </row>
        <row r="113">
          <cell r="H113">
            <v>29909</v>
          </cell>
          <cell r="M113">
            <v>0</v>
          </cell>
        </row>
        <row r="114">
          <cell r="H114">
            <v>17495</v>
          </cell>
          <cell r="M114">
            <v>0</v>
          </cell>
        </row>
        <row r="115">
          <cell r="H115">
            <v>35201</v>
          </cell>
          <cell r="M115">
            <v>0</v>
          </cell>
        </row>
        <row r="116">
          <cell r="H116">
            <v>12004</v>
          </cell>
          <cell r="M116">
            <v>0</v>
          </cell>
        </row>
        <row r="117">
          <cell r="H117">
            <v>25866719</v>
          </cell>
          <cell r="M117">
            <v>0</v>
          </cell>
        </row>
        <row r="118">
          <cell r="H118">
            <v>717975</v>
          </cell>
          <cell r="M118">
            <v>0</v>
          </cell>
        </row>
        <row r="119">
          <cell r="H119">
            <v>578481</v>
          </cell>
          <cell r="M119">
            <v>0</v>
          </cell>
        </row>
        <row r="120">
          <cell r="H120">
            <v>11361111</v>
          </cell>
          <cell r="M120">
            <v>0</v>
          </cell>
        </row>
        <row r="121">
          <cell r="H121">
            <v>23565520</v>
          </cell>
          <cell r="M121">
            <v>0</v>
          </cell>
        </row>
        <row r="122">
          <cell r="H122">
            <v>10932740</v>
          </cell>
          <cell r="M122">
            <v>0</v>
          </cell>
        </row>
        <row r="123">
          <cell r="H123">
            <v>600000</v>
          </cell>
          <cell r="M123">
            <v>0</v>
          </cell>
        </row>
        <row r="124">
          <cell r="H124">
            <v>4870469</v>
          </cell>
          <cell r="M124">
            <v>0</v>
          </cell>
        </row>
        <row r="125">
          <cell r="H125">
            <v>12161941</v>
          </cell>
          <cell r="M125">
            <v>0</v>
          </cell>
        </row>
        <row r="126">
          <cell r="H126">
            <v>13257833</v>
          </cell>
          <cell r="M126">
            <v>0</v>
          </cell>
        </row>
        <row r="127">
          <cell r="H127">
            <v>39229228</v>
          </cell>
          <cell r="M127">
            <v>0</v>
          </cell>
        </row>
        <row r="128">
          <cell r="H128">
            <v>1100000</v>
          </cell>
          <cell r="M128">
            <v>0</v>
          </cell>
        </row>
        <row r="129">
          <cell r="H129">
            <v>3675000</v>
          </cell>
          <cell r="M129">
            <v>0</v>
          </cell>
        </row>
        <row r="130">
          <cell r="H130">
            <v>4925769</v>
          </cell>
          <cell r="M130">
            <v>0</v>
          </cell>
        </row>
        <row r="131">
          <cell r="H131">
            <v>11898893</v>
          </cell>
          <cell r="M131">
            <v>0</v>
          </cell>
        </row>
        <row r="132">
          <cell r="H132">
            <v>2533752</v>
          </cell>
          <cell r="M132">
            <v>0</v>
          </cell>
        </row>
        <row r="133">
          <cell r="H133">
            <v>4032070</v>
          </cell>
          <cell r="M133">
            <v>0</v>
          </cell>
        </row>
        <row r="134">
          <cell r="H134">
            <v>2520000</v>
          </cell>
          <cell r="M134">
            <v>0</v>
          </cell>
        </row>
        <row r="135">
          <cell r="H135">
            <v>75000</v>
          </cell>
          <cell r="M135">
            <v>0</v>
          </cell>
        </row>
        <row r="136">
          <cell r="H136">
            <v>547910</v>
          </cell>
          <cell r="M136">
            <v>0</v>
          </cell>
        </row>
        <row r="137">
          <cell r="H137">
            <v>1358500</v>
          </cell>
          <cell r="M137">
            <v>0</v>
          </cell>
        </row>
        <row r="138">
          <cell r="H138">
            <v>1300780</v>
          </cell>
          <cell r="M138">
            <v>0</v>
          </cell>
        </row>
        <row r="139">
          <cell r="H139">
            <v>541250</v>
          </cell>
          <cell r="M139">
            <v>0</v>
          </cell>
        </row>
        <row r="140">
          <cell r="H140">
            <v>12821</v>
          </cell>
          <cell r="M140">
            <v>0</v>
          </cell>
        </row>
        <row r="141">
          <cell r="H141">
            <v>814500</v>
          </cell>
          <cell r="M141">
            <v>0</v>
          </cell>
        </row>
        <row r="142">
          <cell r="H142">
            <v>4547233</v>
          </cell>
          <cell r="M142">
            <v>0</v>
          </cell>
        </row>
        <row r="143">
          <cell r="H143">
            <v>1193617</v>
          </cell>
          <cell r="M143">
            <v>0</v>
          </cell>
        </row>
        <row r="144">
          <cell r="H144">
            <v>1235040</v>
          </cell>
          <cell r="M144">
            <v>0</v>
          </cell>
        </row>
        <row r="145">
          <cell r="H145">
            <v>154380</v>
          </cell>
          <cell r="M145">
            <v>0</v>
          </cell>
        </row>
        <row r="146">
          <cell r="H146">
            <v>46314</v>
          </cell>
          <cell r="M146">
            <v>0</v>
          </cell>
        </row>
        <row r="147">
          <cell r="H147">
            <v>322740</v>
          </cell>
          <cell r="M147">
            <v>0</v>
          </cell>
        </row>
        <row r="148">
          <cell r="H148">
            <v>161370</v>
          </cell>
          <cell r="M148">
            <v>0</v>
          </cell>
        </row>
        <row r="149">
          <cell r="H149">
            <v>403425</v>
          </cell>
          <cell r="M149">
            <v>0</v>
          </cell>
        </row>
        <row r="150">
          <cell r="H150">
            <v>23997459</v>
          </cell>
          <cell r="M150">
            <v>0</v>
          </cell>
        </row>
        <row r="151">
          <cell r="H151">
            <v>5188004</v>
          </cell>
          <cell r="M151">
            <v>0</v>
          </cell>
        </row>
        <row r="152">
          <cell r="H152">
            <v>4110807</v>
          </cell>
          <cell r="M152">
            <v>0</v>
          </cell>
        </row>
        <row r="153">
          <cell r="H153">
            <v>48157891</v>
          </cell>
          <cell r="M153">
            <v>0</v>
          </cell>
        </row>
        <row r="154">
          <cell r="H154">
            <v>484110</v>
          </cell>
          <cell r="M154">
            <v>0</v>
          </cell>
        </row>
        <row r="155">
          <cell r="H155">
            <v>403425</v>
          </cell>
          <cell r="M155">
            <v>0</v>
          </cell>
        </row>
        <row r="156">
          <cell r="H156">
            <v>64548</v>
          </cell>
          <cell r="M156">
            <v>0</v>
          </cell>
        </row>
        <row r="157">
          <cell r="H157">
            <v>242055</v>
          </cell>
          <cell r="M157">
            <v>0</v>
          </cell>
        </row>
        <row r="158">
          <cell r="H158">
            <v>6654250</v>
          </cell>
          <cell r="M158">
            <v>0</v>
          </cell>
        </row>
        <row r="159">
          <cell r="H159">
            <v>161370</v>
          </cell>
          <cell r="M159">
            <v>0</v>
          </cell>
        </row>
        <row r="160">
          <cell r="H160">
            <v>484110</v>
          </cell>
          <cell r="M160">
            <v>0</v>
          </cell>
        </row>
        <row r="161">
          <cell r="H161">
            <v>322740</v>
          </cell>
          <cell r="M161">
            <v>0</v>
          </cell>
        </row>
        <row r="162">
          <cell r="H162">
            <v>1495438</v>
          </cell>
          <cell r="M162">
            <v>0</v>
          </cell>
        </row>
        <row r="163">
          <cell r="H163">
            <v>42489436</v>
          </cell>
          <cell r="M163">
            <v>0</v>
          </cell>
        </row>
        <row r="164">
          <cell r="H164">
            <v>232491647</v>
          </cell>
          <cell r="M164">
            <v>0</v>
          </cell>
        </row>
        <row r="165">
          <cell r="H165">
            <v>320484850</v>
          </cell>
          <cell r="M165">
            <v>0</v>
          </cell>
        </row>
        <row r="166">
          <cell r="H166">
            <v>823700</v>
          </cell>
          <cell r="M166">
            <v>0</v>
          </cell>
        </row>
        <row r="167">
          <cell r="H167">
            <v>3933220</v>
          </cell>
          <cell r="M167">
            <v>0</v>
          </cell>
        </row>
        <row r="168">
          <cell r="H168">
            <v>149069981</v>
          </cell>
          <cell r="M168">
            <v>0</v>
          </cell>
        </row>
        <row r="169">
          <cell r="H169">
            <v>71431468</v>
          </cell>
          <cell r="M169">
            <v>0</v>
          </cell>
        </row>
        <row r="170">
          <cell r="H170">
            <v>47622181</v>
          </cell>
          <cell r="M170">
            <v>0</v>
          </cell>
        </row>
        <row r="171">
          <cell r="H171">
            <v>650500</v>
          </cell>
          <cell r="M171">
            <v>0</v>
          </cell>
        </row>
        <row r="172">
          <cell r="H172">
            <v>49992</v>
          </cell>
          <cell r="M172">
            <v>0</v>
          </cell>
        </row>
        <row r="173">
          <cell r="H173">
            <v>34822239</v>
          </cell>
          <cell r="M173">
            <v>0</v>
          </cell>
        </row>
        <row r="174">
          <cell r="H174">
            <v>683258264</v>
          </cell>
          <cell r="M174">
            <v>0</v>
          </cell>
        </row>
        <row r="175">
          <cell r="H175">
            <v>156690</v>
          </cell>
          <cell r="M175">
            <v>0</v>
          </cell>
        </row>
        <row r="176">
          <cell r="H176">
            <v>327273</v>
          </cell>
          <cell r="M176" t="str">
            <v>10PPh Final dan Fiskal LN-1</v>
          </cell>
        </row>
        <row r="177">
          <cell r="H177">
            <v>56004340</v>
          </cell>
          <cell r="M177" t="str">
            <v>10PPh Pasal 21-1</v>
          </cell>
        </row>
        <row r="178">
          <cell r="H178">
            <v>36351</v>
          </cell>
          <cell r="M178" t="str">
            <v>10PPh Pasal 23-1</v>
          </cell>
        </row>
        <row r="179">
          <cell r="H179">
            <v>92409</v>
          </cell>
          <cell r="M179" t="str">
            <v>2PPh Pasal 21-1</v>
          </cell>
        </row>
        <row r="180">
          <cell r="H180">
            <v>1092288</v>
          </cell>
          <cell r="M180" t="str">
            <v>2PPh Pasal 21-1</v>
          </cell>
        </row>
        <row r="181">
          <cell r="H181">
            <v>7049618</v>
          </cell>
          <cell r="M181" t="str">
            <v>2PPh Pasal 21-1</v>
          </cell>
        </row>
        <row r="182">
          <cell r="H182">
            <v>56096341</v>
          </cell>
          <cell r="M182" t="str">
            <v>2PPh Final dan Fiskal LN-1</v>
          </cell>
        </row>
        <row r="183">
          <cell r="H183">
            <v>7272727</v>
          </cell>
          <cell r="M183" t="str">
            <v>2PPh Pasal 23-1</v>
          </cell>
        </row>
        <row r="184">
          <cell r="H184">
            <v>127842</v>
          </cell>
          <cell r="M184" t="str">
            <v>2PPh Pasal 21-1</v>
          </cell>
        </row>
        <row r="185">
          <cell r="H185">
            <v>10089319</v>
          </cell>
          <cell r="M185" t="str">
            <v>2PPh Final dan Fiskal LN-1</v>
          </cell>
        </row>
        <row r="186">
          <cell r="H186">
            <v>11718</v>
          </cell>
          <cell r="M186" t="str">
            <v>2PPh Pasal 23-1</v>
          </cell>
        </row>
        <row r="187">
          <cell r="H187">
            <v>85911467</v>
          </cell>
          <cell r="M187" t="str">
            <v>2PPh Final dan Fiskal LN-1</v>
          </cell>
        </row>
        <row r="188">
          <cell r="H188">
            <v>12190048</v>
          </cell>
          <cell r="M188" t="str">
            <v>2PPh Final dan Fiskal LN-1</v>
          </cell>
        </row>
        <row r="189">
          <cell r="H189">
            <v>68912190</v>
          </cell>
          <cell r="M189" t="str">
            <v>2PPh Final dan Fiskal LN-1</v>
          </cell>
        </row>
        <row r="190">
          <cell r="H190">
            <v>309264</v>
          </cell>
          <cell r="M190" t="str">
            <v>2PPh Pasal 21-1</v>
          </cell>
        </row>
        <row r="191">
          <cell r="H191">
            <v>11718</v>
          </cell>
          <cell r="M191" t="str">
            <v>2PPh Pasal 23-1</v>
          </cell>
        </row>
        <row r="192">
          <cell r="H192">
            <v>5000000</v>
          </cell>
          <cell r="M192" t="str">
            <v>2PPh Pasal 22-2</v>
          </cell>
        </row>
        <row r="193">
          <cell r="H193">
            <v>252000</v>
          </cell>
          <cell r="M193" t="str">
            <v>2PPh Pasal 23-2</v>
          </cell>
        </row>
        <row r="194">
          <cell r="H194">
            <v>64800</v>
          </cell>
          <cell r="M194" t="str">
            <v>2PPh Pasal 23-2</v>
          </cell>
        </row>
        <row r="195">
          <cell r="H195">
            <v>143182</v>
          </cell>
          <cell r="M195" t="str">
            <v>2PPh Pasal 23-2</v>
          </cell>
        </row>
        <row r="196">
          <cell r="H196">
            <v>220526</v>
          </cell>
          <cell r="M196" t="str">
            <v>2PPh Pasal 21-2</v>
          </cell>
        </row>
        <row r="197">
          <cell r="H197">
            <v>17695</v>
          </cell>
          <cell r="M197" t="str">
            <v>2PPh Pasal 23-2</v>
          </cell>
        </row>
        <row r="198">
          <cell r="H198">
            <v>80700</v>
          </cell>
          <cell r="M198">
            <v>0</v>
          </cell>
        </row>
        <row r="199">
          <cell r="H199">
            <v>1462271</v>
          </cell>
          <cell r="M199">
            <v>0</v>
          </cell>
        </row>
        <row r="200">
          <cell r="H200">
            <v>80700</v>
          </cell>
          <cell r="M200">
            <v>0</v>
          </cell>
        </row>
        <row r="201">
          <cell r="H201">
            <v>80700</v>
          </cell>
          <cell r="M201">
            <v>0</v>
          </cell>
        </row>
        <row r="202">
          <cell r="H202">
            <v>375482</v>
          </cell>
          <cell r="M202">
            <v>0</v>
          </cell>
        </row>
        <row r="203">
          <cell r="H203">
            <v>2449217</v>
          </cell>
          <cell r="M203">
            <v>0</v>
          </cell>
        </row>
        <row r="204">
          <cell r="H204">
            <v>907000</v>
          </cell>
          <cell r="M204">
            <v>0</v>
          </cell>
        </row>
        <row r="205">
          <cell r="H205">
            <v>43650</v>
          </cell>
          <cell r="M205">
            <v>0</v>
          </cell>
        </row>
        <row r="206">
          <cell r="H206">
            <v>1623681</v>
          </cell>
          <cell r="M206">
            <v>0</v>
          </cell>
        </row>
        <row r="207">
          <cell r="H207">
            <v>2089133</v>
          </cell>
          <cell r="M207">
            <v>0</v>
          </cell>
        </row>
        <row r="208">
          <cell r="H208">
            <v>4097870</v>
          </cell>
          <cell r="M208">
            <v>0</v>
          </cell>
        </row>
        <row r="209">
          <cell r="H209">
            <v>4554973</v>
          </cell>
          <cell r="M209">
            <v>0</v>
          </cell>
        </row>
        <row r="210">
          <cell r="H210">
            <v>302450</v>
          </cell>
          <cell r="M210">
            <v>0</v>
          </cell>
        </row>
        <row r="211">
          <cell r="H211">
            <v>2585988</v>
          </cell>
          <cell r="M211">
            <v>0</v>
          </cell>
        </row>
        <row r="212">
          <cell r="H212">
            <v>3656680</v>
          </cell>
          <cell r="M212">
            <v>0</v>
          </cell>
        </row>
        <row r="213">
          <cell r="H213">
            <v>28161</v>
          </cell>
          <cell r="M213">
            <v>0</v>
          </cell>
        </row>
        <row r="214">
          <cell r="H214">
            <v>679611</v>
          </cell>
          <cell r="M214">
            <v>0</v>
          </cell>
        </row>
        <row r="215">
          <cell r="H215">
            <v>9188881</v>
          </cell>
          <cell r="M215">
            <v>0</v>
          </cell>
        </row>
        <row r="216">
          <cell r="H216">
            <v>3644000</v>
          </cell>
          <cell r="M216">
            <v>0</v>
          </cell>
        </row>
        <row r="217">
          <cell r="H217">
            <v>66000</v>
          </cell>
          <cell r="M217">
            <v>0</v>
          </cell>
        </row>
        <row r="218">
          <cell r="H218">
            <v>10526703</v>
          </cell>
          <cell r="M218">
            <v>0</v>
          </cell>
        </row>
        <row r="219">
          <cell r="H219">
            <v>119250</v>
          </cell>
          <cell r="M219">
            <v>0</v>
          </cell>
        </row>
        <row r="220">
          <cell r="H220">
            <v>17845704</v>
          </cell>
          <cell r="M220">
            <v>0</v>
          </cell>
        </row>
        <row r="221">
          <cell r="H221">
            <v>582443</v>
          </cell>
          <cell r="M221">
            <v>0</v>
          </cell>
        </row>
        <row r="222">
          <cell r="H222">
            <v>253839</v>
          </cell>
          <cell r="M222">
            <v>0</v>
          </cell>
        </row>
        <row r="223">
          <cell r="H223">
            <v>360000</v>
          </cell>
          <cell r="M223">
            <v>0</v>
          </cell>
        </row>
        <row r="224">
          <cell r="H224">
            <v>6787762</v>
          </cell>
          <cell r="M224">
            <v>0</v>
          </cell>
        </row>
        <row r="225">
          <cell r="H225">
            <v>745387958</v>
          </cell>
          <cell r="M225">
            <v>0</v>
          </cell>
        </row>
        <row r="226">
          <cell r="H226">
            <v>1562127</v>
          </cell>
          <cell r="M226">
            <v>0</v>
          </cell>
        </row>
        <row r="227">
          <cell r="H227">
            <v>60000</v>
          </cell>
          <cell r="M227">
            <v>0</v>
          </cell>
        </row>
        <row r="228">
          <cell r="H228">
            <v>1467823</v>
          </cell>
          <cell r="M228">
            <v>0</v>
          </cell>
        </row>
        <row r="229">
          <cell r="H229">
            <v>192500</v>
          </cell>
          <cell r="M229">
            <v>0</v>
          </cell>
        </row>
        <row r="230">
          <cell r="H230">
            <v>10625</v>
          </cell>
          <cell r="M230">
            <v>0</v>
          </cell>
        </row>
        <row r="231">
          <cell r="H231">
            <v>2091250</v>
          </cell>
          <cell r="M231">
            <v>0</v>
          </cell>
        </row>
        <row r="232">
          <cell r="H232">
            <v>95000</v>
          </cell>
          <cell r="M232">
            <v>0</v>
          </cell>
        </row>
        <row r="233">
          <cell r="H233">
            <v>1442550</v>
          </cell>
          <cell r="M233">
            <v>0</v>
          </cell>
        </row>
        <row r="234">
          <cell r="H234">
            <v>38182</v>
          </cell>
          <cell r="M234">
            <v>0</v>
          </cell>
        </row>
        <row r="235">
          <cell r="H235">
            <v>2695000</v>
          </cell>
          <cell r="M235">
            <v>0</v>
          </cell>
        </row>
        <row r="236">
          <cell r="H236">
            <v>500000</v>
          </cell>
          <cell r="M236">
            <v>0</v>
          </cell>
        </row>
        <row r="237">
          <cell r="H237">
            <v>80000</v>
          </cell>
          <cell r="M237">
            <v>0</v>
          </cell>
        </row>
        <row r="238">
          <cell r="H238">
            <v>666800</v>
          </cell>
          <cell r="M238">
            <v>0</v>
          </cell>
        </row>
        <row r="239">
          <cell r="H239">
            <v>185000</v>
          </cell>
          <cell r="M239">
            <v>0</v>
          </cell>
        </row>
        <row r="240">
          <cell r="H240">
            <v>205000</v>
          </cell>
          <cell r="M240">
            <v>0</v>
          </cell>
        </row>
        <row r="241">
          <cell r="H241">
            <v>2114300</v>
          </cell>
          <cell r="M241">
            <v>0</v>
          </cell>
        </row>
        <row r="242">
          <cell r="H242">
            <v>1000000</v>
          </cell>
          <cell r="M242">
            <v>0</v>
          </cell>
        </row>
        <row r="243">
          <cell r="H243">
            <v>960000</v>
          </cell>
          <cell r="M243">
            <v>0</v>
          </cell>
        </row>
        <row r="244">
          <cell r="H244">
            <v>700000</v>
          </cell>
          <cell r="M244">
            <v>0</v>
          </cell>
        </row>
        <row r="245">
          <cell r="H245">
            <v>758137</v>
          </cell>
          <cell r="M245">
            <v>0</v>
          </cell>
        </row>
        <row r="246">
          <cell r="H246">
            <v>1777320</v>
          </cell>
          <cell r="M246">
            <v>0</v>
          </cell>
        </row>
        <row r="247">
          <cell r="H247">
            <v>610000</v>
          </cell>
          <cell r="M247">
            <v>0</v>
          </cell>
        </row>
        <row r="248">
          <cell r="H248">
            <v>545000</v>
          </cell>
          <cell r="M248">
            <v>0</v>
          </cell>
        </row>
        <row r="249">
          <cell r="H249">
            <v>2072000</v>
          </cell>
          <cell r="M249">
            <v>0</v>
          </cell>
        </row>
        <row r="250">
          <cell r="H250">
            <v>1513000</v>
          </cell>
          <cell r="M250">
            <v>0</v>
          </cell>
        </row>
        <row r="251">
          <cell r="H251">
            <v>800000</v>
          </cell>
          <cell r="M251">
            <v>0</v>
          </cell>
        </row>
        <row r="252">
          <cell r="H252">
            <v>220000</v>
          </cell>
          <cell r="M252">
            <v>0</v>
          </cell>
        </row>
        <row r="253">
          <cell r="H253">
            <v>106200</v>
          </cell>
          <cell r="M253">
            <v>0</v>
          </cell>
        </row>
        <row r="254">
          <cell r="H254">
            <v>1094000</v>
          </cell>
          <cell r="M254">
            <v>0</v>
          </cell>
        </row>
        <row r="255">
          <cell r="H255">
            <v>27900</v>
          </cell>
          <cell r="M255">
            <v>0</v>
          </cell>
        </row>
        <row r="256">
          <cell r="H256">
            <v>38393600</v>
          </cell>
          <cell r="M256">
            <v>0</v>
          </cell>
        </row>
        <row r="257">
          <cell r="H257">
            <v>7779578</v>
          </cell>
          <cell r="M257">
            <v>0</v>
          </cell>
        </row>
        <row r="258">
          <cell r="H258">
            <v>2346920</v>
          </cell>
          <cell r="M258">
            <v>0</v>
          </cell>
        </row>
        <row r="259">
          <cell r="H259">
            <v>2094545</v>
          </cell>
          <cell r="M259">
            <v>0</v>
          </cell>
        </row>
        <row r="260">
          <cell r="H260">
            <v>837820</v>
          </cell>
          <cell r="M260">
            <v>0</v>
          </cell>
        </row>
        <row r="261">
          <cell r="H261">
            <v>232727</v>
          </cell>
          <cell r="M261">
            <v>0</v>
          </cell>
        </row>
        <row r="262">
          <cell r="H262">
            <v>93090</v>
          </cell>
          <cell r="M262">
            <v>0</v>
          </cell>
        </row>
        <row r="263">
          <cell r="H263">
            <v>253675</v>
          </cell>
          <cell r="M263">
            <v>0</v>
          </cell>
        </row>
        <row r="264">
          <cell r="H264">
            <v>614694</v>
          </cell>
          <cell r="M264">
            <v>0</v>
          </cell>
        </row>
        <row r="265">
          <cell r="H265">
            <v>16800000</v>
          </cell>
          <cell r="M265">
            <v>0</v>
          </cell>
        </row>
        <row r="266">
          <cell r="H266">
            <v>10080000</v>
          </cell>
          <cell r="M266">
            <v>0</v>
          </cell>
        </row>
        <row r="267">
          <cell r="H267">
            <v>2337523</v>
          </cell>
          <cell r="M267">
            <v>0</v>
          </cell>
        </row>
        <row r="268">
          <cell r="H268">
            <v>286574</v>
          </cell>
          <cell r="M268">
            <v>0</v>
          </cell>
        </row>
        <row r="269">
          <cell r="H269">
            <v>147300</v>
          </cell>
          <cell r="M269">
            <v>0</v>
          </cell>
        </row>
        <row r="270">
          <cell r="H270">
            <v>38021</v>
          </cell>
          <cell r="M270">
            <v>0</v>
          </cell>
        </row>
        <row r="271">
          <cell r="H271">
            <v>800000</v>
          </cell>
          <cell r="M271">
            <v>0</v>
          </cell>
        </row>
        <row r="272">
          <cell r="H272">
            <v>750000</v>
          </cell>
          <cell r="M272">
            <v>0</v>
          </cell>
        </row>
        <row r="273">
          <cell r="H273">
            <v>7500000</v>
          </cell>
          <cell r="M273">
            <v>0</v>
          </cell>
        </row>
        <row r="274">
          <cell r="H274">
            <v>712500</v>
          </cell>
          <cell r="M274">
            <v>0</v>
          </cell>
        </row>
        <row r="275">
          <cell r="H275">
            <v>4800000</v>
          </cell>
          <cell r="M275">
            <v>0</v>
          </cell>
        </row>
        <row r="276">
          <cell r="H276">
            <v>251200</v>
          </cell>
          <cell r="M276">
            <v>0</v>
          </cell>
        </row>
        <row r="277">
          <cell r="H277">
            <v>3400000</v>
          </cell>
          <cell r="M277">
            <v>0</v>
          </cell>
        </row>
        <row r="278">
          <cell r="H278">
            <v>192000</v>
          </cell>
          <cell r="M278">
            <v>0</v>
          </cell>
        </row>
        <row r="279">
          <cell r="H279">
            <v>3300000</v>
          </cell>
          <cell r="M279">
            <v>0</v>
          </cell>
        </row>
        <row r="280">
          <cell r="H280">
            <v>2700000</v>
          </cell>
          <cell r="M280">
            <v>0</v>
          </cell>
        </row>
        <row r="281">
          <cell r="H281">
            <v>101975</v>
          </cell>
          <cell r="M281">
            <v>0</v>
          </cell>
        </row>
        <row r="282">
          <cell r="H282">
            <v>11830094</v>
          </cell>
          <cell r="M282">
            <v>0</v>
          </cell>
        </row>
        <row r="283">
          <cell r="H283">
            <v>621785</v>
          </cell>
          <cell r="M283">
            <v>0</v>
          </cell>
        </row>
        <row r="284">
          <cell r="H284">
            <v>2826296</v>
          </cell>
          <cell r="M284">
            <v>0</v>
          </cell>
        </row>
        <row r="285">
          <cell r="H285">
            <v>32250</v>
          </cell>
          <cell r="M285">
            <v>0</v>
          </cell>
        </row>
        <row r="286">
          <cell r="H286">
            <v>215000</v>
          </cell>
          <cell r="M286">
            <v>0</v>
          </cell>
        </row>
        <row r="287">
          <cell r="H287">
            <v>48750</v>
          </cell>
          <cell r="M287">
            <v>0</v>
          </cell>
        </row>
        <row r="288">
          <cell r="H288">
            <v>325000</v>
          </cell>
          <cell r="M288">
            <v>0</v>
          </cell>
        </row>
        <row r="289">
          <cell r="H289">
            <v>5597508</v>
          </cell>
          <cell r="M289">
            <v>0</v>
          </cell>
        </row>
        <row r="290">
          <cell r="H290">
            <v>2000219</v>
          </cell>
          <cell r="M290">
            <v>0</v>
          </cell>
        </row>
        <row r="291">
          <cell r="H291">
            <v>126545</v>
          </cell>
          <cell r="M291">
            <v>0</v>
          </cell>
        </row>
        <row r="292">
          <cell r="H292">
            <v>800000</v>
          </cell>
          <cell r="M292">
            <v>0</v>
          </cell>
        </row>
        <row r="293">
          <cell r="H293">
            <v>22367332</v>
          </cell>
          <cell r="M293">
            <v>0</v>
          </cell>
        </row>
        <row r="294">
          <cell r="H294">
            <v>160000</v>
          </cell>
          <cell r="M294">
            <v>0</v>
          </cell>
        </row>
        <row r="295">
          <cell r="H295">
            <v>165645297</v>
          </cell>
          <cell r="M295">
            <v>0</v>
          </cell>
        </row>
        <row r="296">
          <cell r="H296">
            <v>37432118</v>
          </cell>
          <cell r="M296">
            <v>0</v>
          </cell>
        </row>
        <row r="297">
          <cell r="H297">
            <v>6928821</v>
          </cell>
          <cell r="M297">
            <v>0</v>
          </cell>
        </row>
        <row r="298">
          <cell r="H298">
            <v>2077710</v>
          </cell>
          <cell r="M298">
            <v>0</v>
          </cell>
        </row>
        <row r="299">
          <cell r="H299">
            <v>1829690</v>
          </cell>
          <cell r="M299">
            <v>0</v>
          </cell>
        </row>
        <row r="300">
          <cell r="H300">
            <v>3198276</v>
          </cell>
          <cell r="M300">
            <v>0</v>
          </cell>
        </row>
        <row r="301">
          <cell r="H301">
            <v>1000000</v>
          </cell>
          <cell r="M301">
            <v>0</v>
          </cell>
        </row>
        <row r="302">
          <cell r="H302">
            <v>29336670</v>
          </cell>
          <cell r="M302">
            <v>0</v>
          </cell>
        </row>
        <row r="303">
          <cell r="H303">
            <v>150000</v>
          </cell>
          <cell r="M303">
            <v>0</v>
          </cell>
        </row>
        <row r="304">
          <cell r="H304">
            <v>150595282</v>
          </cell>
          <cell r="M304">
            <v>0</v>
          </cell>
        </row>
        <row r="305">
          <cell r="H305">
            <v>442305608</v>
          </cell>
          <cell r="M305">
            <v>0</v>
          </cell>
        </row>
        <row r="306">
          <cell r="H306">
            <v>123266987</v>
          </cell>
          <cell r="M306">
            <v>0</v>
          </cell>
        </row>
        <row r="307">
          <cell r="H307">
            <v>3195000</v>
          </cell>
          <cell r="M307">
            <v>0</v>
          </cell>
        </row>
        <row r="308">
          <cell r="H308">
            <v>138900</v>
          </cell>
          <cell r="M308">
            <v>0</v>
          </cell>
        </row>
        <row r="309">
          <cell r="H309">
            <v>20835</v>
          </cell>
          <cell r="M309">
            <v>0</v>
          </cell>
        </row>
        <row r="310">
          <cell r="H310">
            <v>61120</v>
          </cell>
          <cell r="M310">
            <v>0</v>
          </cell>
        </row>
        <row r="311">
          <cell r="H311">
            <v>830523</v>
          </cell>
          <cell r="M311">
            <v>0</v>
          </cell>
        </row>
        <row r="312">
          <cell r="H312">
            <v>10669651</v>
          </cell>
          <cell r="M312">
            <v>0</v>
          </cell>
        </row>
        <row r="313">
          <cell r="H313">
            <v>1744846</v>
          </cell>
          <cell r="M313">
            <v>0</v>
          </cell>
        </row>
        <row r="314">
          <cell r="H314">
            <v>1924245</v>
          </cell>
          <cell r="M314">
            <v>0</v>
          </cell>
        </row>
        <row r="315">
          <cell r="H315">
            <v>264160</v>
          </cell>
          <cell r="M315">
            <v>0</v>
          </cell>
        </row>
        <row r="316">
          <cell r="H316">
            <v>243356</v>
          </cell>
          <cell r="M316">
            <v>0</v>
          </cell>
        </row>
        <row r="317">
          <cell r="H317">
            <v>479250</v>
          </cell>
          <cell r="M317">
            <v>0</v>
          </cell>
        </row>
        <row r="318">
          <cell r="H318">
            <v>6356156000</v>
          </cell>
          <cell r="M318">
            <v>0</v>
          </cell>
        </row>
        <row r="319">
          <cell r="H319">
            <v>3465000</v>
          </cell>
          <cell r="M319">
            <v>0</v>
          </cell>
        </row>
        <row r="320">
          <cell r="H320">
            <v>30000</v>
          </cell>
          <cell r="M320">
            <v>0</v>
          </cell>
        </row>
        <row r="321">
          <cell r="H321">
            <v>200000</v>
          </cell>
          <cell r="M321">
            <v>0</v>
          </cell>
        </row>
        <row r="322">
          <cell r="H322">
            <v>259091</v>
          </cell>
          <cell r="M322">
            <v>0</v>
          </cell>
        </row>
        <row r="323">
          <cell r="H323">
            <v>1727273</v>
          </cell>
          <cell r="M323">
            <v>0</v>
          </cell>
        </row>
        <row r="324">
          <cell r="H324">
            <v>192064</v>
          </cell>
          <cell r="M324">
            <v>0</v>
          </cell>
        </row>
        <row r="325">
          <cell r="H325">
            <v>5666115</v>
          </cell>
          <cell r="M325">
            <v>0</v>
          </cell>
        </row>
        <row r="326">
          <cell r="H326">
            <v>1680557</v>
          </cell>
          <cell r="M326">
            <v>0</v>
          </cell>
        </row>
        <row r="327">
          <cell r="H327">
            <v>136364</v>
          </cell>
          <cell r="M327">
            <v>0</v>
          </cell>
        </row>
        <row r="328">
          <cell r="H328">
            <v>20455</v>
          </cell>
          <cell r="M328">
            <v>0</v>
          </cell>
        </row>
        <row r="329">
          <cell r="H329">
            <v>8157512</v>
          </cell>
          <cell r="M329">
            <v>0</v>
          </cell>
        </row>
        <row r="330">
          <cell r="H330">
            <v>3600000</v>
          </cell>
          <cell r="M330">
            <v>0</v>
          </cell>
        </row>
        <row r="331">
          <cell r="H331">
            <v>720000</v>
          </cell>
          <cell r="M331">
            <v>0</v>
          </cell>
        </row>
        <row r="332">
          <cell r="H332">
            <v>270000</v>
          </cell>
          <cell r="M332">
            <v>0</v>
          </cell>
        </row>
        <row r="333">
          <cell r="H333">
            <v>129000</v>
          </cell>
          <cell r="M333">
            <v>0</v>
          </cell>
        </row>
        <row r="334">
          <cell r="H334">
            <v>6000000</v>
          </cell>
          <cell r="M334">
            <v>0</v>
          </cell>
        </row>
        <row r="335">
          <cell r="H335">
            <v>122025</v>
          </cell>
          <cell r="M335">
            <v>0</v>
          </cell>
        </row>
        <row r="336">
          <cell r="H336">
            <v>813500</v>
          </cell>
          <cell r="M336">
            <v>0</v>
          </cell>
        </row>
        <row r="337">
          <cell r="H337">
            <v>651500</v>
          </cell>
          <cell r="M337">
            <v>0</v>
          </cell>
        </row>
        <row r="338">
          <cell r="H338">
            <v>80685</v>
          </cell>
          <cell r="M338">
            <v>0</v>
          </cell>
        </row>
        <row r="339">
          <cell r="H339">
            <v>22014</v>
          </cell>
          <cell r="M339">
            <v>0</v>
          </cell>
        </row>
        <row r="340">
          <cell r="H340">
            <v>75225</v>
          </cell>
          <cell r="M340">
            <v>0</v>
          </cell>
        </row>
        <row r="341">
          <cell r="H341">
            <v>216000</v>
          </cell>
          <cell r="M341">
            <v>0</v>
          </cell>
        </row>
        <row r="342">
          <cell r="H342">
            <v>13500</v>
          </cell>
          <cell r="M342">
            <v>0</v>
          </cell>
        </row>
        <row r="343">
          <cell r="H343">
            <v>677170</v>
          </cell>
          <cell r="M343">
            <v>0</v>
          </cell>
        </row>
        <row r="344">
          <cell r="H344">
            <v>663210</v>
          </cell>
          <cell r="M344">
            <v>0</v>
          </cell>
        </row>
        <row r="345">
          <cell r="H345">
            <v>309600</v>
          </cell>
          <cell r="M345">
            <v>0</v>
          </cell>
        </row>
        <row r="346">
          <cell r="H346">
            <v>540000</v>
          </cell>
          <cell r="M346">
            <v>0</v>
          </cell>
        </row>
        <row r="347">
          <cell r="H347">
            <v>129000</v>
          </cell>
          <cell r="M347">
            <v>0</v>
          </cell>
        </row>
        <row r="348">
          <cell r="H348">
            <v>886890</v>
          </cell>
          <cell r="M348">
            <v>0</v>
          </cell>
        </row>
        <row r="349">
          <cell r="H349">
            <v>159600</v>
          </cell>
          <cell r="M349">
            <v>0</v>
          </cell>
        </row>
        <row r="350">
          <cell r="H350">
            <v>103200</v>
          </cell>
          <cell r="M350">
            <v>0</v>
          </cell>
        </row>
        <row r="351">
          <cell r="H351">
            <v>337500</v>
          </cell>
          <cell r="M351">
            <v>0</v>
          </cell>
        </row>
        <row r="352">
          <cell r="H352">
            <v>286382</v>
          </cell>
          <cell r="M352">
            <v>0</v>
          </cell>
        </row>
        <row r="353">
          <cell r="H353">
            <v>26500</v>
          </cell>
          <cell r="M353">
            <v>0</v>
          </cell>
        </row>
        <row r="354">
          <cell r="H354">
            <v>4514465</v>
          </cell>
          <cell r="M354">
            <v>0</v>
          </cell>
        </row>
        <row r="355">
          <cell r="H355">
            <v>4421399</v>
          </cell>
          <cell r="M355">
            <v>0</v>
          </cell>
        </row>
        <row r="356">
          <cell r="H356">
            <v>589275</v>
          </cell>
          <cell r="M356">
            <v>0</v>
          </cell>
        </row>
        <row r="357">
          <cell r="H357">
            <v>524000</v>
          </cell>
          <cell r="M357">
            <v>0</v>
          </cell>
        </row>
        <row r="358">
          <cell r="H358">
            <v>5243471</v>
          </cell>
          <cell r="M358">
            <v>0</v>
          </cell>
        </row>
        <row r="359">
          <cell r="H359">
            <v>128000</v>
          </cell>
          <cell r="M359">
            <v>0</v>
          </cell>
        </row>
        <row r="360">
          <cell r="H360">
            <v>725130</v>
          </cell>
          <cell r="M360">
            <v>0</v>
          </cell>
        </row>
        <row r="361">
          <cell r="H361">
            <v>67304</v>
          </cell>
          <cell r="M361">
            <v>0</v>
          </cell>
        </row>
        <row r="362">
          <cell r="H362">
            <v>136613</v>
          </cell>
          <cell r="M362">
            <v>0</v>
          </cell>
        </row>
        <row r="363">
          <cell r="H363">
            <v>1798764</v>
          </cell>
          <cell r="M363">
            <v>0</v>
          </cell>
        </row>
        <row r="364">
          <cell r="H364">
            <v>50000</v>
          </cell>
          <cell r="M364">
            <v>0</v>
          </cell>
        </row>
        <row r="365">
          <cell r="H365">
            <v>4834200</v>
          </cell>
          <cell r="M365">
            <v>0</v>
          </cell>
        </row>
        <row r="366">
          <cell r="H366">
            <v>50000</v>
          </cell>
          <cell r="M366">
            <v>0</v>
          </cell>
        </row>
        <row r="367">
          <cell r="H367">
            <v>100000</v>
          </cell>
          <cell r="M367">
            <v>0</v>
          </cell>
        </row>
        <row r="368">
          <cell r="H368">
            <v>9225</v>
          </cell>
          <cell r="M368">
            <v>0</v>
          </cell>
        </row>
        <row r="369">
          <cell r="H369">
            <v>125289</v>
          </cell>
          <cell r="M369">
            <v>0</v>
          </cell>
        </row>
        <row r="370">
          <cell r="H370">
            <v>18279464</v>
          </cell>
          <cell r="M370">
            <v>0</v>
          </cell>
        </row>
        <row r="371">
          <cell r="H371">
            <v>54148</v>
          </cell>
          <cell r="M371">
            <v>0</v>
          </cell>
        </row>
        <row r="372">
          <cell r="H372">
            <v>50000</v>
          </cell>
          <cell r="M372">
            <v>0</v>
          </cell>
        </row>
        <row r="373">
          <cell r="H373">
            <v>50000</v>
          </cell>
          <cell r="M373">
            <v>0</v>
          </cell>
        </row>
        <row r="374">
          <cell r="H374">
            <v>50000</v>
          </cell>
          <cell r="M374">
            <v>0</v>
          </cell>
        </row>
        <row r="375">
          <cell r="H375">
            <v>50000</v>
          </cell>
          <cell r="M375">
            <v>0</v>
          </cell>
        </row>
        <row r="376">
          <cell r="H376">
            <v>19200</v>
          </cell>
          <cell r="M376">
            <v>0</v>
          </cell>
        </row>
        <row r="377">
          <cell r="H377">
            <v>237597</v>
          </cell>
          <cell r="M377">
            <v>0</v>
          </cell>
        </row>
        <row r="378">
          <cell r="H378">
            <v>752713</v>
          </cell>
          <cell r="M378">
            <v>0</v>
          </cell>
        </row>
        <row r="379">
          <cell r="H379">
            <v>1386578</v>
          </cell>
          <cell r="M379">
            <v>0</v>
          </cell>
        </row>
        <row r="380">
          <cell r="H380">
            <v>3327937</v>
          </cell>
          <cell r="M380">
            <v>0</v>
          </cell>
        </row>
        <row r="381">
          <cell r="H381">
            <v>3714618</v>
          </cell>
          <cell r="M381">
            <v>0</v>
          </cell>
        </row>
        <row r="382">
          <cell r="H382">
            <v>156203</v>
          </cell>
          <cell r="M382">
            <v>0</v>
          </cell>
        </row>
        <row r="383">
          <cell r="H383">
            <v>103200</v>
          </cell>
          <cell r="M383">
            <v>0</v>
          </cell>
        </row>
        <row r="384">
          <cell r="H384">
            <v>1324540</v>
          </cell>
          <cell r="M384">
            <v>0</v>
          </cell>
        </row>
        <row r="385">
          <cell r="H385">
            <v>216000</v>
          </cell>
          <cell r="M385">
            <v>0</v>
          </cell>
        </row>
        <row r="386">
          <cell r="H386">
            <v>80685</v>
          </cell>
          <cell r="M386">
            <v>0</v>
          </cell>
        </row>
        <row r="387">
          <cell r="H387">
            <v>2335500</v>
          </cell>
          <cell r="M387">
            <v>0</v>
          </cell>
        </row>
        <row r="388">
          <cell r="H388">
            <v>31540</v>
          </cell>
          <cell r="M388">
            <v>0</v>
          </cell>
        </row>
        <row r="389">
          <cell r="H389">
            <v>18115</v>
          </cell>
          <cell r="M389">
            <v>0</v>
          </cell>
        </row>
        <row r="390">
          <cell r="H390">
            <v>15721566</v>
          </cell>
          <cell r="M390" t="str">
            <v>5PPh Pasal 25/29 Badan-1</v>
          </cell>
        </row>
        <row r="391">
          <cell r="H391">
            <v>1344088</v>
          </cell>
          <cell r="M391">
            <v>0</v>
          </cell>
        </row>
        <row r="392">
          <cell r="H392">
            <v>336022</v>
          </cell>
          <cell r="M392">
            <v>0</v>
          </cell>
        </row>
        <row r="393">
          <cell r="H393">
            <v>5038545</v>
          </cell>
          <cell r="M393" t="str">
            <v>5PPh Pasal 21-1</v>
          </cell>
        </row>
        <row r="394">
          <cell r="H394">
            <v>142067</v>
          </cell>
          <cell r="M394">
            <v>0</v>
          </cell>
        </row>
        <row r="395">
          <cell r="H395">
            <v>106550</v>
          </cell>
          <cell r="M395">
            <v>0</v>
          </cell>
        </row>
        <row r="396">
          <cell r="H396">
            <v>2321433</v>
          </cell>
          <cell r="M396">
            <v>0</v>
          </cell>
        </row>
        <row r="397">
          <cell r="H397">
            <v>90000</v>
          </cell>
          <cell r="M397">
            <v>0</v>
          </cell>
        </row>
        <row r="398">
          <cell r="H398">
            <v>150523</v>
          </cell>
          <cell r="M398">
            <v>0</v>
          </cell>
        </row>
        <row r="399">
          <cell r="H399">
            <v>90000</v>
          </cell>
          <cell r="M399">
            <v>0</v>
          </cell>
        </row>
        <row r="400">
          <cell r="H400">
            <v>8303467</v>
          </cell>
          <cell r="M400">
            <v>0</v>
          </cell>
        </row>
        <row r="401">
          <cell r="H401">
            <v>4186794</v>
          </cell>
          <cell r="M401">
            <v>0</v>
          </cell>
        </row>
        <row r="402">
          <cell r="H402">
            <v>216000</v>
          </cell>
          <cell r="M402">
            <v>0</v>
          </cell>
        </row>
        <row r="403">
          <cell r="H403">
            <v>206400</v>
          </cell>
          <cell r="M403">
            <v>0</v>
          </cell>
        </row>
        <row r="404">
          <cell r="H404">
            <v>282696</v>
          </cell>
          <cell r="M404">
            <v>0</v>
          </cell>
        </row>
        <row r="405">
          <cell r="H405">
            <v>2162679</v>
          </cell>
          <cell r="M405">
            <v>0</v>
          </cell>
        </row>
        <row r="406">
          <cell r="H406">
            <v>2513564</v>
          </cell>
          <cell r="M406">
            <v>0</v>
          </cell>
        </row>
        <row r="407">
          <cell r="H407">
            <v>748342</v>
          </cell>
          <cell r="M407">
            <v>0</v>
          </cell>
        </row>
        <row r="408">
          <cell r="H408">
            <v>7934800</v>
          </cell>
          <cell r="M408">
            <v>0</v>
          </cell>
        </row>
        <row r="409">
          <cell r="H409">
            <v>72932</v>
          </cell>
          <cell r="M409">
            <v>0</v>
          </cell>
        </row>
        <row r="410">
          <cell r="H410">
            <v>1502343</v>
          </cell>
          <cell r="M410">
            <v>0</v>
          </cell>
        </row>
        <row r="411">
          <cell r="H411">
            <v>59170</v>
          </cell>
          <cell r="M411">
            <v>0</v>
          </cell>
        </row>
        <row r="412">
          <cell r="H412">
            <v>170000</v>
          </cell>
          <cell r="M412">
            <v>0</v>
          </cell>
        </row>
        <row r="413">
          <cell r="H413">
            <v>199531</v>
          </cell>
          <cell r="M413">
            <v>0</v>
          </cell>
        </row>
        <row r="414">
          <cell r="H414">
            <v>103200</v>
          </cell>
          <cell r="M414">
            <v>0</v>
          </cell>
        </row>
        <row r="415">
          <cell r="H415">
            <v>2343742</v>
          </cell>
          <cell r="M415">
            <v>0</v>
          </cell>
        </row>
        <row r="416">
          <cell r="H416">
            <v>5501596</v>
          </cell>
          <cell r="M416">
            <v>0</v>
          </cell>
        </row>
        <row r="417">
          <cell r="H417">
            <v>2525276</v>
          </cell>
          <cell r="M417">
            <v>0</v>
          </cell>
        </row>
        <row r="418">
          <cell r="H418">
            <v>2837986</v>
          </cell>
          <cell r="M418">
            <v>0</v>
          </cell>
        </row>
        <row r="419">
          <cell r="H419">
            <v>385015</v>
          </cell>
          <cell r="M419">
            <v>0</v>
          </cell>
        </row>
        <row r="420">
          <cell r="H420">
            <v>540000</v>
          </cell>
          <cell r="M420">
            <v>0</v>
          </cell>
        </row>
        <row r="421">
          <cell r="H421">
            <v>4421410</v>
          </cell>
          <cell r="M421">
            <v>0</v>
          </cell>
        </row>
        <row r="422">
          <cell r="H422">
            <v>107795</v>
          </cell>
          <cell r="M422">
            <v>0</v>
          </cell>
        </row>
        <row r="423">
          <cell r="H423">
            <v>352000</v>
          </cell>
          <cell r="M423">
            <v>0</v>
          </cell>
        </row>
        <row r="424">
          <cell r="H424">
            <v>149100</v>
          </cell>
          <cell r="M424">
            <v>0</v>
          </cell>
        </row>
        <row r="425">
          <cell r="H425">
            <v>63264</v>
          </cell>
          <cell r="M425">
            <v>0</v>
          </cell>
        </row>
        <row r="426">
          <cell r="H426">
            <v>3936400</v>
          </cell>
          <cell r="M426">
            <v>0</v>
          </cell>
        </row>
        <row r="427">
          <cell r="H427">
            <v>312358</v>
          </cell>
          <cell r="M427">
            <v>0</v>
          </cell>
        </row>
        <row r="428">
          <cell r="H428">
            <v>375491</v>
          </cell>
          <cell r="M428">
            <v>0</v>
          </cell>
        </row>
        <row r="429">
          <cell r="H429">
            <v>75098</v>
          </cell>
          <cell r="M429">
            <v>0</v>
          </cell>
        </row>
        <row r="430">
          <cell r="H430">
            <v>390909</v>
          </cell>
          <cell r="M430">
            <v>0</v>
          </cell>
        </row>
        <row r="431">
          <cell r="H431">
            <v>1976871</v>
          </cell>
          <cell r="M431">
            <v>0</v>
          </cell>
        </row>
        <row r="432">
          <cell r="H432">
            <v>390593</v>
          </cell>
          <cell r="M432">
            <v>0</v>
          </cell>
        </row>
        <row r="433">
          <cell r="H433">
            <v>327000</v>
          </cell>
          <cell r="M433">
            <v>0</v>
          </cell>
        </row>
        <row r="434">
          <cell r="H434">
            <v>80685</v>
          </cell>
          <cell r="M434">
            <v>0</v>
          </cell>
        </row>
        <row r="435">
          <cell r="H435">
            <v>195818</v>
          </cell>
          <cell r="M435">
            <v>0</v>
          </cell>
        </row>
        <row r="436">
          <cell r="H436">
            <v>1305454</v>
          </cell>
          <cell r="M436">
            <v>0</v>
          </cell>
        </row>
        <row r="437">
          <cell r="H437">
            <v>2215630</v>
          </cell>
          <cell r="M437">
            <v>0</v>
          </cell>
        </row>
        <row r="438">
          <cell r="H438">
            <v>443126</v>
          </cell>
          <cell r="M438">
            <v>0</v>
          </cell>
        </row>
        <row r="439">
          <cell r="H439">
            <v>237040</v>
          </cell>
          <cell r="M439">
            <v>0</v>
          </cell>
        </row>
        <row r="440">
          <cell r="H440">
            <v>4388149</v>
          </cell>
          <cell r="M440">
            <v>0</v>
          </cell>
        </row>
        <row r="441">
          <cell r="H441">
            <v>805809</v>
          </cell>
          <cell r="M441">
            <v>0</v>
          </cell>
        </row>
        <row r="442">
          <cell r="H442">
            <v>758173</v>
          </cell>
          <cell r="M442">
            <v>0</v>
          </cell>
        </row>
        <row r="443">
          <cell r="H443">
            <v>377608</v>
          </cell>
          <cell r="M443">
            <v>0</v>
          </cell>
        </row>
        <row r="444">
          <cell r="H444">
            <v>468173</v>
          </cell>
          <cell r="M444">
            <v>0</v>
          </cell>
        </row>
        <row r="445">
          <cell r="H445">
            <v>90700</v>
          </cell>
          <cell r="M445">
            <v>0</v>
          </cell>
        </row>
        <row r="446">
          <cell r="H446">
            <v>148182</v>
          </cell>
          <cell r="M446">
            <v>0</v>
          </cell>
        </row>
        <row r="447">
          <cell r="H447">
            <v>718636</v>
          </cell>
          <cell r="M447">
            <v>0</v>
          </cell>
        </row>
        <row r="448">
          <cell r="H448">
            <v>70875</v>
          </cell>
          <cell r="M448">
            <v>0</v>
          </cell>
        </row>
        <row r="449">
          <cell r="H449">
            <v>3545200</v>
          </cell>
          <cell r="M449">
            <v>0</v>
          </cell>
        </row>
        <row r="450">
          <cell r="H450">
            <v>10052</v>
          </cell>
          <cell r="M450">
            <v>0</v>
          </cell>
        </row>
        <row r="451">
          <cell r="H451">
            <v>58636</v>
          </cell>
          <cell r="M451">
            <v>0</v>
          </cell>
        </row>
        <row r="452">
          <cell r="H452">
            <v>3286640</v>
          </cell>
          <cell r="M452">
            <v>0</v>
          </cell>
        </row>
        <row r="453">
          <cell r="H453">
            <v>67816</v>
          </cell>
          <cell r="M453">
            <v>0</v>
          </cell>
        </row>
        <row r="454">
          <cell r="H454">
            <v>111111</v>
          </cell>
          <cell r="M454">
            <v>0</v>
          </cell>
        </row>
        <row r="455">
          <cell r="H455">
            <v>654298</v>
          </cell>
          <cell r="M455">
            <v>0</v>
          </cell>
        </row>
        <row r="456">
          <cell r="H456">
            <v>387700</v>
          </cell>
          <cell r="M456">
            <v>0</v>
          </cell>
        </row>
        <row r="457">
          <cell r="H457">
            <v>387700</v>
          </cell>
          <cell r="M457">
            <v>0</v>
          </cell>
        </row>
        <row r="458">
          <cell r="H458">
            <v>387700</v>
          </cell>
          <cell r="M458">
            <v>0</v>
          </cell>
        </row>
        <row r="459">
          <cell r="H459">
            <v>387700</v>
          </cell>
          <cell r="M459">
            <v>0</v>
          </cell>
        </row>
        <row r="460">
          <cell r="H460">
            <v>257476</v>
          </cell>
          <cell r="M460">
            <v>0</v>
          </cell>
        </row>
        <row r="461">
          <cell r="H461">
            <v>694203</v>
          </cell>
          <cell r="M461">
            <v>0</v>
          </cell>
        </row>
        <row r="462">
          <cell r="H462">
            <v>387700</v>
          </cell>
          <cell r="M462">
            <v>0</v>
          </cell>
        </row>
        <row r="463">
          <cell r="H463">
            <v>58296659</v>
          </cell>
          <cell r="M463" t="str">
            <v>3PPh Final dan Fiskal LN-1</v>
          </cell>
        </row>
        <row r="464">
          <cell r="H464">
            <v>543950</v>
          </cell>
          <cell r="M464">
            <v>0</v>
          </cell>
        </row>
        <row r="465">
          <cell r="H465">
            <v>200044</v>
          </cell>
          <cell r="M465">
            <v>0</v>
          </cell>
        </row>
        <row r="466">
          <cell r="H466">
            <v>3129339</v>
          </cell>
          <cell r="M466">
            <v>0</v>
          </cell>
        </row>
        <row r="467">
          <cell r="H467">
            <v>1545947</v>
          </cell>
          <cell r="M467">
            <v>0</v>
          </cell>
        </row>
        <row r="468">
          <cell r="H468">
            <v>7069151</v>
          </cell>
          <cell r="M468">
            <v>0</v>
          </cell>
        </row>
        <row r="469">
          <cell r="H469">
            <v>7291300</v>
          </cell>
          <cell r="M469">
            <v>0</v>
          </cell>
        </row>
        <row r="470">
          <cell r="H470">
            <v>71469106</v>
          </cell>
          <cell r="M470" t="str">
            <v>3PPh Final dan Fiskal LN-1</v>
          </cell>
        </row>
        <row r="471">
          <cell r="H471">
            <v>17085165</v>
          </cell>
          <cell r="M471" t="str">
            <v>3PPh Final dan Fiskal LN-1</v>
          </cell>
        </row>
        <row r="472">
          <cell r="H472">
            <v>1375637</v>
          </cell>
          <cell r="M472">
            <v>0</v>
          </cell>
        </row>
        <row r="473">
          <cell r="H473">
            <v>11151768</v>
          </cell>
          <cell r="M473">
            <v>0</v>
          </cell>
        </row>
        <row r="474">
          <cell r="H474">
            <v>90529125</v>
          </cell>
          <cell r="M474">
            <v>0</v>
          </cell>
        </row>
        <row r="475">
          <cell r="H475">
            <v>79891355</v>
          </cell>
          <cell r="M475">
            <v>0</v>
          </cell>
        </row>
        <row r="476">
          <cell r="H476">
            <v>231470</v>
          </cell>
          <cell r="M476">
            <v>0</v>
          </cell>
        </row>
        <row r="477">
          <cell r="H477">
            <v>17170798</v>
          </cell>
          <cell r="M477">
            <v>0</v>
          </cell>
        </row>
        <row r="478">
          <cell r="H478">
            <v>1157095</v>
          </cell>
          <cell r="M478">
            <v>0</v>
          </cell>
        </row>
        <row r="479">
          <cell r="H479">
            <v>72376612</v>
          </cell>
          <cell r="M479">
            <v>0</v>
          </cell>
        </row>
        <row r="480">
          <cell r="H480">
            <v>4505681</v>
          </cell>
          <cell r="M480">
            <v>0</v>
          </cell>
        </row>
        <row r="481">
          <cell r="H481">
            <v>18105825</v>
          </cell>
          <cell r="M481">
            <v>0</v>
          </cell>
        </row>
        <row r="482">
          <cell r="H482">
            <v>3150100</v>
          </cell>
          <cell r="M482">
            <v>0</v>
          </cell>
        </row>
        <row r="483">
          <cell r="H483">
            <v>337964</v>
          </cell>
          <cell r="M483">
            <v>0</v>
          </cell>
        </row>
        <row r="484">
          <cell r="H484">
            <v>2253095</v>
          </cell>
          <cell r="M484">
            <v>0</v>
          </cell>
        </row>
        <row r="485">
          <cell r="H485">
            <v>328150</v>
          </cell>
          <cell r="M485">
            <v>0</v>
          </cell>
        </row>
        <row r="486">
          <cell r="H486">
            <v>377523</v>
          </cell>
          <cell r="M486">
            <v>0</v>
          </cell>
        </row>
        <row r="487">
          <cell r="H487">
            <v>2516818</v>
          </cell>
          <cell r="M487">
            <v>0</v>
          </cell>
        </row>
        <row r="488">
          <cell r="H488">
            <v>557523</v>
          </cell>
          <cell r="M488">
            <v>0</v>
          </cell>
        </row>
        <row r="489">
          <cell r="H489">
            <v>3716818</v>
          </cell>
          <cell r="M489">
            <v>0</v>
          </cell>
        </row>
        <row r="490">
          <cell r="H490">
            <v>51250</v>
          </cell>
          <cell r="M490">
            <v>0</v>
          </cell>
        </row>
        <row r="491">
          <cell r="H491">
            <v>10367273</v>
          </cell>
          <cell r="M491">
            <v>0</v>
          </cell>
        </row>
        <row r="492">
          <cell r="H492">
            <v>1295909</v>
          </cell>
          <cell r="M492">
            <v>0</v>
          </cell>
        </row>
        <row r="493">
          <cell r="H493">
            <v>1145500</v>
          </cell>
          <cell r="M493">
            <v>0</v>
          </cell>
        </row>
        <row r="494">
          <cell r="H494">
            <v>206400</v>
          </cell>
          <cell r="M494">
            <v>0</v>
          </cell>
        </row>
        <row r="495">
          <cell r="H495">
            <v>229600</v>
          </cell>
          <cell r="M495">
            <v>0</v>
          </cell>
        </row>
        <row r="496">
          <cell r="H496">
            <v>436365</v>
          </cell>
          <cell r="M496">
            <v>0</v>
          </cell>
        </row>
        <row r="497">
          <cell r="H497">
            <v>798800</v>
          </cell>
          <cell r="M497">
            <v>0</v>
          </cell>
        </row>
        <row r="498">
          <cell r="H498">
            <v>692200</v>
          </cell>
          <cell r="M498">
            <v>0</v>
          </cell>
        </row>
        <row r="499">
          <cell r="H499">
            <v>951600</v>
          </cell>
          <cell r="M499">
            <v>0</v>
          </cell>
        </row>
        <row r="500">
          <cell r="H500">
            <v>64319753</v>
          </cell>
          <cell r="M500">
            <v>0</v>
          </cell>
        </row>
        <row r="501">
          <cell r="H501">
            <v>261820</v>
          </cell>
          <cell r="M501">
            <v>0</v>
          </cell>
        </row>
        <row r="502">
          <cell r="H502">
            <v>231700</v>
          </cell>
          <cell r="M502">
            <v>0</v>
          </cell>
        </row>
        <row r="503">
          <cell r="H503">
            <v>161370</v>
          </cell>
          <cell r="M503" t="str">
            <v>7PPh Pasal 22-1</v>
          </cell>
        </row>
        <row r="504">
          <cell r="H504">
            <v>2551800</v>
          </cell>
          <cell r="M504">
            <v>0</v>
          </cell>
        </row>
        <row r="505">
          <cell r="H505">
            <v>8959091</v>
          </cell>
          <cell r="M505">
            <v>0</v>
          </cell>
        </row>
        <row r="506">
          <cell r="H506">
            <v>1555091</v>
          </cell>
          <cell r="M506">
            <v>0</v>
          </cell>
        </row>
        <row r="507">
          <cell r="H507">
            <v>1555091</v>
          </cell>
          <cell r="M507">
            <v>0</v>
          </cell>
        </row>
        <row r="508">
          <cell r="H508">
            <v>1524200</v>
          </cell>
          <cell r="M508">
            <v>0</v>
          </cell>
        </row>
        <row r="509">
          <cell r="H509">
            <v>194386</v>
          </cell>
          <cell r="M509">
            <v>0</v>
          </cell>
        </row>
        <row r="510">
          <cell r="H510">
            <v>58202494</v>
          </cell>
          <cell r="M510">
            <v>0</v>
          </cell>
        </row>
        <row r="511">
          <cell r="H511">
            <v>14550623</v>
          </cell>
          <cell r="M511">
            <v>0</v>
          </cell>
        </row>
        <row r="512">
          <cell r="H512">
            <v>46236387</v>
          </cell>
          <cell r="M512">
            <v>0</v>
          </cell>
        </row>
        <row r="513">
          <cell r="H513">
            <v>11559096</v>
          </cell>
          <cell r="M513">
            <v>0</v>
          </cell>
        </row>
        <row r="514">
          <cell r="H514">
            <v>80685</v>
          </cell>
          <cell r="M514">
            <v>0</v>
          </cell>
        </row>
        <row r="515">
          <cell r="H515">
            <v>52500</v>
          </cell>
          <cell r="M515">
            <v>0</v>
          </cell>
        </row>
        <row r="516">
          <cell r="H516">
            <v>216000</v>
          </cell>
          <cell r="M516">
            <v>0</v>
          </cell>
        </row>
        <row r="517">
          <cell r="H517">
            <v>2634634</v>
          </cell>
          <cell r="M517">
            <v>0</v>
          </cell>
        </row>
        <row r="518">
          <cell r="H518">
            <v>346173</v>
          </cell>
          <cell r="M518">
            <v>0</v>
          </cell>
        </row>
        <row r="519">
          <cell r="H519">
            <v>86542</v>
          </cell>
          <cell r="M519">
            <v>0</v>
          </cell>
        </row>
        <row r="520">
          <cell r="H520">
            <v>2230900</v>
          </cell>
          <cell r="M520">
            <v>0</v>
          </cell>
        </row>
        <row r="521">
          <cell r="H521">
            <v>315000</v>
          </cell>
          <cell r="M521">
            <v>0</v>
          </cell>
        </row>
        <row r="522">
          <cell r="H522">
            <v>17420935</v>
          </cell>
          <cell r="M522">
            <v>0</v>
          </cell>
        </row>
        <row r="523">
          <cell r="H523">
            <v>17420935</v>
          </cell>
          <cell r="M523">
            <v>0</v>
          </cell>
        </row>
        <row r="524">
          <cell r="H524">
            <v>3778446</v>
          </cell>
          <cell r="M524">
            <v>0</v>
          </cell>
        </row>
        <row r="525">
          <cell r="H525">
            <v>1262157</v>
          </cell>
          <cell r="M525">
            <v>0</v>
          </cell>
        </row>
        <row r="526">
          <cell r="H526">
            <v>1053339</v>
          </cell>
          <cell r="M526">
            <v>0</v>
          </cell>
        </row>
        <row r="527">
          <cell r="H527">
            <v>160385</v>
          </cell>
          <cell r="M527">
            <v>0</v>
          </cell>
        </row>
        <row r="528">
          <cell r="H528">
            <v>805067</v>
          </cell>
          <cell r="M528">
            <v>0</v>
          </cell>
        </row>
        <row r="529">
          <cell r="H529">
            <v>143158437</v>
          </cell>
          <cell r="M529">
            <v>0</v>
          </cell>
        </row>
        <row r="530">
          <cell r="H530">
            <v>3495430</v>
          </cell>
          <cell r="M530">
            <v>0</v>
          </cell>
        </row>
        <row r="531">
          <cell r="H531">
            <v>21173975</v>
          </cell>
          <cell r="M531">
            <v>0</v>
          </cell>
        </row>
        <row r="532">
          <cell r="H532">
            <v>184914</v>
          </cell>
          <cell r="M532">
            <v>0</v>
          </cell>
        </row>
        <row r="533">
          <cell r="H533">
            <v>1302061</v>
          </cell>
          <cell r="M533">
            <v>0</v>
          </cell>
        </row>
        <row r="534">
          <cell r="H534">
            <v>3291544</v>
          </cell>
          <cell r="M534">
            <v>0</v>
          </cell>
        </row>
        <row r="535">
          <cell r="H535">
            <v>106955621</v>
          </cell>
          <cell r="M535">
            <v>0</v>
          </cell>
        </row>
        <row r="536">
          <cell r="H536">
            <v>877619</v>
          </cell>
          <cell r="M536">
            <v>0</v>
          </cell>
        </row>
        <row r="537">
          <cell r="H537">
            <v>59739</v>
          </cell>
          <cell r="M537">
            <v>0</v>
          </cell>
        </row>
        <row r="538">
          <cell r="H538">
            <v>354543</v>
          </cell>
          <cell r="M538">
            <v>0</v>
          </cell>
        </row>
        <row r="539">
          <cell r="H539">
            <v>3625863</v>
          </cell>
          <cell r="M539">
            <v>0</v>
          </cell>
        </row>
        <row r="540">
          <cell r="H540">
            <v>428013152</v>
          </cell>
          <cell r="M540">
            <v>0</v>
          </cell>
        </row>
        <row r="541">
          <cell r="H541">
            <v>164706</v>
          </cell>
          <cell r="M541">
            <v>0</v>
          </cell>
        </row>
        <row r="542">
          <cell r="H542">
            <v>202048</v>
          </cell>
          <cell r="M542">
            <v>0</v>
          </cell>
        </row>
        <row r="543">
          <cell r="H543">
            <v>27437390</v>
          </cell>
          <cell r="M543">
            <v>0</v>
          </cell>
        </row>
        <row r="544">
          <cell r="H544">
            <v>292950</v>
          </cell>
          <cell r="M544">
            <v>0</v>
          </cell>
        </row>
        <row r="545">
          <cell r="H545">
            <v>16926693</v>
          </cell>
          <cell r="M545">
            <v>0</v>
          </cell>
        </row>
        <row r="546">
          <cell r="H546">
            <v>114111</v>
          </cell>
          <cell r="M546">
            <v>0</v>
          </cell>
        </row>
        <row r="547">
          <cell r="H547">
            <v>12925200</v>
          </cell>
          <cell r="M547">
            <v>0</v>
          </cell>
        </row>
        <row r="548">
          <cell r="H548">
            <v>10052</v>
          </cell>
          <cell r="M548">
            <v>0</v>
          </cell>
        </row>
        <row r="549">
          <cell r="H549">
            <v>1890000</v>
          </cell>
          <cell r="M549">
            <v>0</v>
          </cell>
        </row>
        <row r="550">
          <cell r="H550">
            <v>211836</v>
          </cell>
          <cell r="M550">
            <v>0</v>
          </cell>
        </row>
        <row r="551">
          <cell r="H551">
            <v>3770632</v>
          </cell>
          <cell r="M551">
            <v>0</v>
          </cell>
        </row>
        <row r="552">
          <cell r="H552">
            <v>114973</v>
          </cell>
          <cell r="M552">
            <v>0</v>
          </cell>
        </row>
        <row r="553">
          <cell r="H553">
            <v>317777</v>
          </cell>
          <cell r="M553">
            <v>0</v>
          </cell>
        </row>
        <row r="554">
          <cell r="H554">
            <v>1802153</v>
          </cell>
          <cell r="M554">
            <v>0</v>
          </cell>
        </row>
        <row r="555">
          <cell r="H555">
            <v>1802153</v>
          </cell>
          <cell r="M555">
            <v>0</v>
          </cell>
        </row>
        <row r="556">
          <cell r="H556">
            <v>19453698</v>
          </cell>
          <cell r="M556">
            <v>0</v>
          </cell>
        </row>
        <row r="557">
          <cell r="H557">
            <v>5008566</v>
          </cell>
          <cell r="M557">
            <v>0</v>
          </cell>
        </row>
        <row r="558">
          <cell r="H558">
            <v>206400</v>
          </cell>
          <cell r="M558">
            <v>0</v>
          </cell>
        </row>
        <row r="559">
          <cell r="H559">
            <v>9723000</v>
          </cell>
          <cell r="M559">
            <v>0</v>
          </cell>
        </row>
        <row r="560">
          <cell r="H560">
            <v>65959</v>
          </cell>
          <cell r="M560">
            <v>0</v>
          </cell>
        </row>
        <row r="561">
          <cell r="H561">
            <v>337500</v>
          </cell>
          <cell r="M561">
            <v>0</v>
          </cell>
        </row>
        <row r="562">
          <cell r="H562">
            <v>240154</v>
          </cell>
          <cell r="M562">
            <v>0</v>
          </cell>
        </row>
        <row r="563">
          <cell r="H563">
            <v>7548356</v>
          </cell>
          <cell r="M563">
            <v>0</v>
          </cell>
        </row>
        <row r="564">
          <cell r="H564">
            <v>5342</v>
          </cell>
          <cell r="M564">
            <v>0</v>
          </cell>
        </row>
        <row r="565">
          <cell r="H565">
            <v>59200</v>
          </cell>
          <cell r="M565">
            <v>0</v>
          </cell>
        </row>
        <row r="566">
          <cell r="H566">
            <v>61864</v>
          </cell>
          <cell r="M566">
            <v>0</v>
          </cell>
        </row>
        <row r="567">
          <cell r="H567">
            <v>92800</v>
          </cell>
          <cell r="M567">
            <v>0</v>
          </cell>
        </row>
        <row r="568">
          <cell r="H568">
            <v>500000</v>
          </cell>
          <cell r="M568">
            <v>0</v>
          </cell>
        </row>
        <row r="569">
          <cell r="H569">
            <v>7292</v>
          </cell>
          <cell r="M569">
            <v>0</v>
          </cell>
        </row>
        <row r="570">
          <cell r="H570">
            <v>8692187</v>
          </cell>
          <cell r="M570">
            <v>0</v>
          </cell>
        </row>
        <row r="571">
          <cell r="H571">
            <v>38846</v>
          </cell>
          <cell r="M571">
            <v>0</v>
          </cell>
        </row>
        <row r="572">
          <cell r="H572">
            <v>7853085</v>
          </cell>
          <cell r="M572">
            <v>0</v>
          </cell>
        </row>
        <row r="573">
          <cell r="H573">
            <v>59200</v>
          </cell>
          <cell r="M573">
            <v>0</v>
          </cell>
        </row>
        <row r="574">
          <cell r="H574">
            <v>1833333</v>
          </cell>
          <cell r="M574">
            <v>0</v>
          </cell>
        </row>
        <row r="575">
          <cell r="H575">
            <v>183416</v>
          </cell>
          <cell r="M575">
            <v>0</v>
          </cell>
        </row>
        <row r="576">
          <cell r="H576">
            <v>320827</v>
          </cell>
          <cell r="M576">
            <v>0</v>
          </cell>
        </row>
        <row r="577">
          <cell r="H577">
            <v>346226</v>
          </cell>
          <cell r="M577">
            <v>0</v>
          </cell>
        </row>
        <row r="578">
          <cell r="H578">
            <v>1038294</v>
          </cell>
          <cell r="M578">
            <v>0</v>
          </cell>
        </row>
        <row r="579">
          <cell r="H579">
            <v>532087</v>
          </cell>
          <cell r="M579">
            <v>0</v>
          </cell>
        </row>
        <row r="580">
          <cell r="H580">
            <v>554400</v>
          </cell>
          <cell r="M580">
            <v>0</v>
          </cell>
        </row>
        <row r="581">
          <cell r="H581">
            <v>672366</v>
          </cell>
          <cell r="M581">
            <v>0</v>
          </cell>
        </row>
        <row r="582">
          <cell r="H582">
            <v>3876721</v>
          </cell>
          <cell r="M582">
            <v>0</v>
          </cell>
        </row>
        <row r="583">
          <cell r="H583">
            <v>124357</v>
          </cell>
          <cell r="M583">
            <v>0</v>
          </cell>
        </row>
        <row r="584">
          <cell r="H584">
            <v>650154</v>
          </cell>
          <cell r="M584">
            <v>0</v>
          </cell>
        </row>
        <row r="585">
          <cell r="H585">
            <v>852513</v>
          </cell>
          <cell r="M585">
            <v>0</v>
          </cell>
        </row>
        <row r="586">
          <cell r="H586">
            <v>959135</v>
          </cell>
          <cell r="M586">
            <v>0</v>
          </cell>
        </row>
        <row r="587">
          <cell r="H587">
            <v>37894634</v>
          </cell>
          <cell r="M587">
            <v>0</v>
          </cell>
        </row>
        <row r="588">
          <cell r="H588">
            <v>9473658</v>
          </cell>
          <cell r="M588">
            <v>0</v>
          </cell>
        </row>
        <row r="589">
          <cell r="H589">
            <v>230292</v>
          </cell>
          <cell r="M589">
            <v>0</v>
          </cell>
        </row>
        <row r="590">
          <cell r="H590">
            <v>537618</v>
          </cell>
          <cell r="M590">
            <v>0</v>
          </cell>
        </row>
        <row r="591">
          <cell r="H591">
            <v>1157212</v>
          </cell>
          <cell r="M591">
            <v>0</v>
          </cell>
        </row>
        <row r="592">
          <cell r="H592">
            <v>148810</v>
          </cell>
          <cell r="M592">
            <v>0</v>
          </cell>
        </row>
        <row r="593">
          <cell r="H593">
            <v>201273</v>
          </cell>
          <cell r="M593">
            <v>0</v>
          </cell>
        </row>
        <row r="594">
          <cell r="H594">
            <v>32950663</v>
          </cell>
          <cell r="M594">
            <v>0</v>
          </cell>
        </row>
        <row r="595">
          <cell r="H595">
            <v>249750</v>
          </cell>
          <cell r="M595">
            <v>0</v>
          </cell>
        </row>
        <row r="596">
          <cell r="H596">
            <v>30191</v>
          </cell>
          <cell r="M596">
            <v>0</v>
          </cell>
        </row>
        <row r="597">
          <cell r="H597">
            <v>8060455</v>
          </cell>
          <cell r="M597">
            <v>0</v>
          </cell>
        </row>
        <row r="598">
          <cell r="H598">
            <v>4544727</v>
          </cell>
          <cell r="M598">
            <v>0</v>
          </cell>
        </row>
        <row r="599">
          <cell r="H599">
            <v>305727</v>
          </cell>
          <cell r="M599">
            <v>0</v>
          </cell>
        </row>
        <row r="600">
          <cell r="H600">
            <v>767727</v>
          </cell>
          <cell r="M600">
            <v>0</v>
          </cell>
        </row>
        <row r="601">
          <cell r="H601">
            <v>1288636</v>
          </cell>
          <cell r="M601">
            <v>0</v>
          </cell>
        </row>
        <row r="602">
          <cell r="H602">
            <v>1665000</v>
          </cell>
          <cell r="M602">
            <v>0</v>
          </cell>
        </row>
        <row r="603">
          <cell r="H603">
            <v>193295</v>
          </cell>
          <cell r="M603">
            <v>0</v>
          </cell>
        </row>
        <row r="604">
          <cell r="H604">
            <v>115159</v>
          </cell>
          <cell r="M604">
            <v>0</v>
          </cell>
        </row>
        <row r="605">
          <cell r="H605">
            <v>45859</v>
          </cell>
          <cell r="M605">
            <v>0</v>
          </cell>
        </row>
        <row r="606">
          <cell r="H606">
            <v>681709</v>
          </cell>
          <cell r="M606">
            <v>0</v>
          </cell>
        </row>
        <row r="607">
          <cell r="H607">
            <v>1209068</v>
          </cell>
          <cell r="M607">
            <v>0</v>
          </cell>
        </row>
        <row r="608">
          <cell r="H608">
            <v>589705</v>
          </cell>
          <cell r="M608">
            <v>0</v>
          </cell>
        </row>
        <row r="609">
          <cell r="H609">
            <v>618182</v>
          </cell>
          <cell r="M609">
            <v>0</v>
          </cell>
        </row>
        <row r="610">
          <cell r="H610">
            <v>3931364</v>
          </cell>
          <cell r="M610">
            <v>0</v>
          </cell>
        </row>
        <row r="611">
          <cell r="H611">
            <v>92727</v>
          </cell>
          <cell r="M611">
            <v>0</v>
          </cell>
        </row>
        <row r="612">
          <cell r="H612">
            <v>34851461</v>
          </cell>
          <cell r="M612">
            <v>0</v>
          </cell>
        </row>
        <row r="613">
          <cell r="H613">
            <v>52500</v>
          </cell>
          <cell r="M613">
            <v>0</v>
          </cell>
        </row>
        <row r="614">
          <cell r="H614">
            <v>103200</v>
          </cell>
          <cell r="M614">
            <v>0</v>
          </cell>
        </row>
        <row r="615">
          <cell r="H615">
            <v>159600</v>
          </cell>
          <cell r="M615">
            <v>0</v>
          </cell>
        </row>
        <row r="616">
          <cell r="H616">
            <v>540000</v>
          </cell>
          <cell r="M616">
            <v>0</v>
          </cell>
        </row>
        <row r="617">
          <cell r="H617">
            <v>112500</v>
          </cell>
          <cell r="M617">
            <v>0</v>
          </cell>
        </row>
        <row r="618">
          <cell r="H618">
            <v>318400</v>
          </cell>
          <cell r="M618">
            <v>0</v>
          </cell>
        </row>
        <row r="619">
          <cell r="H619">
            <v>94600</v>
          </cell>
          <cell r="M619">
            <v>0</v>
          </cell>
        </row>
        <row r="620">
          <cell r="H620">
            <v>2789667</v>
          </cell>
          <cell r="M620">
            <v>0</v>
          </cell>
        </row>
        <row r="621">
          <cell r="H621">
            <v>49049</v>
          </cell>
          <cell r="M621">
            <v>0</v>
          </cell>
        </row>
        <row r="622">
          <cell r="H622">
            <v>4858741</v>
          </cell>
          <cell r="M622">
            <v>0</v>
          </cell>
        </row>
        <row r="623">
          <cell r="H623">
            <v>1090944</v>
          </cell>
          <cell r="M623" t="str">
            <v>8PPh Pasal 21-1</v>
          </cell>
        </row>
        <row r="624">
          <cell r="H624">
            <v>1165634</v>
          </cell>
          <cell r="M624" t="str">
            <v>8PPh Pasal 21-1</v>
          </cell>
        </row>
        <row r="625">
          <cell r="H625">
            <v>1110434</v>
          </cell>
          <cell r="M625" t="str">
            <v>8PPh Pasal 21-1</v>
          </cell>
        </row>
        <row r="626">
          <cell r="H626">
            <v>21500</v>
          </cell>
          <cell r="M626">
            <v>0</v>
          </cell>
        </row>
        <row r="627">
          <cell r="H627">
            <v>1131830</v>
          </cell>
          <cell r="M627" t="str">
            <v>8PPh Pasal 21-1</v>
          </cell>
        </row>
        <row r="628">
          <cell r="H628">
            <v>2258300</v>
          </cell>
          <cell r="M628">
            <v>0</v>
          </cell>
        </row>
        <row r="629">
          <cell r="H629">
            <v>5015988</v>
          </cell>
          <cell r="M629">
            <v>0</v>
          </cell>
        </row>
        <row r="630">
          <cell r="H630">
            <v>50000</v>
          </cell>
          <cell r="M630">
            <v>0</v>
          </cell>
        </row>
        <row r="631">
          <cell r="H631">
            <v>454250</v>
          </cell>
          <cell r="M631">
            <v>0</v>
          </cell>
        </row>
        <row r="632">
          <cell r="H632">
            <v>329460</v>
          </cell>
          <cell r="M632">
            <v>0</v>
          </cell>
        </row>
        <row r="633">
          <cell r="H633">
            <v>823000</v>
          </cell>
          <cell r="M633">
            <v>0</v>
          </cell>
        </row>
        <row r="634">
          <cell r="H634">
            <v>2271713</v>
          </cell>
          <cell r="M634">
            <v>0</v>
          </cell>
        </row>
        <row r="635">
          <cell r="H635">
            <v>715000</v>
          </cell>
          <cell r="M635">
            <v>0</v>
          </cell>
        </row>
        <row r="636">
          <cell r="H636">
            <v>77096229</v>
          </cell>
          <cell r="M636">
            <v>0</v>
          </cell>
        </row>
        <row r="637">
          <cell r="H637">
            <v>3000</v>
          </cell>
          <cell r="M637">
            <v>0</v>
          </cell>
        </row>
        <row r="638">
          <cell r="H638">
            <v>4575385</v>
          </cell>
          <cell r="M638">
            <v>0</v>
          </cell>
        </row>
        <row r="639">
          <cell r="H639">
            <v>14149</v>
          </cell>
          <cell r="M639">
            <v>0</v>
          </cell>
        </row>
        <row r="640">
          <cell r="H640">
            <v>345307</v>
          </cell>
          <cell r="M640">
            <v>0</v>
          </cell>
        </row>
        <row r="641">
          <cell r="H641">
            <v>505323</v>
          </cell>
          <cell r="M641">
            <v>0</v>
          </cell>
        </row>
        <row r="642">
          <cell r="H642">
            <v>528750</v>
          </cell>
          <cell r="M642">
            <v>0</v>
          </cell>
        </row>
        <row r="643">
          <cell r="H643">
            <v>1006335</v>
          </cell>
          <cell r="M643">
            <v>0</v>
          </cell>
        </row>
        <row r="644">
          <cell r="H644">
            <v>216000</v>
          </cell>
          <cell r="M644">
            <v>0</v>
          </cell>
        </row>
        <row r="645">
          <cell r="H645">
            <v>103200</v>
          </cell>
          <cell r="M645">
            <v>0</v>
          </cell>
        </row>
        <row r="646">
          <cell r="H646">
            <v>129000</v>
          </cell>
          <cell r="M646">
            <v>0</v>
          </cell>
        </row>
        <row r="647">
          <cell r="H647">
            <v>540000</v>
          </cell>
          <cell r="M647">
            <v>0</v>
          </cell>
        </row>
        <row r="648">
          <cell r="H648">
            <v>81000</v>
          </cell>
          <cell r="M648">
            <v>0</v>
          </cell>
        </row>
        <row r="649">
          <cell r="H649">
            <v>184768</v>
          </cell>
          <cell r="M649">
            <v>0</v>
          </cell>
        </row>
        <row r="650">
          <cell r="H650">
            <v>334368</v>
          </cell>
          <cell r="M650">
            <v>0</v>
          </cell>
        </row>
        <row r="651">
          <cell r="H651">
            <v>50155</v>
          </cell>
          <cell r="M651">
            <v>0</v>
          </cell>
        </row>
        <row r="652">
          <cell r="H652">
            <v>329460</v>
          </cell>
          <cell r="M652">
            <v>0</v>
          </cell>
        </row>
        <row r="653">
          <cell r="H653">
            <v>49419</v>
          </cell>
          <cell r="M653">
            <v>0</v>
          </cell>
        </row>
        <row r="654">
          <cell r="H654">
            <v>68137</v>
          </cell>
          <cell r="M654">
            <v>0</v>
          </cell>
        </row>
        <row r="655">
          <cell r="H655">
            <v>68137</v>
          </cell>
          <cell r="M655">
            <v>0</v>
          </cell>
        </row>
        <row r="656">
          <cell r="H656">
            <v>454250</v>
          </cell>
          <cell r="M656">
            <v>0</v>
          </cell>
        </row>
        <row r="657">
          <cell r="H657">
            <v>49419</v>
          </cell>
          <cell r="M657">
            <v>0</v>
          </cell>
        </row>
        <row r="658">
          <cell r="H658">
            <v>392400</v>
          </cell>
          <cell r="M658">
            <v>0</v>
          </cell>
        </row>
        <row r="659">
          <cell r="H659">
            <v>59130</v>
          </cell>
          <cell r="M659">
            <v>0</v>
          </cell>
        </row>
        <row r="660">
          <cell r="H660">
            <v>394200</v>
          </cell>
          <cell r="M660">
            <v>0</v>
          </cell>
        </row>
        <row r="661">
          <cell r="H661">
            <v>429660</v>
          </cell>
          <cell r="M661">
            <v>0</v>
          </cell>
        </row>
        <row r="662">
          <cell r="H662">
            <v>64449</v>
          </cell>
          <cell r="M662">
            <v>0</v>
          </cell>
        </row>
        <row r="663">
          <cell r="H663">
            <v>58860</v>
          </cell>
          <cell r="M663">
            <v>0</v>
          </cell>
        </row>
        <row r="664">
          <cell r="H664">
            <v>392400</v>
          </cell>
          <cell r="M664">
            <v>0</v>
          </cell>
        </row>
        <row r="665">
          <cell r="H665">
            <v>64449</v>
          </cell>
          <cell r="M665">
            <v>0</v>
          </cell>
        </row>
        <row r="666">
          <cell r="H666">
            <v>429660</v>
          </cell>
          <cell r="M666">
            <v>0</v>
          </cell>
        </row>
        <row r="667">
          <cell r="H667">
            <v>329460</v>
          </cell>
          <cell r="M667">
            <v>0</v>
          </cell>
        </row>
        <row r="668">
          <cell r="H668">
            <v>49419</v>
          </cell>
          <cell r="M668">
            <v>0</v>
          </cell>
        </row>
        <row r="669">
          <cell r="H669">
            <v>58860</v>
          </cell>
          <cell r="M669">
            <v>0</v>
          </cell>
        </row>
        <row r="670">
          <cell r="H670">
            <v>72757</v>
          </cell>
          <cell r="M670" t="str">
            <v>8PPh Pasal 21-1</v>
          </cell>
        </row>
        <row r="671">
          <cell r="H671">
            <v>50000</v>
          </cell>
          <cell r="M671" t="str">
            <v>8PPN Dalam Negeri-1</v>
          </cell>
        </row>
        <row r="672">
          <cell r="H672">
            <v>14168479</v>
          </cell>
          <cell r="M672">
            <v>0</v>
          </cell>
        </row>
        <row r="673">
          <cell r="H673">
            <v>900000</v>
          </cell>
          <cell r="M673">
            <v>0</v>
          </cell>
        </row>
        <row r="674">
          <cell r="H674">
            <v>1442035</v>
          </cell>
          <cell r="M674">
            <v>0</v>
          </cell>
        </row>
        <row r="675">
          <cell r="H675">
            <v>7732</v>
          </cell>
          <cell r="M675">
            <v>0</v>
          </cell>
        </row>
        <row r="676">
          <cell r="H676">
            <v>3450100</v>
          </cell>
          <cell r="M676">
            <v>0</v>
          </cell>
        </row>
        <row r="677">
          <cell r="H677">
            <v>16961</v>
          </cell>
          <cell r="M677">
            <v>0</v>
          </cell>
        </row>
        <row r="678">
          <cell r="H678">
            <v>1100000</v>
          </cell>
          <cell r="M678">
            <v>0</v>
          </cell>
        </row>
        <row r="679">
          <cell r="H679">
            <v>360000</v>
          </cell>
          <cell r="M679">
            <v>0</v>
          </cell>
        </row>
        <row r="680">
          <cell r="H680">
            <v>85214606</v>
          </cell>
          <cell r="M680">
            <v>0</v>
          </cell>
        </row>
        <row r="681">
          <cell r="H681">
            <v>16966304</v>
          </cell>
          <cell r="M681" t="str">
            <v>4PPh Pasal 21-1</v>
          </cell>
        </row>
        <row r="682">
          <cell r="H682">
            <v>4000479</v>
          </cell>
          <cell r="M682" t="str">
            <v>4PPh Pasal 21-1</v>
          </cell>
        </row>
        <row r="683">
          <cell r="H683">
            <v>3445965</v>
          </cell>
          <cell r="M683" t="str">
            <v>4PPh Pasal 21-1</v>
          </cell>
        </row>
        <row r="684">
          <cell r="H684">
            <v>2010144</v>
          </cell>
          <cell r="M684">
            <v>0</v>
          </cell>
        </row>
        <row r="685">
          <cell r="H685">
            <v>131225</v>
          </cell>
          <cell r="M685">
            <v>0</v>
          </cell>
        </row>
        <row r="686">
          <cell r="H686">
            <v>41861984</v>
          </cell>
          <cell r="M686">
            <v>0</v>
          </cell>
        </row>
        <row r="687">
          <cell r="H687">
            <v>886890</v>
          </cell>
          <cell r="M687">
            <v>0</v>
          </cell>
        </row>
        <row r="688">
          <cell r="H688">
            <v>577813</v>
          </cell>
          <cell r="M688">
            <v>0</v>
          </cell>
        </row>
        <row r="689">
          <cell r="H689">
            <v>545455</v>
          </cell>
          <cell r="M689">
            <v>0</v>
          </cell>
        </row>
        <row r="690">
          <cell r="H690">
            <v>202126</v>
          </cell>
          <cell r="M690">
            <v>0</v>
          </cell>
        </row>
        <row r="691">
          <cell r="H691">
            <v>2312919</v>
          </cell>
          <cell r="M691">
            <v>0</v>
          </cell>
        </row>
        <row r="692">
          <cell r="H692">
            <v>80685</v>
          </cell>
          <cell r="M692" t="str">
            <v>7PPh Pasal 22-1</v>
          </cell>
        </row>
        <row r="693">
          <cell r="H693">
            <v>5000000</v>
          </cell>
          <cell r="M693">
            <v>0</v>
          </cell>
        </row>
        <row r="694">
          <cell r="H694">
            <v>157500</v>
          </cell>
          <cell r="M694">
            <v>0</v>
          </cell>
        </row>
        <row r="695">
          <cell r="H695">
            <v>788100</v>
          </cell>
          <cell r="M695">
            <v>0</v>
          </cell>
        </row>
        <row r="696">
          <cell r="H696">
            <v>1712091</v>
          </cell>
          <cell r="M696">
            <v>0</v>
          </cell>
        </row>
        <row r="697">
          <cell r="H697">
            <v>139986</v>
          </cell>
          <cell r="M697">
            <v>0</v>
          </cell>
        </row>
        <row r="698">
          <cell r="H698">
            <v>165000</v>
          </cell>
          <cell r="M698">
            <v>0</v>
          </cell>
        </row>
        <row r="699">
          <cell r="H699">
            <v>4851700</v>
          </cell>
          <cell r="M699">
            <v>0</v>
          </cell>
        </row>
        <row r="700">
          <cell r="H700">
            <v>872976858</v>
          </cell>
          <cell r="M700" t="str">
            <v>1PPh Final dan Fiskal LN-1</v>
          </cell>
        </row>
        <row r="701">
          <cell r="H701">
            <v>1320566</v>
          </cell>
          <cell r="M701">
            <v>0</v>
          </cell>
        </row>
        <row r="702">
          <cell r="H702">
            <v>146661</v>
          </cell>
          <cell r="M702">
            <v>0</v>
          </cell>
        </row>
        <row r="703">
          <cell r="H703">
            <v>10052</v>
          </cell>
          <cell r="M703">
            <v>0</v>
          </cell>
        </row>
        <row r="704">
          <cell r="H704">
            <v>4000000</v>
          </cell>
          <cell r="M704">
            <v>0</v>
          </cell>
        </row>
        <row r="705">
          <cell r="H705">
            <v>3145050</v>
          </cell>
          <cell r="M705">
            <v>0</v>
          </cell>
        </row>
        <row r="706">
          <cell r="H706">
            <v>63200</v>
          </cell>
          <cell r="M706">
            <v>0</v>
          </cell>
        </row>
        <row r="707">
          <cell r="H707">
            <v>27837220</v>
          </cell>
          <cell r="M707">
            <v>0</v>
          </cell>
        </row>
        <row r="708">
          <cell r="H708">
            <v>6638275</v>
          </cell>
          <cell r="M708">
            <v>0</v>
          </cell>
        </row>
        <row r="709">
          <cell r="H709">
            <v>162725</v>
          </cell>
          <cell r="M709">
            <v>0</v>
          </cell>
        </row>
        <row r="710">
          <cell r="H710">
            <v>1002060</v>
          </cell>
          <cell r="M710">
            <v>0</v>
          </cell>
        </row>
        <row r="711">
          <cell r="H711">
            <v>1150650</v>
          </cell>
          <cell r="M711">
            <v>0</v>
          </cell>
        </row>
        <row r="712">
          <cell r="H712">
            <v>89865591</v>
          </cell>
          <cell r="M712">
            <v>0</v>
          </cell>
        </row>
        <row r="713">
          <cell r="H713">
            <v>51313049</v>
          </cell>
          <cell r="M713" t="str">
            <v>1PPh Pasal 21-1</v>
          </cell>
        </row>
        <row r="714">
          <cell r="H714">
            <v>138492496</v>
          </cell>
          <cell r="M714">
            <v>0</v>
          </cell>
        </row>
        <row r="715">
          <cell r="H715">
            <v>159640</v>
          </cell>
          <cell r="M715">
            <v>0</v>
          </cell>
        </row>
        <row r="716">
          <cell r="H716">
            <v>101250</v>
          </cell>
          <cell r="M716">
            <v>0</v>
          </cell>
        </row>
        <row r="717">
          <cell r="H717">
            <v>51313049</v>
          </cell>
          <cell r="M717" t="str">
            <v>1PPh Pasal 21-1</v>
          </cell>
        </row>
        <row r="718">
          <cell r="H718">
            <v>10000000</v>
          </cell>
          <cell r="M718">
            <v>0</v>
          </cell>
        </row>
        <row r="719">
          <cell r="H719">
            <v>89183</v>
          </cell>
          <cell r="M719">
            <v>0</v>
          </cell>
        </row>
        <row r="720">
          <cell r="H720">
            <v>105000</v>
          </cell>
          <cell r="M720">
            <v>0</v>
          </cell>
        </row>
        <row r="721">
          <cell r="H721">
            <v>659800</v>
          </cell>
          <cell r="M721">
            <v>0</v>
          </cell>
        </row>
        <row r="722">
          <cell r="H722">
            <v>668908</v>
          </cell>
          <cell r="M722">
            <v>0</v>
          </cell>
        </row>
        <row r="723">
          <cell r="H723">
            <v>215794618</v>
          </cell>
          <cell r="M723">
            <v>0</v>
          </cell>
        </row>
        <row r="724">
          <cell r="H724">
            <v>15960</v>
          </cell>
          <cell r="M724">
            <v>0</v>
          </cell>
        </row>
        <row r="725">
          <cell r="H725">
            <v>2785000</v>
          </cell>
          <cell r="M725">
            <v>0</v>
          </cell>
        </row>
        <row r="726">
          <cell r="H726">
            <v>81817</v>
          </cell>
          <cell r="M726">
            <v>0</v>
          </cell>
        </row>
        <row r="727">
          <cell r="H727">
            <v>542480</v>
          </cell>
          <cell r="M727">
            <v>0</v>
          </cell>
        </row>
        <row r="728">
          <cell r="H728">
            <v>55476606</v>
          </cell>
          <cell r="M728">
            <v>0</v>
          </cell>
        </row>
        <row r="729">
          <cell r="H729">
            <v>23347400</v>
          </cell>
          <cell r="M729">
            <v>0</v>
          </cell>
        </row>
        <row r="730">
          <cell r="H730">
            <v>712400</v>
          </cell>
          <cell r="M730">
            <v>0</v>
          </cell>
        </row>
        <row r="731">
          <cell r="H731">
            <v>37500</v>
          </cell>
          <cell r="M731">
            <v>0</v>
          </cell>
        </row>
        <row r="732">
          <cell r="H732">
            <v>2000000</v>
          </cell>
          <cell r="M732">
            <v>0</v>
          </cell>
        </row>
        <row r="733">
          <cell r="H733">
            <v>658055</v>
          </cell>
          <cell r="M733">
            <v>0</v>
          </cell>
        </row>
        <row r="734">
          <cell r="H734">
            <v>174000</v>
          </cell>
          <cell r="M734">
            <v>0</v>
          </cell>
        </row>
        <row r="735">
          <cell r="H735">
            <v>18521300</v>
          </cell>
          <cell r="M735">
            <v>0</v>
          </cell>
        </row>
        <row r="736">
          <cell r="H736">
            <v>350000</v>
          </cell>
          <cell r="M736">
            <v>0</v>
          </cell>
        </row>
        <row r="737">
          <cell r="H737">
            <v>5691203</v>
          </cell>
          <cell r="M737" t="str">
            <v>12PPh Pasal 21-1</v>
          </cell>
        </row>
        <row r="738">
          <cell r="H738">
            <v>7144320</v>
          </cell>
          <cell r="M738" t="str">
            <v>3PPh Pasal 21-1</v>
          </cell>
        </row>
        <row r="739">
          <cell r="H739">
            <v>122727</v>
          </cell>
          <cell r="M739">
            <v>0</v>
          </cell>
        </row>
        <row r="740">
          <cell r="H740">
            <v>2469900</v>
          </cell>
          <cell r="M740">
            <v>0</v>
          </cell>
        </row>
        <row r="741">
          <cell r="H741">
            <v>1523600</v>
          </cell>
          <cell r="M741">
            <v>0</v>
          </cell>
        </row>
        <row r="742">
          <cell r="H742">
            <v>479100</v>
          </cell>
          <cell r="M742">
            <v>0</v>
          </cell>
        </row>
        <row r="743">
          <cell r="H743">
            <v>238000</v>
          </cell>
          <cell r="M743">
            <v>0</v>
          </cell>
        </row>
        <row r="744">
          <cell r="H744">
            <v>1648875</v>
          </cell>
          <cell r="M744" t="str">
            <v>12PPh Pasal 23-1</v>
          </cell>
        </row>
        <row r="745">
          <cell r="H745">
            <v>53013</v>
          </cell>
          <cell r="M745">
            <v>0</v>
          </cell>
        </row>
        <row r="746">
          <cell r="H746">
            <v>7000400</v>
          </cell>
          <cell r="M746">
            <v>0</v>
          </cell>
        </row>
        <row r="747">
          <cell r="H747">
            <v>485300</v>
          </cell>
          <cell r="M747">
            <v>0</v>
          </cell>
        </row>
        <row r="748">
          <cell r="H748">
            <v>61421509</v>
          </cell>
          <cell r="M748">
            <v>0</v>
          </cell>
        </row>
        <row r="749">
          <cell r="H749">
            <v>105335</v>
          </cell>
          <cell r="M749" t="str">
            <v>3PPh Pasal 21-1</v>
          </cell>
        </row>
        <row r="750">
          <cell r="H750">
            <v>106812133</v>
          </cell>
          <cell r="M750">
            <v>0</v>
          </cell>
        </row>
        <row r="751">
          <cell r="H751">
            <v>13632</v>
          </cell>
          <cell r="M751" t="str">
            <v>3PPh Pasal 23-1</v>
          </cell>
        </row>
        <row r="752">
          <cell r="H752">
            <v>1403007</v>
          </cell>
          <cell r="M752">
            <v>0</v>
          </cell>
        </row>
        <row r="753">
          <cell r="H753">
            <v>2093061</v>
          </cell>
          <cell r="M753">
            <v>0</v>
          </cell>
        </row>
        <row r="754">
          <cell r="H754">
            <v>85294059</v>
          </cell>
          <cell r="M754">
            <v>0</v>
          </cell>
        </row>
        <row r="755">
          <cell r="H755">
            <v>3666100</v>
          </cell>
          <cell r="M755">
            <v>0</v>
          </cell>
        </row>
        <row r="756">
          <cell r="H756">
            <v>6315488</v>
          </cell>
          <cell r="M756">
            <v>0</v>
          </cell>
        </row>
        <row r="757">
          <cell r="H757">
            <v>4271501</v>
          </cell>
          <cell r="M757">
            <v>0</v>
          </cell>
        </row>
        <row r="758">
          <cell r="H758">
            <v>54000</v>
          </cell>
          <cell r="M758" t="str">
            <v>12PPh Pasal 23-1</v>
          </cell>
        </row>
        <row r="759">
          <cell r="H759">
            <v>2889942</v>
          </cell>
          <cell r="M759">
            <v>0</v>
          </cell>
        </row>
        <row r="760">
          <cell r="H760">
            <v>7200297</v>
          </cell>
          <cell r="M760">
            <v>0</v>
          </cell>
        </row>
        <row r="761">
          <cell r="H761">
            <v>289145</v>
          </cell>
          <cell r="M761">
            <v>0</v>
          </cell>
        </row>
        <row r="762">
          <cell r="H762">
            <v>18000</v>
          </cell>
          <cell r="M762">
            <v>0</v>
          </cell>
        </row>
        <row r="763">
          <cell r="H763">
            <v>2138563</v>
          </cell>
          <cell r="M763">
            <v>0</v>
          </cell>
        </row>
        <row r="764">
          <cell r="H764">
            <v>1297277</v>
          </cell>
          <cell r="M764">
            <v>0</v>
          </cell>
        </row>
        <row r="765">
          <cell r="H765">
            <v>305450</v>
          </cell>
          <cell r="M765">
            <v>0</v>
          </cell>
        </row>
        <row r="766">
          <cell r="H766">
            <v>479500</v>
          </cell>
          <cell r="M766">
            <v>0</v>
          </cell>
        </row>
        <row r="767">
          <cell r="H767">
            <v>156148</v>
          </cell>
          <cell r="M767">
            <v>0</v>
          </cell>
        </row>
        <row r="768">
          <cell r="H768">
            <v>159345</v>
          </cell>
          <cell r="M768">
            <v>0</v>
          </cell>
        </row>
        <row r="769">
          <cell r="H769">
            <v>178509929</v>
          </cell>
          <cell r="M769">
            <v>0</v>
          </cell>
        </row>
        <row r="770">
          <cell r="H770">
            <v>7592892</v>
          </cell>
          <cell r="M770">
            <v>0</v>
          </cell>
        </row>
        <row r="771">
          <cell r="H771">
            <v>291793</v>
          </cell>
          <cell r="M771">
            <v>0</v>
          </cell>
        </row>
        <row r="772">
          <cell r="H772">
            <v>1025000</v>
          </cell>
          <cell r="M772">
            <v>0</v>
          </cell>
        </row>
        <row r="773">
          <cell r="H773">
            <v>25000</v>
          </cell>
          <cell r="M773">
            <v>0</v>
          </cell>
        </row>
        <row r="774">
          <cell r="H774">
            <v>10052</v>
          </cell>
          <cell r="M774">
            <v>0</v>
          </cell>
        </row>
        <row r="775">
          <cell r="H775">
            <v>5268852</v>
          </cell>
          <cell r="M775">
            <v>0</v>
          </cell>
        </row>
        <row r="776">
          <cell r="H776">
            <v>514243</v>
          </cell>
          <cell r="M776">
            <v>0</v>
          </cell>
        </row>
        <row r="777">
          <cell r="H777">
            <v>3462206</v>
          </cell>
          <cell r="M777">
            <v>0</v>
          </cell>
        </row>
        <row r="778">
          <cell r="H778">
            <v>142052</v>
          </cell>
          <cell r="M778">
            <v>0</v>
          </cell>
        </row>
        <row r="779">
          <cell r="H779">
            <v>3750000</v>
          </cell>
          <cell r="M779">
            <v>0</v>
          </cell>
        </row>
        <row r="780">
          <cell r="H780">
            <v>17992062</v>
          </cell>
          <cell r="M780">
            <v>0</v>
          </cell>
        </row>
        <row r="781">
          <cell r="H781">
            <v>293600</v>
          </cell>
          <cell r="M781">
            <v>0</v>
          </cell>
        </row>
        <row r="782">
          <cell r="H782">
            <v>430286</v>
          </cell>
          <cell r="M782">
            <v>0</v>
          </cell>
        </row>
        <row r="783">
          <cell r="H783">
            <v>157100</v>
          </cell>
          <cell r="M783">
            <v>0</v>
          </cell>
        </row>
        <row r="784">
          <cell r="H784">
            <v>355500</v>
          </cell>
          <cell r="M784">
            <v>0</v>
          </cell>
        </row>
        <row r="785">
          <cell r="H785">
            <v>70506</v>
          </cell>
          <cell r="M785">
            <v>0</v>
          </cell>
        </row>
        <row r="786">
          <cell r="H786">
            <v>9432</v>
          </cell>
          <cell r="M786">
            <v>0</v>
          </cell>
        </row>
        <row r="787">
          <cell r="H787">
            <v>6722727</v>
          </cell>
          <cell r="M787">
            <v>0</v>
          </cell>
        </row>
        <row r="788">
          <cell r="H788">
            <v>1465000</v>
          </cell>
          <cell r="M788">
            <v>0</v>
          </cell>
        </row>
        <row r="789">
          <cell r="H789">
            <v>2484213</v>
          </cell>
          <cell r="M789">
            <v>0</v>
          </cell>
        </row>
        <row r="790">
          <cell r="H790">
            <v>4155166</v>
          </cell>
          <cell r="M790">
            <v>0</v>
          </cell>
        </row>
        <row r="791">
          <cell r="H791">
            <v>60880</v>
          </cell>
          <cell r="M791">
            <v>0</v>
          </cell>
        </row>
        <row r="792">
          <cell r="H792">
            <v>23366290</v>
          </cell>
          <cell r="M792">
            <v>0</v>
          </cell>
        </row>
        <row r="793">
          <cell r="H793">
            <v>227273</v>
          </cell>
          <cell r="M793">
            <v>0</v>
          </cell>
        </row>
        <row r="794">
          <cell r="H794">
            <v>2931300</v>
          </cell>
          <cell r="M794">
            <v>0</v>
          </cell>
        </row>
        <row r="795">
          <cell r="H795">
            <v>535776</v>
          </cell>
          <cell r="M795">
            <v>0</v>
          </cell>
        </row>
        <row r="796">
          <cell r="H796">
            <v>1307500</v>
          </cell>
          <cell r="M796">
            <v>0</v>
          </cell>
        </row>
        <row r="797">
          <cell r="H797">
            <v>136364</v>
          </cell>
          <cell r="M797">
            <v>0</v>
          </cell>
        </row>
        <row r="798">
          <cell r="H798">
            <v>91250</v>
          </cell>
          <cell r="M798">
            <v>0</v>
          </cell>
        </row>
        <row r="799">
          <cell r="H799">
            <v>26700</v>
          </cell>
          <cell r="M799">
            <v>0</v>
          </cell>
        </row>
        <row r="800">
          <cell r="H800">
            <v>1009500</v>
          </cell>
          <cell r="M800">
            <v>0</v>
          </cell>
        </row>
        <row r="801">
          <cell r="H801">
            <v>16227273</v>
          </cell>
          <cell r="M801">
            <v>0</v>
          </cell>
        </row>
        <row r="802">
          <cell r="H802">
            <v>961300</v>
          </cell>
          <cell r="M802">
            <v>0</v>
          </cell>
        </row>
        <row r="803">
          <cell r="H803">
            <v>11250</v>
          </cell>
          <cell r="M803">
            <v>0</v>
          </cell>
        </row>
        <row r="804">
          <cell r="H804">
            <v>49875</v>
          </cell>
          <cell r="M804">
            <v>0</v>
          </cell>
        </row>
        <row r="805">
          <cell r="H805">
            <v>15740348</v>
          </cell>
          <cell r="M805">
            <v>0</v>
          </cell>
        </row>
        <row r="806">
          <cell r="H806">
            <v>1908771</v>
          </cell>
          <cell r="M806">
            <v>0</v>
          </cell>
        </row>
        <row r="807">
          <cell r="H807">
            <v>12746600</v>
          </cell>
          <cell r="M807">
            <v>0</v>
          </cell>
        </row>
        <row r="808">
          <cell r="H808">
            <v>206336853</v>
          </cell>
          <cell r="M808" t="str">
            <v>4PPh Pasal 23-1</v>
          </cell>
        </row>
        <row r="809">
          <cell r="H809">
            <v>11054677</v>
          </cell>
          <cell r="M809">
            <v>0</v>
          </cell>
        </row>
        <row r="810">
          <cell r="H810">
            <v>161370</v>
          </cell>
          <cell r="M810" t="str">
            <v>7PPh Pasal 22-1</v>
          </cell>
        </row>
        <row r="811">
          <cell r="H811">
            <v>5820098</v>
          </cell>
          <cell r="M811" t="str">
            <v>4PPh Pasal 23-1</v>
          </cell>
        </row>
        <row r="812">
          <cell r="H812">
            <v>1109676</v>
          </cell>
          <cell r="M812" t="str">
            <v>4PPh Pasal 23-1</v>
          </cell>
        </row>
        <row r="813">
          <cell r="H813">
            <v>40433284</v>
          </cell>
          <cell r="M813">
            <v>0</v>
          </cell>
        </row>
        <row r="814">
          <cell r="H814">
            <v>880469</v>
          </cell>
          <cell r="M814">
            <v>0</v>
          </cell>
        </row>
        <row r="815">
          <cell r="H815">
            <v>1776600</v>
          </cell>
          <cell r="M815">
            <v>0</v>
          </cell>
        </row>
        <row r="816">
          <cell r="H816">
            <v>10968746</v>
          </cell>
          <cell r="M816" t="str">
            <v>4PPh Pasal 23-1</v>
          </cell>
        </row>
        <row r="817">
          <cell r="H817">
            <v>7029592</v>
          </cell>
          <cell r="M817">
            <v>0</v>
          </cell>
        </row>
        <row r="818">
          <cell r="H818">
            <v>2460000</v>
          </cell>
          <cell r="M818">
            <v>0</v>
          </cell>
        </row>
        <row r="819">
          <cell r="H819">
            <v>11193152</v>
          </cell>
          <cell r="M819">
            <v>0</v>
          </cell>
        </row>
        <row r="820">
          <cell r="H820">
            <v>9901200</v>
          </cell>
          <cell r="M820">
            <v>0</v>
          </cell>
        </row>
        <row r="821">
          <cell r="H821">
            <v>536295</v>
          </cell>
          <cell r="M821">
            <v>0</v>
          </cell>
        </row>
        <row r="822">
          <cell r="H822">
            <v>255033</v>
          </cell>
          <cell r="M822">
            <v>0</v>
          </cell>
        </row>
        <row r="823">
          <cell r="H823">
            <v>3152524</v>
          </cell>
          <cell r="M823">
            <v>0</v>
          </cell>
        </row>
        <row r="824">
          <cell r="H824">
            <v>34025</v>
          </cell>
          <cell r="M824">
            <v>0</v>
          </cell>
        </row>
        <row r="825">
          <cell r="H825">
            <v>758657</v>
          </cell>
          <cell r="M825">
            <v>0</v>
          </cell>
        </row>
        <row r="826">
          <cell r="H826">
            <v>17949270</v>
          </cell>
          <cell r="M826">
            <v>0</v>
          </cell>
        </row>
        <row r="827">
          <cell r="H827">
            <v>12294584</v>
          </cell>
          <cell r="M827">
            <v>0</v>
          </cell>
        </row>
        <row r="828">
          <cell r="H828">
            <v>27844611</v>
          </cell>
          <cell r="M828">
            <v>0</v>
          </cell>
        </row>
        <row r="829">
          <cell r="H829">
            <v>4033896</v>
          </cell>
          <cell r="M829">
            <v>0</v>
          </cell>
        </row>
        <row r="830">
          <cell r="H830">
            <v>184768</v>
          </cell>
          <cell r="M830">
            <v>0</v>
          </cell>
        </row>
        <row r="831">
          <cell r="H831">
            <v>24534989</v>
          </cell>
          <cell r="M831">
            <v>0</v>
          </cell>
        </row>
        <row r="832">
          <cell r="H832">
            <v>1806760</v>
          </cell>
          <cell r="M832">
            <v>0</v>
          </cell>
        </row>
        <row r="833">
          <cell r="H833">
            <v>11054677</v>
          </cell>
          <cell r="M833">
            <v>0</v>
          </cell>
        </row>
        <row r="834">
          <cell r="H834">
            <v>44818182</v>
          </cell>
          <cell r="M834">
            <v>0</v>
          </cell>
        </row>
        <row r="835">
          <cell r="H835">
            <v>4189996</v>
          </cell>
          <cell r="M835">
            <v>0</v>
          </cell>
        </row>
        <row r="836">
          <cell r="H836">
            <v>309600</v>
          </cell>
          <cell r="M836">
            <v>0</v>
          </cell>
        </row>
        <row r="837">
          <cell r="H837">
            <v>24079851</v>
          </cell>
          <cell r="M837">
            <v>0</v>
          </cell>
        </row>
        <row r="838">
          <cell r="H838">
            <v>39115</v>
          </cell>
          <cell r="M838">
            <v>0</v>
          </cell>
        </row>
        <row r="839">
          <cell r="H839">
            <v>1287000</v>
          </cell>
          <cell r="M839">
            <v>0</v>
          </cell>
        </row>
        <row r="840">
          <cell r="H840">
            <v>68844896</v>
          </cell>
          <cell r="M840">
            <v>0</v>
          </cell>
        </row>
        <row r="841">
          <cell r="H841">
            <v>18000000</v>
          </cell>
          <cell r="M841">
            <v>0</v>
          </cell>
        </row>
        <row r="842">
          <cell r="H842">
            <v>452595</v>
          </cell>
          <cell r="M842">
            <v>0</v>
          </cell>
        </row>
        <row r="843">
          <cell r="H843">
            <v>516271</v>
          </cell>
          <cell r="M843" t="str">
            <v>4PPh Pasal 23-1</v>
          </cell>
        </row>
        <row r="844">
          <cell r="H844">
            <v>9901200</v>
          </cell>
          <cell r="M844">
            <v>0</v>
          </cell>
        </row>
        <row r="845">
          <cell r="H845">
            <v>721303</v>
          </cell>
          <cell r="M845">
            <v>0</v>
          </cell>
        </row>
        <row r="846">
          <cell r="H846">
            <v>871360</v>
          </cell>
          <cell r="M846">
            <v>0</v>
          </cell>
        </row>
        <row r="847">
          <cell r="H847">
            <v>53002704</v>
          </cell>
          <cell r="M847">
            <v>0</v>
          </cell>
        </row>
        <row r="848">
          <cell r="H848">
            <v>114000</v>
          </cell>
          <cell r="M848">
            <v>0</v>
          </cell>
        </row>
        <row r="849">
          <cell r="H849">
            <v>200000000</v>
          </cell>
          <cell r="M849">
            <v>0</v>
          </cell>
        </row>
        <row r="850">
          <cell r="H850">
            <v>4800000</v>
          </cell>
          <cell r="M850" t="str">
            <v>13PPh Pasal 21-1</v>
          </cell>
        </row>
        <row r="851">
          <cell r="H851">
            <v>5000000</v>
          </cell>
          <cell r="M851">
            <v>0</v>
          </cell>
        </row>
        <row r="852">
          <cell r="H852">
            <v>208705</v>
          </cell>
          <cell r="M852" t="str">
            <v>3PPh Pasal 23-1</v>
          </cell>
        </row>
        <row r="853">
          <cell r="H853">
            <v>1478866</v>
          </cell>
          <cell r="M853">
            <v>0</v>
          </cell>
        </row>
        <row r="854">
          <cell r="H854">
            <v>750000</v>
          </cell>
          <cell r="M854">
            <v>0</v>
          </cell>
        </row>
        <row r="855">
          <cell r="H855">
            <v>10604430</v>
          </cell>
          <cell r="M855">
            <v>0</v>
          </cell>
        </row>
        <row r="856">
          <cell r="H856">
            <v>1414944</v>
          </cell>
          <cell r="M856" t="str">
            <v>1PPh Final dan Fiskal LN-1</v>
          </cell>
        </row>
        <row r="857">
          <cell r="H857">
            <v>50000</v>
          </cell>
          <cell r="M857">
            <v>0</v>
          </cell>
        </row>
        <row r="858">
          <cell r="H858">
            <v>1287000</v>
          </cell>
          <cell r="M858">
            <v>0</v>
          </cell>
        </row>
        <row r="859">
          <cell r="H859">
            <v>354225</v>
          </cell>
          <cell r="M859">
            <v>0</v>
          </cell>
        </row>
        <row r="860">
          <cell r="H860">
            <v>7411</v>
          </cell>
          <cell r="M860" t="str">
            <v>3PPh Pasal 23-1</v>
          </cell>
        </row>
        <row r="861">
          <cell r="H861">
            <v>9919492</v>
          </cell>
          <cell r="M861">
            <v>0</v>
          </cell>
        </row>
        <row r="862">
          <cell r="H862">
            <v>432000</v>
          </cell>
          <cell r="M862">
            <v>0</v>
          </cell>
        </row>
        <row r="863">
          <cell r="H863">
            <v>1222780</v>
          </cell>
          <cell r="M863">
            <v>0</v>
          </cell>
        </row>
        <row r="864">
          <cell r="H864">
            <v>58042</v>
          </cell>
          <cell r="M864" t="str">
            <v>4PPh Pasal 23-1</v>
          </cell>
        </row>
        <row r="865">
          <cell r="H865">
            <v>218570501</v>
          </cell>
          <cell r="M865">
            <v>0</v>
          </cell>
        </row>
        <row r="866">
          <cell r="H866">
            <v>50000</v>
          </cell>
          <cell r="M866">
            <v>0</v>
          </cell>
        </row>
        <row r="867">
          <cell r="H867">
            <v>47500000</v>
          </cell>
          <cell r="M867">
            <v>0</v>
          </cell>
        </row>
        <row r="868">
          <cell r="H868">
            <v>1025000</v>
          </cell>
          <cell r="M868">
            <v>0</v>
          </cell>
        </row>
        <row r="869">
          <cell r="H869">
            <v>4420845</v>
          </cell>
          <cell r="M869" t="str">
            <v>5PPh Pasal 23-1</v>
          </cell>
        </row>
        <row r="870">
          <cell r="H870">
            <v>117856103</v>
          </cell>
          <cell r="M870">
            <v>0</v>
          </cell>
        </row>
        <row r="871">
          <cell r="H871">
            <v>2911300</v>
          </cell>
          <cell r="M871">
            <v>0</v>
          </cell>
        </row>
        <row r="872">
          <cell r="H872">
            <v>4633200</v>
          </cell>
          <cell r="M872">
            <v>0</v>
          </cell>
        </row>
        <row r="873">
          <cell r="H873">
            <v>40500</v>
          </cell>
          <cell r="M873" t="str">
            <v>3PPh Pasal 23-1</v>
          </cell>
        </row>
        <row r="874">
          <cell r="H874">
            <v>4633200</v>
          </cell>
          <cell r="M874">
            <v>0</v>
          </cell>
        </row>
        <row r="875">
          <cell r="H875">
            <v>18431143</v>
          </cell>
          <cell r="M875">
            <v>0</v>
          </cell>
        </row>
        <row r="876">
          <cell r="H876">
            <v>38747593</v>
          </cell>
          <cell r="M876" t="str">
            <v>13PPh Pasal 23-1</v>
          </cell>
        </row>
        <row r="877">
          <cell r="H877">
            <v>2220929</v>
          </cell>
          <cell r="M877">
            <v>0</v>
          </cell>
        </row>
        <row r="878">
          <cell r="H878">
            <v>99970</v>
          </cell>
          <cell r="M878" t="str">
            <v>3PPh Pasal 23-1</v>
          </cell>
        </row>
        <row r="879">
          <cell r="H879">
            <v>4287885</v>
          </cell>
          <cell r="M879">
            <v>0</v>
          </cell>
        </row>
        <row r="880">
          <cell r="H880">
            <v>4500</v>
          </cell>
          <cell r="M880" t="str">
            <v>3PPh Pasal 23-1</v>
          </cell>
        </row>
        <row r="881">
          <cell r="H881">
            <v>3867132</v>
          </cell>
          <cell r="M881">
            <v>0</v>
          </cell>
        </row>
        <row r="882">
          <cell r="H882">
            <v>5000</v>
          </cell>
          <cell r="M882">
            <v>0</v>
          </cell>
        </row>
        <row r="883">
          <cell r="H883">
            <v>16953953</v>
          </cell>
          <cell r="M883" t="str">
            <v>13PPh Pasal 23-1</v>
          </cell>
        </row>
        <row r="884">
          <cell r="H884">
            <v>258189</v>
          </cell>
          <cell r="M884" t="str">
            <v>1PPh Pasal 23-1</v>
          </cell>
        </row>
        <row r="885">
          <cell r="H885">
            <v>1200000</v>
          </cell>
          <cell r="M885">
            <v>0</v>
          </cell>
        </row>
        <row r="886">
          <cell r="H886">
            <v>12064400</v>
          </cell>
          <cell r="M886">
            <v>0</v>
          </cell>
        </row>
        <row r="887">
          <cell r="H887">
            <v>1211150</v>
          </cell>
          <cell r="M887">
            <v>0</v>
          </cell>
        </row>
        <row r="888">
          <cell r="H888">
            <v>315000</v>
          </cell>
          <cell r="M888">
            <v>0</v>
          </cell>
        </row>
        <row r="889">
          <cell r="H889">
            <v>670851</v>
          </cell>
          <cell r="M889">
            <v>0</v>
          </cell>
        </row>
        <row r="890">
          <cell r="H890">
            <v>3690999</v>
          </cell>
          <cell r="M890">
            <v>0</v>
          </cell>
        </row>
        <row r="891">
          <cell r="H891">
            <v>1620000</v>
          </cell>
          <cell r="M891">
            <v>0</v>
          </cell>
        </row>
        <row r="892">
          <cell r="H892">
            <v>162018</v>
          </cell>
          <cell r="M892" t="str">
            <v>3PPh Pasal 23-1</v>
          </cell>
        </row>
        <row r="893">
          <cell r="H893">
            <v>8493723</v>
          </cell>
          <cell r="M893">
            <v>0</v>
          </cell>
        </row>
        <row r="894">
          <cell r="H894">
            <v>1489090</v>
          </cell>
          <cell r="M894">
            <v>0</v>
          </cell>
        </row>
        <row r="895">
          <cell r="H895">
            <v>1135152</v>
          </cell>
          <cell r="M895">
            <v>0</v>
          </cell>
        </row>
        <row r="896">
          <cell r="H896">
            <v>412800</v>
          </cell>
          <cell r="M896">
            <v>0</v>
          </cell>
        </row>
        <row r="897">
          <cell r="H897">
            <v>41244</v>
          </cell>
          <cell r="M897" t="str">
            <v>3PPh Pasal 23-1</v>
          </cell>
        </row>
        <row r="898">
          <cell r="H898">
            <v>151215</v>
          </cell>
          <cell r="M898">
            <v>0</v>
          </cell>
        </row>
        <row r="899">
          <cell r="H899">
            <v>1881850</v>
          </cell>
          <cell r="M899">
            <v>0</v>
          </cell>
        </row>
        <row r="900">
          <cell r="H900">
            <v>179700</v>
          </cell>
          <cell r="M900">
            <v>0</v>
          </cell>
        </row>
        <row r="901">
          <cell r="H901">
            <v>270000</v>
          </cell>
          <cell r="M901">
            <v>0</v>
          </cell>
        </row>
        <row r="902">
          <cell r="H902">
            <v>4159091</v>
          </cell>
          <cell r="M902">
            <v>0</v>
          </cell>
        </row>
        <row r="903">
          <cell r="H903">
            <v>62400</v>
          </cell>
          <cell r="M903">
            <v>0</v>
          </cell>
        </row>
        <row r="904">
          <cell r="H904">
            <v>425417707</v>
          </cell>
          <cell r="M904">
            <v>0</v>
          </cell>
        </row>
        <row r="905">
          <cell r="H905">
            <v>39862291</v>
          </cell>
          <cell r="M905">
            <v>0</v>
          </cell>
        </row>
        <row r="906">
          <cell r="H906">
            <v>773740</v>
          </cell>
          <cell r="M906" t="str">
            <v>1PPh Pasal 23-1</v>
          </cell>
        </row>
        <row r="907">
          <cell r="H907">
            <v>444143</v>
          </cell>
          <cell r="M907">
            <v>0</v>
          </cell>
        </row>
        <row r="908">
          <cell r="H908">
            <v>1190343</v>
          </cell>
          <cell r="M908">
            <v>0</v>
          </cell>
        </row>
        <row r="909">
          <cell r="H909">
            <v>4786286</v>
          </cell>
          <cell r="M909">
            <v>0</v>
          </cell>
        </row>
        <row r="910">
          <cell r="H910">
            <v>4639920</v>
          </cell>
          <cell r="M910">
            <v>0</v>
          </cell>
        </row>
        <row r="911">
          <cell r="H911">
            <v>80685</v>
          </cell>
          <cell r="M911">
            <v>0</v>
          </cell>
        </row>
        <row r="912">
          <cell r="H912">
            <v>168587</v>
          </cell>
          <cell r="M912" t="str">
            <v>3PPh Pasal 23-1</v>
          </cell>
        </row>
        <row r="913">
          <cell r="H913">
            <v>1455000</v>
          </cell>
          <cell r="M913">
            <v>0</v>
          </cell>
        </row>
        <row r="914">
          <cell r="H914">
            <v>822750</v>
          </cell>
          <cell r="M914">
            <v>0</v>
          </cell>
        </row>
        <row r="915">
          <cell r="H915">
            <v>429390</v>
          </cell>
          <cell r="M915" t="str">
            <v>3PPh Pasal 23-1</v>
          </cell>
        </row>
        <row r="916">
          <cell r="H916">
            <v>22500</v>
          </cell>
          <cell r="M916">
            <v>0</v>
          </cell>
        </row>
        <row r="917">
          <cell r="H917">
            <v>3000</v>
          </cell>
          <cell r="M917" t="str">
            <v>3PPh Pasal 23-1</v>
          </cell>
        </row>
        <row r="918">
          <cell r="H918">
            <v>49895888</v>
          </cell>
          <cell r="M918" t="str">
            <v>13PPh Pasal 23-1</v>
          </cell>
        </row>
        <row r="919">
          <cell r="H919">
            <v>65589</v>
          </cell>
          <cell r="M919" t="str">
            <v>1PPh Pasal 23-1</v>
          </cell>
        </row>
        <row r="920">
          <cell r="H920">
            <v>65589</v>
          </cell>
          <cell r="M920" t="str">
            <v>1PPh Pasal 23-1</v>
          </cell>
        </row>
        <row r="921">
          <cell r="H921">
            <v>65589</v>
          </cell>
          <cell r="M921" t="str">
            <v>1PPh Pasal 23-1</v>
          </cell>
        </row>
        <row r="922">
          <cell r="H922">
            <v>380649</v>
          </cell>
          <cell r="M922">
            <v>0</v>
          </cell>
        </row>
        <row r="923">
          <cell r="H923">
            <v>106500</v>
          </cell>
          <cell r="M923">
            <v>0</v>
          </cell>
        </row>
        <row r="924">
          <cell r="H924">
            <v>2434091</v>
          </cell>
          <cell r="M924">
            <v>0</v>
          </cell>
        </row>
        <row r="925">
          <cell r="H925">
            <v>165009972</v>
          </cell>
          <cell r="M925">
            <v>0</v>
          </cell>
        </row>
        <row r="926">
          <cell r="H926">
            <v>1703182</v>
          </cell>
          <cell r="M926">
            <v>0</v>
          </cell>
        </row>
        <row r="927">
          <cell r="H927">
            <v>1703182</v>
          </cell>
          <cell r="M927">
            <v>0</v>
          </cell>
        </row>
        <row r="928">
          <cell r="H928">
            <v>2228182</v>
          </cell>
          <cell r="M928">
            <v>0</v>
          </cell>
        </row>
        <row r="929">
          <cell r="H929">
            <v>1703182</v>
          </cell>
          <cell r="M929">
            <v>0</v>
          </cell>
        </row>
        <row r="930">
          <cell r="H930">
            <v>9604546</v>
          </cell>
          <cell r="M930">
            <v>0</v>
          </cell>
        </row>
        <row r="931">
          <cell r="H931">
            <v>188700</v>
          </cell>
          <cell r="M931">
            <v>0</v>
          </cell>
        </row>
        <row r="932">
          <cell r="H932">
            <v>1455950</v>
          </cell>
          <cell r="M932">
            <v>0</v>
          </cell>
        </row>
        <row r="933">
          <cell r="H933">
            <v>1029600</v>
          </cell>
          <cell r="M933">
            <v>0</v>
          </cell>
        </row>
        <row r="934">
          <cell r="H934">
            <v>4500</v>
          </cell>
          <cell r="M934">
            <v>0</v>
          </cell>
        </row>
        <row r="935">
          <cell r="H935">
            <v>1331818</v>
          </cell>
          <cell r="M935">
            <v>0</v>
          </cell>
        </row>
        <row r="936">
          <cell r="H936">
            <v>2025231</v>
          </cell>
          <cell r="M936">
            <v>0</v>
          </cell>
        </row>
        <row r="937">
          <cell r="H937">
            <v>315306</v>
          </cell>
          <cell r="M937">
            <v>0</v>
          </cell>
        </row>
        <row r="938">
          <cell r="H938">
            <v>13661487</v>
          </cell>
          <cell r="M938">
            <v>0</v>
          </cell>
        </row>
        <row r="939">
          <cell r="H939">
            <v>2403782</v>
          </cell>
          <cell r="M939">
            <v>0</v>
          </cell>
        </row>
        <row r="940">
          <cell r="H940">
            <v>11623994</v>
          </cell>
          <cell r="M940">
            <v>0</v>
          </cell>
        </row>
        <row r="941">
          <cell r="H941">
            <v>8550</v>
          </cell>
          <cell r="M941">
            <v>0</v>
          </cell>
        </row>
        <row r="942">
          <cell r="H942">
            <v>962701</v>
          </cell>
          <cell r="M942">
            <v>0</v>
          </cell>
        </row>
        <row r="943">
          <cell r="H943">
            <v>123481</v>
          </cell>
          <cell r="M943" t="str">
            <v>4PPh Pasal 23-1</v>
          </cell>
        </row>
        <row r="944">
          <cell r="H944">
            <v>737971</v>
          </cell>
          <cell r="M944">
            <v>0</v>
          </cell>
        </row>
        <row r="945">
          <cell r="H945">
            <v>6403485</v>
          </cell>
          <cell r="M945">
            <v>0</v>
          </cell>
        </row>
        <row r="946">
          <cell r="H946">
            <v>14200000</v>
          </cell>
          <cell r="M946">
            <v>0</v>
          </cell>
        </row>
        <row r="947">
          <cell r="H947">
            <v>124124</v>
          </cell>
          <cell r="M947">
            <v>0</v>
          </cell>
        </row>
        <row r="948">
          <cell r="H948">
            <v>98273845</v>
          </cell>
          <cell r="M948">
            <v>0</v>
          </cell>
        </row>
        <row r="949">
          <cell r="H949">
            <v>285000</v>
          </cell>
          <cell r="M949">
            <v>0</v>
          </cell>
        </row>
        <row r="950">
          <cell r="H950">
            <v>13068</v>
          </cell>
          <cell r="M950">
            <v>0</v>
          </cell>
        </row>
        <row r="951">
          <cell r="H951">
            <v>123136</v>
          </cell>
          <cell r="M951">
            <v>0</v>
          </cell>
        </row>
        <row r="952">
          <cell r="H952">
            <v>817102</v>
          </cell>
          <cell r="M952" t="str">
            <v>1PPh Pasal 21-1</v>
          </cell>
        </row>
        <row r="953">
          <cell r="H953">
            <v>4132379</v>
          </cell>
          <cell r="M953">
            <v>0</v>
          </cell>
        </row>
        <row r="954">
          <cell r="H954">
            <v>159233060</v>
          </cell>
          <cell r="M954">
            <v>0</v>
          </cell>
        </row>
        <row r="955">
          <cell r="H955">
            <v>996865</v>
          </cell>
          <cell r="M955">
            <v>0</v>
          </cell>
        </row>
        <row r="956">
          <cell r="H956">
            <v>74208000</v>
          </cell>
          <cell r="M956">
            <v>0</v>
          </cell>
        </row>
        <row r="957">
          <cell r="H957">
            <v>39574284</v>
          </cell>
          <cell r="M957">
            <v>0</v>
          </cell>
        </row>
        <row r="958">
          <cell r="H958">
            <v>1664634</v>
          </cell>
          <cell r="M958">
            <v>0</v>
          </cell>
        </row>
        <row r="959">
          <cell r="H959">
            <v>131746</v>
          </cell>
          <cell r="M959">
            <v>0</v>
          </cell>
        </row>
        <row r="960">
          <cell r="H960">
            <v>188480</v>
          </cell>
          <cell r="M960" t="str">
            <v>1PPh Pasal 23-1</v>
          </cell>
        </row>
        <row r="961">
          <cell r="H961">
            <v>9000000</v>
          </cell>
          <cell r="M961">
            <v>0</v>
          </cell>
        </row>
        <row r="962">
          <cell r="H962">
            <v>2154000</v>
          </cell>
          <cell r="M962">
            <v>0</v>
          </cell>
        </row>
        <row r="963">
          <cell r="H963">
            <v>135000</v>
          </cell>
          <cell r="M963">
            <v>0</v>
          </cell>
        </row>
        <row r="964">
          <cell r="H964">
            <v>162375</v>
          </cell>
          <cell r="M964">
            <v>0</v>
          </cell>
        </row>
        <row r="965">
          <cell r="H965">
            <v>3925800</v>
          </cell>
          <cell r="M965">
            <v>0</v>
          </cell>
        </row>
        <row r="966">
          <cell r="H966">
            <v>39849</v>
          </cell>
          <cell r="M966">
            <v>0</v>
          </cell>
        </row>
        <row r="967">
          <cell r="H967">
            <v>499212</v>
          </cell>
          <cell r="M967">
            <v>0</v>
          </cell>
        </row>
        <row r="968">
          <cell r="H968">
            <v>4618000</v>
          </cell>
          <cell r="M968">
            <v>0</v>
          </cell>
        </row>
        <row r="969">
          <cell r="H969">
            <v>2052100</v>
          </cell>
          <cell r="M969">
            <v>0</v>
          </cell>
        </row>
        <row r="970">
          <cell r="H970">
            <v>3462788</v>
          </cell>
          <cell r="M970">
            <v>0</v>
          </cell>
        </row>
        <row r="971">
          <cell r="H971">
            <v>3966480</v>
          </cell>
          <cell r="M971">
            <v>0</v>
          </cell>
        </row>
        <row r="972">
          <cell r="H972">
            <v>2861111</v>
          </cell>
          <cell r="M972">
            <v>0</v>
          </cell>
        </row>
        <row r="973">
          <cell r="H973">
            <v>1050000</v>
          </cell>
          <cell r="M973">
            <v>0</v>
          </cell>
        </row>
        <row r="974">
          <cell r="H974">
            <v>53500</v>
          </cell>
          <cell r="M974">
            <v>0</v>
          </cell>
        </row>
        <row r="975">
          <cell r="H975">
            <v>7761467</v>
          </cell>
          <cell r="M975">
            <v>0</v>
          </cell>
        </row>
        <row r="976">
          <cell r="H976">
            <v>200000</v>
          </cell>
          <cell r="M976">
            <v>0</v>
          </cell>
        </row>
        <row r="977">
          <cell r="H977">
            <v>5755500</v>
          </cell>
          <cell r="M977">
            <v>0</v>
          </cell>
        </row>
        <row r="978">
          <cell r="H978">
            <v>7727600</v>
          </cell>
          <cell r="M978">
            <v>0</v>
          </cell>
        </row>
        <row r="979">
          <cell r="H979">
            <v>28722466</v>
          </cell>
          <cell r="M979">
            <v>0</v>
          </cell>
        </row>
        <row r="980">
          <cell r="H980">
            <v>25227273</v>
          </cell>
          <cell r="M980">
            <v>0</v>
          </cell>
        </row>
        <row r="981">
          <cell r="H981">
            <v>193650</v>
          </cell>
          <cell r="M981">
            <v>0</v>
          </cell>
        </row>
        <row r="982">
          <cell r="H982">
            <v>88057</v>
          </cell>
          <cell r="M982">
            <v>0</v>
          </cell>
        </row>
        <row r="983">
          <cell r="H983">
            <v>2091880</v>
          </cell>
          <cell r="M983">
            <v>0</v>
          </cell>
        </row>
        <row r="984">
          <cell r="H984">
            <v>9304413</v>
          </cell>
          <cell r="M984">
            <v>0</v>
          </cell>
        </row>
        <row r="985">
          <cell r="H985">
            <v>29500</v>
          </cell>
          <cell r="M985">
            <v>0</v>
          </cell>
        </row>
        <row r="986">
          <cell r="H986">
            <v>36564501</v>
          </cell>
          <cell r="M986">
            <v>0</v>
          </cell>
        </row>
        <row r="987">
          <cell r="H987">
            <v>817102</v>
          </cell>
          <cell r="M987" t="str">
            <v>1PPh Pasal 21-1</v>
          </cell>
        </row>
        <row r="988">
          <cell r="H988">
            <v>19441000</v>
          </cell>
          <cell r="M988">
            <v>0</v>
          </cell>
        </row>
        <row r="989">
          <cell r="H989">
            <v>6008900</v>
          </cell>
          <cell r="M989">
            <v>0</v>
          </cell>
        </row>
        <row r="990">
          <cell r="H990">
            <v>1664634</v>
          </cell>
          <cell r="M990">
            <v>0</v>
          </cell>
        </row>
        <row r="991">
          <cell r="H991">
            <v>522900</v>
          </cell>
          <cell r="M991">
            <v>0</v>
          </cell>
        </row>
        <row r="992">
          <cell r="H992">
            <v>150700</v>
          </cell>
          <cell r="M992">
            <v>0</v>
          </cell>
        </row>
        <row r="993">
          <cell r="H993">
            <v>82677157</v>
          </cell>
          <cell r="M993">
            <v>0</v>
          </cell>
        </row>
        <row r="994">
          <cell r="H994">
            <v>44130</v>
          </cell>
          <cell r="M994">
            <v>0</v>
          </cell>
        </row>
        <row r="995">
          <cell r="H995">
            <v>39180</v>
          </cell>
          <cell r="M995" t="str">
            <v>1PPh Pasal 23-1</v>
          </cell>
        </row>
        <row r="996">
          <cell r="H996">
            <v>141362</v>
          </cell>
          <cell r="M996">
            <v>0</v>
          </cell>
        </row>
        <row r="997">
          <cell r="H997">
            <v>2339504</v>
          </cell>
          <cell r="M997">
            <v>0</v>
          </cell>
        </row>
        <row r="998">
          <cell r="H998">
            <v>1638940</v>
          </cell>
          <cell r="M998">
            <v>0</v>
          </cell>
        </row>
        <row r="999">
          <cell r="H999">
            <v>1885304</v>
          </cell>
          <cell r="M999">
            <v>0</v>
          </cell>
        </row>
        <row r="1000">
          <cell r="H1000">
            <v>140015348</v>
          </cell>
          <cell r="M1000">
            <v>0</v>
          </cell>
        </row>
        <row r="1001">
          <cell r="H1001">
            <v>64500</v>
          </cell>
          <cell r="M1001">
            <v>0</v>
          </cell>
        </row>
        <row r="1002">
          <cell r="H1002">
            <v>1407564</v>
          </cell>
          <cell r="M1002">
            <v>0</v>
          </cell>
        </row>
        <row r="1003">
          <cell r="H1003">
            <v>1638940</v>
          </cell>
          <cell r="M1003">
            <v>0</v>
          </cell>
        </row>
        <row r="1004">
          <cell r="H1004">
            <v>881790</v>
          </cell>
          <cell r="M1004">
            <v>0</v>
          </cell>
        </row>
        <row r="1005">
          <cell r="H1005">
            <v>1331818</v>
          </cell>
          <cell r="M1005">
            <v>0</v>
          </cell>
        </row>
        <row r="1006">
          <cell r="H1006">
            <v>27000</v>
          </cell>
          <cell r="M1006">
            <v>0</v>
          </cell>
        </row>
        <row r="1007">
          <cell r="H1007">
            <v>26025750</v>
          </cell>
          <cell r="M1007">
            <v>0</v>
          </cell>
        </row>
        <row r="1008">
          <cell r="H1008">
            <v>340069</v>
          </cell>
          <cell r="M1008">
            <v>0</v>
          </cell>
        </row>
        <row r="1009">
          <cell r="H1009">
            <v>202500</v>
          </cell>
          <cell r="M1009">
            <v>0</v>
          </cell>
        </row>
        <row r="1010">
          <cell r="H1010">
            <v>200000</v>
          </cell>
          <cell r="M1010">
            <v>0</v>
          </cell>
        </row>
        <row r="1011">
          <cell r="H1011">
            <v>44233</v>
          </cell>
          <cell r="M1011">
            <v>0</v>
          </cell>
        </row>
        <row r="1012">
          <cell r="H1012">
            <v>54000000</v>
          </cell>
          <cell r="M1012">
            <v>0</v>
          </cell>
        </row>
        <row r="1013">
          <cell r="H1013">
            <v>5299781</v>
          </cell>
          <cell r="M1013">
            <v>0</v>
          </cell>
        </row>
        <row r="1014">
          <cell r="H1014">
            <v>74208000</v>
          </cell>
          <cell r="M1014">
            <v>0</v>
          </cell>
        </row>
        <row r="1015">
          <cell r="H1015">
            <v>23564</v>
          </cell>
          <cell r="M1015">
            <v>0</v>
          </cell>
        </row>
        <row r="1016">
          <cell r="H1016">
            <v>30909367</v>
          </cell>
          <cell r="M1016">
            <v>0</v>
          </cell>
        </row>
        <row r="1017">
          <cell r="H1017">
            <v>3044427</v>
          </cell>
          <cell r="M1017">
            <v>0</v>
          </cell>
        </row>
        <row r="1018">
          <cell r="H1018">
            <v>65885870</v>
          </cell>
          <cell r="M1018">
            <v>0</v>
          </cell>
        </row>
        <row r="1019">
          <cell r="H1019">
            <v>1708340</v>
          </cell>
          <cell r="M1019">
            <v>0</v>
          </cell>
        </row>
        <row r="1020">
          <cell r="H1020">
            <v>273684</v>
          </cell>
          <cell r="M1020">
            <v>0</v>
          </cell>
        </row>
        <row r="1021">
          <cell r="H1021">
            <v>2008273</v>
          </cell>
          <cell r="M1021">
            <v>0</v>
          </cell>
        </row>
        <row r="1022">
          <cell r="H1022">
            <v>28329</v>
          </cell>
          <cell r="M1022">
            <v>0</v>
          </cell>
        </row>
        <row r="1023">
          <cell r="H1023">
            <v>2677466</v>
          </cell>
          <cell r="M1023">
            <v>0</v>
          </cell>
        </row>
        <row r="1024">
          <cell r="H1024">
            <v>30909367</v>
          </cell>
          <cell r="M1024">
            <v>0</v>
          </cell>
        </row>
        <row r="1025">
          <cell r="H1025">
            <v>23409091</v>
          </cell>
          <cell r="M1025">
            <v>0</v>
          </cell>
        </row>
        <row r="1026">
          <cell r="H1026">
            <v>30909367</v>
          </cell>
          <cell r="M1026">
            <v>0</v>
          </cell>
        </row>
        <row r="1027">
          <cell r="H1027">
            <v>12512720</v>
          </cell>
          <cell r="M1027">
            <v>0</v>
          </cell>
        </row>
        <row r="1028">
          <cell r="H1028">
            <v>2677466</v>
          </cell>
          <cell r="M1028">
            <v>0</v>
          </cell>
        </row>
        <row r="1029">
          <cell r="H1029">
            <v>314359</v>
          </cell>
          <cell r="M1029">
            <v>0</v>
          </cell>
        </row>
        <row r="1030">
          <cell r="H1030">
            <v>3883864</v>
          </cell>
          <cell r="M1030">
            <v>0</v>
          </cell>
        </row>
        <row r="1031">
          <cell r="H1031">
            <v>76500</v>
          </cell>
          <cell r="M1031">
            <v>0</v>
          </cell>
        </row>
        <row r="1032">
          <cell r="H1032">
            <v>206400</v>
          </cell>
          <cell r="M1032">
            <v>0</v>
          </cell>
        </row>
        <row r="1033">
          <cell r="H1033">
            <v>6333515</v>
          </cell>
          <cell r="M1033">
            <v>0</v>
          </cell>
        </row>
        <row r="1034">
          <cell r="H1034">
            <v>309600</v>
          </cell>
          <cell r="M1034">
            <v>0</v>
          </cell>
        </row>
        <row r="1035">
          <cell r="H1035">
            <v>14020340</v>
          </cell>
          <cell r="M1035">
            <v>0</v>
          </cell>
        </row>
        <row r="1036">
          <cell r="H1036">
            <v>7823700</v>
          </cell>
          <cell r="M1036">
            <v>0</v>
          </cell>
        </row>
        <row r="1037">
          <cell r="H1037">
            <v>950500</v>
          </cell>
          <cell r="M1037">
            <v>0</v>
          </cell>
        </row>
        <row r="1038">
          <cell r="H1038">
            <v>555500</v>
          </cell>
          <cell r="M1038">
            <v>0</v>
          </cell>
        </row>
        <row r="1039">
          <cell r="H1039">
            <v>8000000</v>
          </cell>
          <cell r="M1039">
            <v>0</v>
          </cell>
        </row>
        <row r="1040">
          <cell r="H1040">
            <v>13000000</v>
          </cell>
          <cell r="M1040">
            <v>0</v>
          </cell>
        </row>
        <row r="1041">
          <cell r="H1041">
            <v>2047417</v>
          </cell>
          <cell r="M1041">
            <v>0</v>
          </cell>
        </row>
        <row r="1042">
          <cell r="H1042">
            <v>59648</v>
          </cell>
          <cell r="M1042">
            <v>0</v>
          </cell>
        </row>
        <row r="1043">
          <cell r="H1043">
            <v>426456</v>
          </cell>
          <cell r="M1043">
            <v>0</v>
          </cell>
        </row>
        <row r="1044">
          <cell r="H1044">
            <v>292080</v>
          </cell>
          <cell r="M1044">
            <v>0</v>
          </cell>
        </row>
        <row r="1045">
          <cell r="H1045">
            <v>2677466</v>
          </cell>
          <cell r="M1045">
            <v>0</v>
          </cell>
        </row>
        <row r="1046">
          <cell r="H1046">
            <v>240848</v>
          </cell>
          <cell r="M1046">
            <v>0</v>
          </cell>
        </row>
        <row r="1047">
          <cell r="H1047">
            <v>1040125</v>
          </cell>
          <cell r="M1047">
            <v>0</v>
          </cell>
        </row>
        <row r="1048">
          <cell r="H1048">
            <v>1066850</v>
          </cell>
          <cell r="M1048">
            <v>0</v>
          </cell>
        </row>
        <row r="1049">
          <cell r="H1049">
            <v>39174086</v>
          </cell>
          <cell r="M1049">
            <v>0</v>
          </cell>
        </row>
        <row r="1050">
          <cell r="H1050">
            <v>1433487</v>
          </cell>
          <cell r="M1050">
            <v>0</v>
          </cell>
        </row>
        <row r="1051">
          <cell r="H1051">
            <v>162000</v>
          </cell>
          <cell r="M1051">
            <v>0</v>
          </cell>
        </row>
        <row r="1052">
          <cell r="H1052">
            <v>670628</v>
          </cell>
          <cell r="M1052">
            <v>0</v>
          </cell>
        </row>
        <row r="1053">
          <cell r="H1053">
            <v>341075</v>
          </cell>
          <cell r="M1053">
            <v>0</v>
          </cell>
        </row>
        <row r="1054">
          <cell r="H1054">
            <v>130587</v>
          </cell>
          <cell r="M1054">
            <v>0</v>
          </cell>
        </row>
        <row r="1055">
          <cell r="H1055">
            <v>15022752</v>
          </cell>
          <cell r="M1055">
            <v>0</v>
          </cell>
        </row>
        <row r="1056">
          <cell r="H1056">
            <v>25000</v>
          </cell>
          <cell r="M1056">
            <v>0</v>
          </cell>
        </row>
        <row r="1057">
          <cell r="H1057">
            <v>3463300</v>
          </cell>
          <cell r="M1057">
            <v>0</v>
          </cell>
        </row>
        <row r="1058">
          <cell r="H1058">
            <v>29702000</v>
          </cell>
          <cell r="M1058">
            <v>0</v>
          </cell>
        </row>
        <row r="1059">
          <cell r="H1059">
            <v>3720000</v>
          </cell>
          <cell r="M1059">
            <v>0</v>
          </cell>
        </row>
        <row r="1060">
          <cell r="H1060">
            <v>146040</v>
          </cell>
          <cell r="M1060">
            <v>0</v>
          </cell>
        </row>
        <row r="1061">
          <cell r="H1061">
            <v>779000</v>
          </cell>
          <cell r="M1061">
            <v>0</v>
          </cell>
        </row>
        <row r="1062">
          <cell r="H1062">
            <v>7800000</v>
          </cell>
          <cell r="M1062">
            <v>0</v>
          </cell>
        </row>
        <row r="1063">
          <cell r="H1063">
            <v>7788132</v>
          </cell>
          <cell r="M1063">
            <v>0</v>
          </cell>
        </row>
        <row r="1064">
          <cell r="H1064">
            <v>21099917</v>
          </cell>
          <cell r="M1064">
            <v>0</v>
          </cell>
        </row>
        <row r="1065">
          <cell r="H1065">
            <v>9337450</v>
          </cell>
          <cell r="M1065">
            <v>0</v>
          </cell>
        </row>
        <row r="1066">
          <cell r="H1066">
            <v>2962793</v>
          </cell>
          <cell r="M1066">
            <v>0</v>
          </cell>
        </row>
        <row r="1067">
          <cell r="H1067">
            <v>146603519</v>
          </cell>
          <cell r="M1067">
            <v>0</v>
          </cell>
        </row>
        <row r="1068">
          <cell r="H1068">
            <v>17500000</v>
          </cell>
          <cell r="M1068">
            <v>0</v>
          </cell>
        </row>
        <row r="1069">
          <cell r="H1069">
            <v>113737</v>
          </cell>
          <cell r="M1069">
            <v>0</v>
          </cell>
        </row>
        <row r="1070">
          <cell r="H1070">
            <v>8275</v>
          </cell>
          <cell r="M1070">
            <v>0</v>
          </cell>
        </row>
        <row r="1071">
          <cell r="H1071">
            <v>2927880</v>
          </cell>
          <cell r="M1071">
            <v>0</v>
          </cell>
        </row>
        <row r="1072">
          <cell r="H1072">
            <v>13814505</v>
          </cell>
          <cell r="M1072">
            <v>0</v>
          </cell>
        </row>
        <row r="1073">
          <cell r="H1073">
            <v>21099917</v>
          </cell>
          <cell r="M1073">
            <v>0</v>
          </cell>
        </row>
        <row r="1074">
          <cell r="H1074">
            <v>340000</v>
          </cell>
          <cell r="M1074">
            <v>0</v>
          </cell>
        </row>
        <row r="1075">
          <cell r="H1075">
            <v>13282371</v>
          </cell>
          <cell r="M1075">
            <v>0</v>
          </cell>
        </row>
        <row r="1076">
          <cell r="H1076">
            <v>750000</v>
          </cell>
          <cell r="M1076">
            <v>0</v>
          </cell>
        </row>
        <row r="1077">
          <cell r="H1077">
            <v>2099092</v>
          </cell>
          <cell r="M1077">
            <v>0</v>
          </cell>
        </row>
        <row r="1078">
          <cell r="H1078">
            <v>423500</v>
          </cell>
          <cell r="M1078">
            <v>0</v>
          </cell>
        </row>
        <row r="1079">
          <cell r="H1079">
            <v>69885</v>
          </cell>
          <cell r="M1079">
            <v>0</v>
          </cell>
        </row>
        <row r="1080">
          <cell r="H1080">
            <v>4774412</v>
          </cell>
          <cell r="M1080">
            <v>0</v>
          </cell>
        </row>
        <row r="1081">
          <cell r="H1081">
            <v>23683479</v>
          </cell>
          <cell r="M1081">
            <v>0</v>
          </cell>
        </row>
        <row r="1082">
          <cell r="H1082">
            <v>69631384</v>
          </cell>
          <cell r="M1082">
            <v>0</v>
          </cell>
        </row>
        <row r="1083">
          <cell r="H1083">
            <v>124075453</v>
          </cell>
          <cell r="M1083">
            <v>0</v>
          </cell>
        </row>
        <row r="1084">
          <cell r="H1084">
            <v>239000</v>
          </cell>
          <cell r="M1084">
            <v>0</v>
          </cell>
        </row>
        <row r="1085">
          <cell r="H1085">
            <v>4583075</v>
          </cell>
          <cell r="M1085">
            <v>0</v>
          </cell>
        </row>
        <row r="1086">
          <cell r="H1086">
            <v>1500582</v>
          </cell>
          <cell r="M1086">
            <v>0</v>
          </cell>
        </row>
        <row r="1087">
          <cell r="H1087">
            <v>13476994</v>
          </cell>
          <cell r="M1087">
            <v>0</v>
          </cell>
        </row>
        <row r="1088">
          <cell r="H1088">
            <v>60480000</v>
          </cell>
          <cell r="M1088">
            <v>0</v>
          </cell>
        </row>
        <row r="1089">
          <cell r="H1089">
            <v>6801200</v>
          </cell>
          <cell r="M1089">
            <v>0</v>
          </cell>
        </row>
        <row r="1090">
          <cell r="H1090">
            <v>5518950</v>
          </cell>
          <cell r="M1090">
            <v>0</v>
          </cell>
        </row>
        <row r="1091">
          <cell r="H1091">
            <v>23181818</v>
          </cell>
          <cell r="M1091">
            <v>0</v>
          </cell>
        </row>
        <row r="1092">
          <cell r="H1092">
            <v>1528000</v>
          </cell>
          <cell r="M1092">
            <v>0</v>
          </cell>
        </row>
        <row r="1093">
          <cell r="H1093">
            <v>249156836</v>
          </cell>
          <cell r="M1093">
            <v>0</v>
          </cell>
        </row>
        <row r="1094">
          <cell r="H1094">
            <v>1440038</v>
          </cell>
          <cell r="M1094">
            <v>0</v>
          </cell>
        </row>
        <row r="1095">
          <cell r="H1095">
            <v>13503700</v>
          </cell>
          <cell r="M1095">
            <v>0</v>
          </cell>
        </row>
        <row r="1096">
          <cell r="H1096">
            <v>849500</v>
          </cell>
          <cell r="M1096">
            <v>0</v>
          </cell>
        </row>
        <row r="1097">
          <cell r="H1097">
            <v>32568983</v>
          </cell>
          <cell r="M1097">
            <v>0</v>
          </cell>
        </row>
        <row r="1098">
          <cell r="H1098">
            <v>397737</v>
          </cell>
          <cell r="M1098">
            <v>0</v>
          </cell>
        </row>
        <row r="1099">
          <cell r="H1099">
            <v>6437600</v>
          </cell>
          <cell r="M1099">
            <v>0</v>
          </cell>
        </row>
        <row r="1100">
          <cell r="H1100">
            <v>1350000</v>
          </cell>
          <cell r="M1100">
            <v>0</v>
          </cell>
        </row>
        <row r="1101">
          <cell r="H1101">
            <v>2156979</v>
          </cell>
          <cell r="M1101">
            <v>0</v>
          </cell>
        </row>
        <row r="1102">
          <cell r="H1102">
            <v>92800</v>
          </cell>
          <cell r="M1102">
            <v>0</v>
          </cell>
        </row>
        <row r="1103">
          <cell r="H1103">
            <v>8009728</v>
          </cell>
          <cell r="M1103">
            <v>0</v>
          </cell>
        </row>
        <row r="1104">
          <cell r="H1104">
            <v>92800</v>
          </cell>
          <cell r="M1104">
            <v>0</v>
          </cell>
        </row>
        <row r="1105">
          <cell r="H1105">
            <v>504356</v>
          </cell>
          <cell r="M1105">
            <v>0</v>
          </cell>
        </row>
        <row r="1106">
          <cell r="H1106">
            <v>33906368</v>
          </cell>
          <cell r="M1106">
            <v>0</v>
          </cell>
        </row>
        <row r="1107">
          <cell r="H1107">
            <v>4035</v>
          </cell>
          <cell r="M1107">
            <v>0</v>
          </cell>
        </row>
        <row r="1108">
          <cell r="H1108">
            <v>364646</v>
          </cell>
          <cell r="M1108">
            <v>0</v>
          </cell>
        </row>
        <row r="1109">
          <cell r="H1109">
            <v>40872</v>
          </cell>
          <cell r="M1109">
            <v>0</v>
          </cell>
        </row>
        <row r="1110">
          <cell r="H1110">
            <v>5248700</v>
          </cell>
          <cell r="M1110">
            <v>0</v>
          </cell>
        </row>
        <row r="1111">
          <cell r="H1111">
            <v>315100</v>
          </cell>
          <cell r="M1111">
            <v>0</v>
          </cell>
        </row>
        <row r="1112">
          <cell r="H1112">
            <v>5551969</v>
          </cell>
          <cell r="M1112">
            <v>0</v>
          </cell>
        </row>
        <row r="1113">
          <cell r="H1113">
            <v>96062</v>
          </cell>
          <cell r="M1113">
            <v>0</v>
          </cell>
        </row>
        <row r="1114">
          <cell r="H1114">
            <v>1423350</v>
          </cell>
          <cell r="M1114">
            <v>0</v>
          </cell>
        </row>
        <row r="1115">
          <cell r="H1115">
            <v>80300</v>
          </cell>
          <cell r="M1115">
            <v>0</v>
          </cell>
        </row>
        <row r="1116">
          <cell r="H1116">
            <v>13927110</v>
          </cell>
          <cell r="M1116">
            <v>0</v>
          </cell>
        </row>
        <row r="1117">
          <cell r="H1117">
            <v>299800</v>
          </cell>
          <cell r="M1117">
            <v>0</v>
          </cell>
        </row>
        <row r="1118">
          <cell r="H1118">
            <v>573710</v>
          </cell>
          <cell r="M1118">
            <v>0</v>
          </cell>
        </row>
        <row r="1119">
          <cell r="H1119">
            <v>67500</v>
          </cell>
          <cell r="M1119">
            <v>0</v>
          </cell>
        </row>
        <row r="1120">
          <cell r="H1120">
            <v>67542</v>
          </cell>
          <cell r="M1120">
            <v>0</v>
          </cell>
        </row>
        <row r="1121">
          <cell r="H1121">
            <v>494403</v>
          </cell>
          <cell r="M1121">
            <v>0</v>
          </cell>
        </row>
        <row r="1122">
          <cell r="H1122">
            <v>66701</v>
          </cell>
          <cell r="M1122">
            <v>0</v>
          </cell>
        </row>
        <row r="1123">
          <cell r="H1123">
            <v>380000</v>
          </cell>
          <cell r="M1123">
            <v>0</v>
          </cell>
        </row>
        <row r="1124">
          <cell r="H1124">
            <v>25964742</v>
          </cell>
          <cell r="M1124">
            <v>0</v>
          </cell>
        </row>
        <row r="1125">
          <cell r="H1125">
            <v>44970</v>
          </cell>
          <cell r="M1125">
            <v>0</v>
          </cell>
        </row>
        <row r="1126">
          <cell r="H1126">
            <v>23951170</v>
          </cell>
          <cell r="M1126">
            <v>0</v>
          </cell>
        </row>
        <row r="1127">
          <cell r="H1127">
            <v>450280</v>
          </cell>
          <cell r="M1127">
            <v>0</v>
          </cell>
        </row>
        <row r="1128">
          <cell r="H1128">
            <v>36000</v>
          </cell>
          <cell r="M1128">
            <v>0</v>
          </cell>
        </row>
        <row r="1129">
          <cell r="H1129">
            <v>5968600</v>
          </cell>
          <cell r="M1129">
            <v>0</v>
          </cell>
        </row>
        <row r="1130">
          <cell r="H1130">
            <v>444670</v>
          </cell>
          <cell r="M1130">
            <v>0</v>
          </cell>
        </row>
        <row r="1131">
          <cell r="H1131">
            <v>165000</v>
          </cell>
          <cell r="M1131">
            <v>0</v>
          </cell>
        </row>
        <row r="1132">
          <cell r="H1132">
            <v>17854507</v>
          </cell>
          <cell r="M1132">
            <v>0</v>
          </cell>
        </row>
        <row r="1133">
          <cell r="H1133">
            <v>1831650</v>
          </cell>
          <cell r="M1133">
            <v>0</v>
          </cell>
        </row>
        <row r="1134">
          <cell r="H1134">
            <v>750000</v>
          </cell>
          <cell r="M1134" t="str">
            <v>11PPh Pasal 25/29 Badan-1</v>
          </cell>
        </row>
        <row r="1135">
          <cell r="H1135">
            <v>57000</v>
          </cell>
          <cell r="M1135">
            <v>0</v>
          </cell>
        </row>
        <row r="1136">
          <cell r="H1136">
            <v>67500</v>
          </cell>
          <cell r="M1136">
            <v>0</v>
          </cell>
        </row>
        <row r="1137">
          <cell r="H1137">
            <v>450000</v>
          </cell>
          <cell r="M1137">
            <v>0</v>
          </cell>
        </row>
        <row r="1138">
          <cell r="H1138">
            <v>1782989</v>
          </cell>
          <cell r="M1138">
            <v>0</v>
          </cell>
        </row>
        <row r="1139">
          <cell r="H1139">
            <v>86057</v>
          </cell>
          <cell r="M1139">
            <v>0</v>
          </cell>
        </row>
        <row r="1140">
          <cell r="H1140">
            <v>441000</v>
          </cell>
          <cell r="M1140">
            <v>0</v>
          </cell>
        </row>
        <row r="1141">
          <cell r="H1141">
            <v>67823</v>
          </cell>
          <cell r="M1141">
            <v>0</v>
          </cell>
        </row>
        <row r="1142">
          <cell r="H1142">
            <v>318500</v>
          </cell>
          <cell r="M1142">
            <v>0</v>
          </cell>
        </row>
        <row r="1143">
          <cell r="H1143">
            <v>31520</v>
          </cell>
          <cell r="M1143">
            <v>0</v>
          </cell>
        </row>
        <row r="1144">
          <cell r="H1144">
            <v>452150</v>
          </cell>
          <cell r="M1144">
            <v>0</v>
          </cell>
        </row>
        <row r="1145">
          <cell r="H1145">
            <v>425200</v>
          </cell>
          <cell r="M1145">
            <v>0</v>
          </cell>
        </row>
        <row r="1146">
          <cell r="H1146">
            <v>63780</v>
          </cell>
          <cell r="M1146">
            <v>0</v>
          </cell>
        </row>
        <row r="1147">
          <cell r="H1147">
            <v>67809</v>
          </cell>
          <cell r="M1147">
            <v>0</v>
          </cell>
        </row>
        <row r="1148">
          <cell r="H1148">
            <v>67500</v>
          </cell>
          <cell r="M1148">
            <v>0</v>
          </cell>
        </row>
        <row r="1149">
          <cell r="H1149">
            <v>1716000</v>
          </cell>
          <cell r="M1149">
            <v>0</v>
          </cell>
        </row>
        <row r="1150">
          <cell r="H1150">
            <v>5652273</v>
          </cell>
          <cell r="M1150">
            <v>0</v>
          </cell>
        </row>
        <row r="1151">
          <cell r="H1151">
            <v>450000</v>
          </cell>
          <cell r="M1151">
            <v>0</v>
          </cell>
        </row>
        <row r="1152">
          <cell r="H1152">
            <v>65955</v>
          </cell>
          <cell r="M1152">
            <v>0</v>
          </cell>
        </row>
        <row r="1153">
          <cell r="H1153">
            <v>439700</v>
          </cell>
          <cell r="M1153">
            <v>0</v>
          </cell>
        </row>
        <row r="1154">
          <cell r="H1154">
            <v>17158520</v>
          </cell>
          <cell r="M1154">
            <v>0</v>
          </cell>
        </row>
        <row r="1155">
          <cell r="H1155">
            <v>452060</v>
          </cell>
          <cell r="M1155">
            <v>0</v>
          </cell>
        </row>
        <row r="1156">
          <cell r="H1156">
            <v>67500</v>
          </cell>
          <cell r="M1156">
            <v>0</v>
          </cell>
        </row>
        <row r="1157">
          <cell r="H1157">
            <v>210130</v>
          </cell>
          <cell r="M1157">
            <v>0</v>
          </cell>
        </row>
        <row r="1158">
          <cell r="H1158">
            <v>4021100</v>
          </cell>
          <cell r="M1158">
            <v>0</v>
          </cell>
        </row>
        <row r="1159">
          <cell r="H1159">
            <v>26940</v>
          </cell>
          <cell r="M1159">
            <v>0</v>
          </cell>
        </row>
        <row r="1160">
          <cell r="H1160">
            <v>67500</v>
          </cell>
          <cell r="M1160">
            <v>0</v>
          </cell>
        </row>
        <row r="1161">
          <cell r="H1161">
            <v>48416</v>
          </cell>
          <cell r="M1161">
            <v>0</v>
          </cell>
        </row>
        <row r="1162">
          <cell r="H1162">
            <v>2355000</v>
          </cell>
          <cell r="M1162">
            <v>0</v>
          </cell>
        </row>
        <row r="1163">
          <cell r="H1163">
            <v>270000</v>
          </cell>
          <cell r="M1163">
            <v>0</v>
          </cell>
        </row>
        <row r="1164">
          <cell r="H1164">
            <v>18900</v>
          </cell>
          <cell r="M1164">
            <v>0</v>
          </cell>
        </row>
        <row r="1165">
          <cell r="H1165">
            <v>50455</v>
          </cell>
          <cell r="M1165">
            <v>0</v>
          </cell>
        </row>
        <row r="1166">
          <cell r="H1166">
            <v>322770</v>
          </cell>
          <cell r="M1166">
            <v>0</v>
          </cell>
        </row>
        <row r="1167">
          <cell r="H1167">
            <v>36203</v>
          </cell>
          <cell r="M1167">
            <v>0</v>
          </cell>
        </row>
        <row r="1168">
          <cell r="H1168">
            <v>450000</v>
          </cell>
          <cell r="M1168">
            <v>0</v>
          </cell>
        </row>
        <row r="1169">
          <cell r="H1169">
            <v>268200</v>
          </cell>
          <cell r="M1169">
            <v>0</v>
          </cell>
        </row>
        <row r="1170">
          <cell r="H1170">
            <v>847841</v>
          </cell>
          <cell r="M1170">
            <v>0</v>
          </cell>
        </row>
        <row r="1171">
          <cell r="H1171">
            <v>66150</v>
          </cell>
          <cell r="M1171">
            <v>0</v>
          </cell>
        </row>
        <row r="1172">
          <cell r="H1172">
            <v>126000</v>
          </cell>
          <cell r="M1172">
            <v>0</v>
          </cell>
        </row>
        <row r="1173">
          <cell r="H1173">
            <v>179600</v>
          </cell>
          <cell r="M1173">
            <v>0</v>
          </cell>
        </row>
        <row r="1174">
          <cell r="H1174">
            <v>37500</v>
          </cell>
          <cell r="M1174">
            <v>0</v>
          </cell>
        </row>
        <row r="1175">
          <cell r="H1175">
            <v>31016</v>
          </cell>
          <cell r="M1175">
            <v>0</v>
          </cell>
        </row>
        <row r="1176">
          <cell r="H1176">
            <v>250000</v>
          </cell>
          <cell r="M1176">
            <v>0</v>
          </cell>
        </row>
        <row r="1177">
          <cell r="H1177">
            <v>16393</v>
          </cell>
          <cell r="M1177">
            <v>0</v>
          </cell>
        </row>
        <row r="1178">
          <cell r="H1178">
            <v>450000</v>
          </cell>
          <cell r="M1178">
            <v>0</v>
          </cell>
        </row>
        <row r="1179">
          <cell r="H1179">
            <v>190350</v>
          </cell>
          <cell r="M1179">
            <v>0</v>
          </cell>
        </row>
        <row r="1180">
          <cell r="H1180">
            <v>129000</v>
          </cell>
          <cell r="M1180">
            <v>0</v>
          </cell>
        </row>
        <row r="1181">
          <cell r="H1181">
            <v>407642</v>
          </cell>
          <cell r="M1181">
            <v>0</v>
          </cell>
        </row>
        <row r="1182">
          <cell r="H1182">
            <v>408640</v>
          </cell>
          <cell r="M1182">
            <v>0</v>
          </cell>
        </row>
        <row r="1183">
          <cell r="H1183">
            <v>380000</v>
          </cell>
          <cell r="M1183">
            <v>0</v>
          </cell>
        </row>
        <row r="1184">
          <cell r="H1184">
            <v>153626</v>
          </cell>
          <cell r="M1184">
            <v>0</v>
          </cell>
        </row>
        <row r="1185">
          <cell r="H1185">
            <v>30000</v>
          </cell>
          <cell r="M1185">
            <v>0</v>
          </cell>
        </row>
        <row r="1186">
          <cell r="H1186">
            <v>445060</v>
          </cell>
          <cell r="M1186">
            <v>0</v>
          </cell>
        </row>
        <row r="1187">
          <cell r="H1187">
            <v>60993</v>
          </cell>
          <cell r="M1187">
            <v>0</v>
          </cell>
        </row>
        <row r="1188">
          <cell r="H1188">
            <v>35067</v>
          </cell>
          <cell r="M1188">
            <v>0</v>
          </cell>
        </row>
        <row r="1189">
          <cell r="H1189">
            <v>159769</v>
          </cell>
          <cell r="M1189">
            <v>0</v>
          </cell>
        </row>
        <row r="1190">
          <cell r="H1190">
            <v>365040</v>
          </cell>
          <cell r="M1190">
            <v>0</v>
          </cell>
        </row>
        <row r="1191">
          <cell r="H1191">
            <v>1721000</v>
          </cell>
          <cell r="M1191">
            <v>0</v>
          </cell>
        </row>
        <row r="1192">
          <cell r="H1192">
            <v>744000</v>
          </cell>
          <cell r="M1192">
            <v>0</v>
          </cell>
        </row>
        <row r="1193">
          <cell r="H1193">
            <v>11511907</v>
          </cell>
          <cell r="M1193">
            <v>0</v>
          </cell>
        </row>
        <row r="1194">
          <cell r="H1194">
            <v>66759</v>
          </cell>
          <cell r="M1194">
            <v>0</v>
          </cell>
        </row>
        <row r="1195">
          <cell r="H1195">
            <v>4960000</v>
          </cell>
          <cell r="M1195">
            <v>0</v>
          </cell>
        </row>
        <row r="1196">
          <cell r="H1196">
            <v>133139</v>
          </cell>
          <cell r="M1196">
            <v>0</v>
          </cell>
        </row>
        <row r="1197">
          <cell r="H1197">
            <v>217470</v>
          </cell>
          <cell r="M1197">
            <v>0</v>
          </cell>
        </row>
        <row r="1198">
          <cell r="H1198">
            <v>23726</v>
          </cell>
          <cell r="M1198">
            <v>0</v>
          </cell>
        </row>
        <row r="1199">
          <cell r="H1199">
            <v>620900</v>
          </cell>
          <cell r="M1199">
            <v>0</v>
          </cell>
        </row>
        <row r="1200">
          <cell r="H1200">
            <v>50000</v>
          </cell>
          <cell r="M1200">
            <v>0</v>
          </cell>
        </row>
        <row r="1201">
          <cell r="H1201">
            <v>406620</v>
          </cell>
          <cell r="M1201">
            <v>0</v>
          </cell>
        </row>
        <row r="1202">
          <cell r="H1202">
            <v>50000</v>
          </cell>
          <cell r="M1202">
            <v>0</v>
          </cell>
        </row>
        <row r="1203">
          <cell r="H1203">
            <v>60000</v>
          </cell>
          <cell r="M1203">
            <v>0</v>
          </cell>
        </row>
        <row r="1204">
          <cell r="H1204">
            <v>437660</v>
          </cell>
          <cell r="M1204">
            <v>0</v>
          </cell>
        </row>
        <row r="1205">
          <cell r="H1205">
            <v>2264000</v>
          </cell>
          <cell r="M1205" t="str">
            <v>8PPh Pasal 25/29 Badan-1</v>
          </cell>
        </row>
        <row r="1206">
          <cell r="H1206">
            <v>7500</v>
          </cell>
          <cell r="M1206">
            <v>0</v>
          </cell>
        </row>
        <row r="1207">
          <cell r="H1207">
            <v>103200</v>
          </cell>
          <cell r="M1207">
            <v>0</v>
          </cell>
        </row>
        <row r="1208">
          <cell r="H1208">
            <v>60993</v>
          </cell>
          <cell r="M1208">
            <v>0</v>
          </cell>
        </row>
        <row r="1209">
          <cell r="H1209">
            <v>159600</v>
          </cell>
          <cell r="M1209">
            <v>0</v>
          </cell>
        </row>
        <row r="1210">
          <cell r="H1210">
            <v>50455</v>
          </cell>
          <cell r="M1210">
            <v>0</v>
          </cell>
        </row>
        <row r="1211">
          <cell r="H1211">
            <v>202576</v>
          </cell>
          <cell r="M1211">
            <v>0</v>
          </cell>
        </row>
        <row r="1212">
          <cell r="H1212">
            <v>57000</v>
          </cell>
          <cell r="M1212">
            <v>0</v>
          </cell>
        </row>
        <row r="1213">
          <cell r="H1213">
            <v>41182</v>
          </cell>
          <cell r="M1213">
            <v>0</v>
          </cell>
        </row>
        <row r="1214">
          <cell r="H1214">
            <v>406620</v>
          </cell>
          <cell r="M1214">
            <v>0</v>
          </cell>
        </row>
        <row r="1215">
          <cell r="H1215">
            <v>22304</v>
          </cell>
          <cell r="M1215">
            <v>0</v>
          </cell>
        </row>
        <row r="1216">
          <cell r="H1216">
            <v>100000</v>
          </cell>
          <cell r="M1216">
            <v>0</v>
          </cell>
        </row>
        <row r="1217">
          <cell r="H1217">
            <v>37500</v>
          </cell>
          <cell r="M1217">
            <v>0</v>
          </cell>
        </row>
        <row r="1218">
          <cell r="H1218">
            <v>50000</v>
          </cell>
          <cell r="M1218">
            <v>0</v>
          </cell>
        </row>
        <row r="1219">
          <cell r="H1219">
            <v>50000</v>
          </cell>
          <cell r="M1219">
            <v>0</v>
          </cell>
        </row>
        <row r="1220">
          <cell r="H1220">
            <v>50000</v>
          </cell>
          <cell r="M1220">
            <v>0</v>
          </cell>
        </row>
        <row r="1221">
          <cell r="H1221">
            <v>50000</v>
          </cell>
          <cell r="M1221">
            <v>0</v>
          </cell>
        </row>
        <row r="1222">
          <cell r="H1222">
            <v>38175</v>
          </cell>
          <cell r="M1222">
            <v>0</v>
          </cell>
        </row>
        <row r="1223">
          <cell r="H1223">
            <v>57000</v>
          </cell>
          <cell r="M1223">
            <v>0</v>
          </cell>
        </row>
        <row r="1224">
          <cell r="H1224">
            <v>216000</v>
          </cell>
          <cell r="M1224">
            <v>0</v>
          </cell>
        </row>
        <row r="1225">
          <cell r="H1225">
            <v>3182902</v>
          </cell>
          <cell r="M1225" t="str">
            <v>11PPh Pasal 21-1</v>
          </cell>
        </row>
        <row r="1226">
          <cell r="H1226">
            <v>1130000</v>
          </cell>
          <cell r="M1226">
            <v>0</v>
          </cell>
        </row>
        <row r="1227">
          <cell r="H1227">
            <v>47775</v>
          </cell>
          <cell r="M1227">
            <v>0</v>
          </cell>
        </row>
        <row r="1228">
          <cell r="H1228">
            <v>324900</v>
          </cell>
          <cell r="M1228">
            <v>0</v>
          </cell>
        </row>
        <row r="1229">
          <cell r="H1229">
            <v>48430</v>
          </cell>
          <cell r="M1229">
            <v>0</v>
          </cell>
        </row>
        <row r="1230">
          <cell r="H1230">
            <v>540000</v>
          </cell>
          <cell r="M1230">
            <v>0</v>
          </cell>
        </row>
        <row r="1231">
          <cell r="H1231">
            <v>34295</v>
          </cell>
          <cell r="M1231">
            <v>0</v>
          </cell>
        </row>
        <row r="1232">
          <cell r="H1232">
            <v>380000</v>
          </cell>
          <cell r="M1232">
            <v>0</v>
          </cell>
        </row>
        <row r="1233">
          <cell r="H1233">
            <v>150000</v>
          </cell>
          <cell r="M1233" t="str">
            <v>8PPN Dalam Negeri-1</v>
          </cell>
        </row>
        <row r="1234">
          <cell r="H1234">
            <v>2264000</v>
          </cell>
          <cell r="M1234" t="str">
            <v>8PPh Pasal 25/29 Badan-1</v>
          </cell>
        </row>
        <row r="1235">
          <cell r="H1235">
            <v>22398156</v>
          </cell>
          <cell r="M1235">
            <v>0</v>
          </cell>
        </row>
        <row r="1236">
          <cell r="H1236">
            <v>35636010</v>
          </cell>
          <cell r="M1236">
            <v>0</v>
          </cell>
        </row>
        <row r="1237">
          <cell r="H1237">
            <v>224030</v>
          </cell>
          <cell r="M1237">
            <v>0</v>
          </cell>
        </row>
        <row r="1238">
          <cell r="H1238">
            <v>484110</v>
          </cell>
          <cell r="M1238">
            <v>0</v>
          </cell>
        </row>
        <row r="1239">
          <cell r="H1239">
            <v>92384</v>
          </cell>
          <cell r="M1239">
            <v>0</v>
          </cell>
        </row>
        <row r="1240">
          <cell r="H1240">
            <v>184768</v>
          </cell>
          <cell r="M1240">
            <v>0</v>
          </cell>
        </row>
        <row r="1241">
          <cell r="H1241">
            <v>59100</v>
          </cell>
          <cell r="M1241">
            <v>0</v>
          </cell>
        </row>
        <row r="1242">
          <cell r="H1242">
            <v>48735</v>
          </cell>
          <cell r="M1242">
            <v>0</v>
          </cell>
        </row>
        <row r="1243">
          <cell r="H1243">
            <v>2088000</v>
          </cell>
          <cell r="M1243">
            <v>0</v>
          </cell>
        </row>
        <row r="1244">
          <cell r="H1244">
            <v>360000</v>
          </cell>
          <cell r="M1244">
            <v>0</v>
          </cell>
        </row>
        <row r="1245">
          <cell r="H1245">
            <v>105000</v>
          </cell>
          <cell r="M1245">
            <v>0</v>
          </cell>
        </row>
        <row r="1246">
          <cell r="H1246">
            <v>36355643</v>
          </cell>
          <cell r="M1246">
            <v>0</v>
          </cell>
        </row>
        <row r="1247">
          <cell r="H1247">
            <v>2724272</v>
          </cell>
          <cell r="M1247">
            <v>0</v>
          </cell>
        </row>
        <row r="1248">
          <cell r="H1248">
            <v>423880</v>
          </cell>
          <cell r="M1248">
            <v>0</v>
          </cell>
        </row>
        <row r="1249">
          <cell r="H1249">
            <v>206400</v>
          </cell>
          <cell r="M1249">
            <v>0</v>
          </cell>
        </row>
        <row r="1250">
          <cell r="H1250">
            <v>887592</v>
          </cell>
          <cell r="M1250">
            <v>0</v>
          </cell>
        </row>
        <row r="1251">
          <cell r="H1251">
            <v>394000</v>
          </cell>
          <cell r="M1251">
            <v>0</v>
          </cell>
        </row>
        <row r="1252">
          <cell r="H1252">
            <v>1449800</v>
          </cell>
          <cell r="M1252">
            <v>0</v>
          </cell>
        </row>
        <row r="1253">
          <cell r="H1253">
            <v>158170</v>
          </cell>
          <cell r="M1253">
            <v>0</v>
          </cell>
        </row>
        <row r="1254">
          <cell r="H1254">
            <v>2717613</v>
          </cell>
          <cell r="M1254">
            <v>0</v>
          </cell>
        </row>
        <row r="1255">
          <cell r="H1255">
            <v>33605</v>
          </cell>
          <cell r="M1255">
            <v>0</v>
          </cell>
        </row>
        <row r="1256">
          <cell r="H1256">
            <v>9678347</v>
          </cell>
          <cell r="M1256">
            <v>0</v>
          </cell>
        </row>
        <row r="1257">
          <cell r="H1257">
            <v>4900500</v>
          </cell>
          <cell r="M1257">
            <v>0</v>
          </cell>
        </row>
        <row r="1258">
          <cell r="H1258">
            <v>1065124</v>
          </cell>
          <cell r="M1258">
            <v>0</v>
          </cell>
        </row>
        <row r="1259">
          <cell r="H1259">
            <v>92384</v>
          </cell>
          <cell r="M1259">
            <v>0</v>
          </cell>
        </row>
        <row r="1260">
          <cell r="H1260">
            <v>15244</v>
          </cell>
          <cell r="M1260">
            <v>0</v>
          </cell>
        </row>
        <row r="1261">
          <cell r="H1261">
            <v>1678300</v>
          </cell>
          <cell r="M1261">
            <v>0</v>
          </cell>
        </row>
        <row r="1262">
          <cell r="H1262">
            <v>63582</v>
          </cell>
          <cell r="M1262">
            <v>0</v>
          </cell>
        </row>
        <row r="1263">
          <cell r="H1263">
            <v>65000</v>
          </cell>
          <cell r="M1263">
            <v>0</v>
          </cell>
        </row>
        <row r="1264">
          <cell r="H1264">
            <v>9666892</v>
          </cell>
          <cell r="M1264">
            <v>0</v>
          </cell>
        </row>
        <row r="1265">
          <cell r="H1265">
            <v>57000</v>
          </cell>
          <cell r="M1265">
            <v>0</v>
          </cell>
        </row>
        <row r="1266">
          <cell r="H1266">
            <v>380000</v>
          </cell>
          <cell r="M1266">
            <v>0</v>
          </cell>
        </row>
        <row r="1267">
          <cell r="H1267">
            <v>870000</v>
          </cell>
          <cell r="M1267">
            <v>0</v>
          </cell>
        </row>
        <row r="1268">
          <cell r="H1268">
            <v>15281</v>
          </cell>
          <cell r="M1268">
            <v>0</v>
          </cell>
        </row>
        <row r="1269">
          <cell r="H1269">
            <v>47727</v>
          </cell>
          <cell r="M1269">
            <v>0</v>
          </cell>
        </row>
        <row r="1270">
          <cell r="H1270">
            <v>20496</v>
          </cell>
          <cell r="M1270">
            <v>0</v>
          </cell>
        </row>
        <row r="1271">
          <cell r="H1271">
            <v>142193</v>
          </cell>
          <cell r="M1271">
            <v>0</v>
          </cell>
        </row>
        <row r="1272">
          <cell r="H1272">
            <v>253268</v>
          </cell>
          <cell r="M1272">
            <v>0</v>
          </cell>
        </row>
        <row r="1273">
          <cell r="H1273">
            <v>1024176</v>
          </cell>
          <cell r="M1273">
            <v>0</v>
          </cell>
        </row>
        <row r="1274">
          <cell r="H1274">
            <v>20895</v>
          </cell>
          <cell r="M1274">
            <v>0</v>
          </cell>
        </row>
        <row r="1275">
          <cell r="H1275">
            <v>57000</v>
          </cell>
          <cell r="M1275">
            <v>0</v>
          </cell>
        </row>
        <row r="1276">
          <cell r="H1276">
            <v>109290</v>
          </cell>
          <cell r="M1276">
            <v>0</v>
          </cell>
        </row>
        <row r="1277">
          <cell r="H1277">
            <v>2433600</v>
          </cell>
          <cell r="M1277">
            <v>0</v>
          </cell>
        </row>
        <row r="1278">
          <cell r="H1278">
            <v>243000</v>
          </cell>
          <cell r="M1278">
            <v>0</v>
          </cell>
        </row>
        <row r="1279">
          <cell r="H1279">
            <v>69750</v>
          </cell>
          <cell r="M1279">
            <v>0</v>
          </cell>
        </row>
        <row r="1280">
          <cell r="H1280">
            <v>17127272</v>
          </cell>
          <cell r="M1280">
            <v>0</v>
          </cell>
        </row>
        <row r="1281">
          <cell r="H1281">
            <v>114181818</v>
          </cell>
          <cell r="M1281">
            <v>0</v>
          </cell>
        </row>
        <row r="1282">
          <cell r="H1282">
            <v>7348476</v>
          </cell>
          <cell r="M1282">
            <v>0</v>
          </cell>
        </row>
        <row r="1283">
          <cell r="H1283">
            <v>56222362</v>
          </cell>
          <cell r="M1283">
            <v>0</v>
          </cell>
        </row>
        <row r="1284">
          <cell r="H1284">
            <v>340909</v>
          </cell>
          <cell r="M1284">
            <v>0</v>
          </cell>
        </row>
        <row r="1285">
          <cell r="H1285">
            <v>68182</v>
          </cell>
          <cell r="M1285">
            <v>0</v>
          </cell>
        </row>
        <row r="1286">
          <cell r="H1286">
            <v>159640</v>
          </cell>
          <cell r="M1286">
            <v>0</v>
          </cell>
        </row>
        <row r="1287">
          <cell r="H1287">
            <v>295455</v>
          </cell>
          <cell r="M1287">
            <v>0</v>
          </cell>
        </row>
        <row r="1288">
          <cell r="H1288">
            <v>454545</v>
          </cell>
          <cell r="M1288">
            <v>0</v>
          </cell>
        </row>
        <row r="1289">
          <cell r="H1289">
            <v>44318</v>
          </cell>
          <cell r="M1289">
            <v>0</v>
          </cell>
        </row>
        <row r="1290">
          <cell r="H1290">
            <v>98295245</v>
          </cell>
          <cell r="M1290" t="str">
            <v>5PPN Dalam Negeri-1</v>
          </cell>
        </row>
        <row r="1291">
          <cell r="H1291">
            <v>51136</v>
          </cell>
          <cell r="M1291">
            <v>0</v>
          </cell>
        </row>
        <row r="1292">
          <cell r="H1292">
            <v>369600</v>
          </cell>
          <cell r="M1292">
            <v>0</v>
          </cell>
        </row>
        <row r="1293">
          <cell r="H1293">
            <v>2867300</v>
          </cell>
          <cell r="M1293">
            <v>0</v>
          </cell>
        </row>
        <row r="1294">
          <cell r="H1294">
            <v>14706100</v>
          </cell>
          <cell r="M1294">
            <v>0</v>
          </cell>
        </row>
        <row r="1295">
          <cell r="H1295">
            <v>886890</v>
          </cell>
          <cell r="M1295">
            <v>0</v>
          </cell>
        </row>
        <row r="1296">
          <cell r="H1296">
            <v>500000</v>
          </cell>
          <cell r="M1296">
            <v>0</v>
          </cell>
        </row>
        <row r="1297">
          <cell r="H1297">
            <v>809000</v>
          </cell>
          <cell r="M1297">
            <v>0</v>
          </cell>
        </row>
        <row r="1298">
          <cell r="H1298">
            <v>82500</v>
          </cell>
          <cell r="M1298">
            <v>0</v>
          </cell>
        </row>
        <row r="1299">
          <cell r="H1299">
            <v>917272</v>
          </cell>
          <cell r="M1299">
            <v>0</v>
          </cell>
        </row>
        <row r="1300">
          <cell r="H1300">
            <v>229318</v>
          </cell>
          <cell r="M1300">
            <v>0</v>
          </cell>
        </row>
        <row r="1301">
          <cell r="H1301">
            <v>4069800</v>
          </cell>
          <cell r="M1301">
            <v>0</v>
          </cell>
        </row>
        <row r="1302">
          <cell r="H1302">
            <v>611074499</v>
          </cell>
          <cell r="M1302">
            <v>0</v>
          </cell>
        </row>
        <row r="1303">
          <cell r="H1303">
            <v>98644061</v>
          </cell>
          <cell r="M1303">
            <v>0</v>
          </cell>
        </row>
        <row r="1304">
          <cell r="H1304">
            <v>1300000</v>
          </cell>
          <cell r="M1304">
            <v>0</v>
          </cell>
        </row>
        <row r="1305">
          <cell r="H1305">
            <v>12150450</v>
          </cell>
          <cell r="M1305">
            <v>0</v>
          </cell>
        </row>
        <row r="1306">
          <cell r="H1306">
            <v>3037610</v>
          </cell>
          <cell r="M1306">
            <v>0</v>
          </cell>
        </row>
        <row r="1307">
          <cell r="H1307">
            <v>809000</v>
          </cell>
          <cell r="M1307">
            <v>0</v>
          </cell>
        </row>
        <row r="1308">
          <cell r="H1308">
            <v>13350</v>
          </cell>
          <cell r="M1308">
            <v>0</v>
          </cell>
        </row>
        <row r="1309">
          <cell r="H1309">
            <v>433400</v>
          </cell>
          <cell r="M1309">
            <v>0</v>
          </cell>
        </row>
        <row r="1310">
          <cell r="H1310">
            <v>309600</v>
          </cell>
          <cell r="M1310">
            <v>0</v>
          </cell>
        </row>
        <row r="1311">
          <cell r="H1311">
            <v>25105000</v>
          </cell>
          <cell r="M1311">
            <v>0</v>
          </cell>
        </row>
        <row r="1312">
          <cell r="H1312">
            <v>1331758</v>
          </cell>
          <cell r="M1312">
            <v>0</v>
          </cell>
        </row>
        <row r="1313">
          <cell r="H1313">
            <v>361636</v>
          </cell>
          <cell r="M1313">
            <v>0</v>
          </cell>
        </row>
        <row r="1314">
          <cell r="H1314">
            <v>110729541</v>
          </cell>
          <cell r="M1314">
            <v>0</v>
          </cell>
        </row>
        <row r="1315">
          <cell r="H1315">
            <v>662465</v>
          </cell>
          <cell r="M1315">
            <v>0</v>
          </cell>
        </row>
        <row r="1316">
          <cell r="H1316">
            <v>108000</v>
          </cell>
          <cell r="M1316">
            <v>0</v>
          </cell>
        </row>
        <row r="1317">
          <cell r="H1317">
            <v>4416432</v>
          </cell>
          <cell r="M1317">
            <v>0</v>
          </cell>
        </row>
        <row r="1318">
          <cell r="H1318">
            <v>809000</v>
          </cell>
          <cell r="M1318">
            <v>0</v>
          </cell>
        </row>
        <row r="1319">
          <cell r="H1319">
            <v>675440</v>
          </cell>
          <cell r="M1319">
            <v>0</v>
          </cell>
        </row>
        <row r="1320">
          <cell r="H1320">
            <v>110504461</v>
          </cell>
          <cell r="M1320">
            <v>0</v>
          </cell>
        </row>
        <row r="1321">
          <cell r="H1321">
            <v>4347356</v>
          </cell>
          <cell r="M1321">
            <v>0</v>
          </cell>
        </row>
        <row r="1322">
          <cell r="H1322">
            <v>2410909</v>
          </cell>
          <cell r="M1322">
            <v>0</v>
          </cell>
        </row>
        <row r="1323">
          <cell r="H1323">
            <v>394364</v>
          </cell>
          <cell r="M1323">
            <v>0</v>
          </cell>
        </row>
        <row r="1324">
          <cell r="H1324">
            <v>2629091</v>
          </cell>
          <cell r="M1324">
            <v>0</v>
          </cell>
        </row>
        <row r="1325">
          <cell r="H1325">
            <v>161370</v>
          </cell>
          <cell r="M1325">
            <v>0</v>
          </cell>
        </row>
        <row r="1326">
          <cell r="H1326">
            <v>900000</v>
          </cell>
          <cell r="M1326">
            <v>0</v>
          </cell>
        </row>
        <row r="1327">
          <cell r="H1327">
            <v>364500</v>
          </cell>
          <cell r="M1327">
            <v>0</v>
          </cell>
        </row>
        <row r="1328">
          <cell r="H1328">
            <v>103200</v>
          </cell>
          <cell r="M1328">
            <v>0</v>
          </cell>
        </row>
        <row r="1329">
          <cell r="H1329">
            <v>391100</v>
          </cell>
          <cell r="M1329">
            <v>0</v>
          </cell>
        </row>
        <row r="1330">
          <cell r="H1330">
            <v>540000</v>
          </cell>
          <cell r="M1330">
            <v>0</v>
          </cell>
        </row>
        <row r="1331">
          <cell r="H1331">
            <v>58665</v>
          </cell>
          <cell r="M1331">
            <v>0</v>
          </cell>
        </row>
        <row r="1332">
          <cell r="H1332">
            <v>24685717</v>
          </cell>
          <cell r="M1332">
            <v>0</v>
          </cell>
        </row>
        <row r="1333">
          <cell r="H1333">
            <v>12737539</v>
          </cell>
          <cell r="M1333">
            <v>0</v>
          </cell>
        </row>
        <row r="1334">
          <cell r="H1334">
            <v>401373314</v>
          </cell>
          <cell r="M1334">
            <v>0</v>
          </cell>
        </row>
        <row r="1335">
          <cell r="H1335">
            <v>62205</v>
          </cell>
          <cell r="M1335">
            <v>0</v>
          </cell>
        </row>
        <row r="1336">
          <cell r="H1336">
            <v>414700</v>
          </cell>
          <cell r="M1336">
            <v>0</v>
          </cell>
        </row>
        <row r="1337">
          <cell r="H1337">
            <v>227276</v>
          </cell>
          <cell r="M1337">
            <v>0</v>
          </cell>
        </row>
        <row r="1338">
          <cell r="H1338">
            <v>48757</v>
          </cell>
          <cell r="M1338">
            <v>0</v>
          </cell>
        </row>
        <row r="1339">
          <cell r="H1339">
            <v>66750</v>
          </cell>
          <cell r="M1339">
            <v>0</v>
          </cell>
        </row>
        <row r="1340">
          <cell r="H1340">
            <v>445000</v>
          </cell>
          <cell r="M1340">
            <v>0</v>
          </cell>
        </row>
        <row r="1341">
          <cell r="H1341">
            <v>325050</v>
          </cell>
          <cell r="M1341">
            <v>0</v>
          </cell>
        </row>
        <row r="1342">
          <cell r="H1342">
            <v>34091</v>
          </cell>
          <cell r="M1342">
            <v>0</v>
          </cell>
        </row>
        <row r="1343">
          <cell r="H1343">
            <v>64575</v>
          </cell>
          <cell r="M1343">
            <v>0</v>
          </cell>
        </row>
        <row r="1344">
          <cell r="H1344">
            <v>55426</v>
          </cell>
          <cell r="M1344">
            <v>0</v>
          </cell>
        </row>
        <row r="1345">
          <cell r="H1345">
            <v>67518</v>
          </cell>
          <cell r="M1345">
            <v>0</v>
          </cell>
        </row>
        <row r="1346">
          <cell r="H1346">
            <v>3150</v>
          </cell>
          <cell r="M1346">
            <v>0</v>
          </cell>
        </row>
        <row r="1347">
          <cell r="H1347">
            <v>369510</v>
          </cell>
          <cell r="M1347">
            <v>0</v>
          </cell>
        </row>
        <row r="1348">
          <cell r="H1348">
            <v>450120</v>
          </cell>
          <cell r="M1348">
            <v>0</v>
          </cell>
        </row>
        <row r="1349">
          <cell r="H1349">
            <v>79820</v>
          </cell>
          <cell r="M1349">
            <v>0</v>
          </cell>
        </row>
        <row r="1350">
          <cell r="H1350">
            <v>429000</v>
          </cell>
          <cell r="M1350">
            <v>0</v>
          </cell>
        </row>
        <row r="1351">
          <cell r="H1351">
            <v>319850</v>
          </cell>
          <cell r="M1351">
            <v>0</v>
          </cell>
        </row>
        <row r="1352">
          <cell r="H1352">
            <v>62925</v>
          </cell>
          <cell r="M1352">
            <v>0</v>
          </cell>
        </row>
        <row r="1353">
          <cell r="H1353">
            <v>419500</v>
          </cell>
          <cell r="M1353">
            <v>0</v>
          </cell>
        </row>
        <row r="1354">
          <cell r="H1354">
            <v>55650</v>
          </cell>
          <cell r="M1354">
            <v>0</v>
          </cell>
        </row>
        <row r="1355">
          <cell r="H1355">
            <v>38948</v>
          </cell>
          <cell r="M1355">
            <v>0</v>
          </cell>
        </row>
        <row r="1356">
          <cell r="H1356">
            <v>259655</v>
          </cell>
          <cell r="M1356">
            <v>0</v>
          </cell>
        </row>
        <row r="1357">
          <cell r="H1357">
            <v>371000</v>
          </cell>
          <cell r="M1357">
            <v>0</v>
          </cell>
        </row>
        <row r="1358">
          <cell r="H1358">
            <v>6612800</v>
          </cell>
          <cell r="M1358">
            <v>0</v>
          </cell>
        </row>
        <row r="1359">
          <cell r="H1359">
            <v>173482</v>
          </cell>
          <cell r="M1359">
            <v>0</v>
          </cell>
        </row>
        <row r="1360">
          <cell r="H1360">
            <v>65010</v>
          </cell>
          <cell r="M1360">
            <v>0</v>
          </cell>
        </row>
        <row r="1361">
          <cell r="H1361">
            <v>64350</v>
          </cell>
          <cell r="M1361">
            <v>0</v>
          </cell>
        </row>
        <row r="1362">
          <cell r="H1362">
            <v>63246</v>
          </cell>
          <cell r="M1362">
            <v>0</v>
          </cell>
        </row>
        <row r="1363">
          <cell r="H1363">
            <v>421640</v>
          </cell>
          <cell r="M1363">
            <v>0</v>
          </cell>
        </row>
        <row r="1364">
          <cell r="H1364">
            <v>2686500</v>
          </cell>
          <cell r="M1364">
            <v>0</v>
          </cell>
        </row>
        <row r="1365">
          <cell r="H1365">
            <v>405700</v>
          </cell>
          <cell r="M1365">
            <v>0</v>
          </cell>
        </row>
        <row r="1366">
          <cell r="H1366">
            <v>47977</v>
          </cell>
          <cell r="M1366">
            <v>0</v>
          </cell>
        </row>
        <row r="1367">
          <cell r="H1367">
            <v>60855</v>
          </cell>
          <cell r="M1367">
            <v>0</v>
          </cell>
        </row>
        <row r="1368">
          <cell r="H1368">
            <v>612120</v>
          </cell>
          <cell r="M1368">
            <v>0</v>
          </cell>
        </row>
        <row r="1369">
          <cell r="H1369">
            <v>1156547</v>
          </cell>
          <cell r="M1369">
            <v>0</v>
          </cell>
        </row>
        <row r="1370">
          <cell r="H1370">
            <v>79820</v>
          </cell>
          <cell r="M1370">
            <v>0</v>
          </cell>
        </row>
        <row r="1371">
          <cell r="H1371">
            <v>43050000</v>
          </cell>
          <cell r="M1371">
            <v>0</v>
          </cell>
        </row>
        <row r="1372">
          <cell r="H1372">
            <v>354725</v>
          </cell>
          <cell r="M1372">
            <v>0</v>
          </cell>
        </row>
        <row r="1373">
          <cell r="H1373">
            <v>400000</v>
          </cell>
          <cell r="M1373">
            <v>0</v>
          </cell>
        </row>
        <row r="1374">
          <cell r="H1374">
            <v>273</v>
          </cell>
          <cell r="M1374">
            <v>0</v>
          </cell>
        </row>
        <row r="1375">
          <cell r="H1375">
            <v>82500</v>
          </cell>
          <cell r="M1375">
            <v>0</v>
          </cell>
        </row>
        <row r="1376">
          <cell r="H1376">
            <v>711246</v>
          </cell>
          <cell r="M1376">
            <v>0</v>
          </cell>
        </row>
        <row r="1377">
          <cell r="H1377">
            <v>275454</v>
          </cell>
          <cell r="M1377">
            <v>0</v>
          </cell>
        </row>
        <row r="1378">
          <cell r="H1378">
            <v>41318</v>
          </cell>
          <cell r="M1378">
            <v>0</v>
          </cell>
        </row>
        <row r="1379">
          <cell r="H1379">
            <v>2920729</v>
          </cell>
          <cell r="M1379">
            <v>0</v>
          </cell>
        </row>
        <row r="1380">
          <cell r="H1380">
            <v>511900</v>
          </cell>
          <cell r="M1380">
            <v>0</v>
          </cell>
        </row>
        <row r="1381">
          <cell r="H1381">
            <v>137272</v>
          </cell>
          <cell r="M1381">
            <v>0</v>
          </cell>
        </row>
        <row r="1382">
          <cell r="H1382">
            <v>1381700</v>
          </cell>
          <cell r="M1382">
            <v>0</v>
          </cell>
        </row>
        <row r="1383">
          <cell r="H1383">
            <v>391300</v>
          </cell>
          <cell r="M1383">
            <v>0</v>
          </cell>
        </row>
        <row r="1384">
          <cell r="H1384">
            <v>26684</v>
          </cell>
          <cell r="M1384">
            <v>0</v>
          </cell>
        </row>
        <row r="1385">
          <cell r="H1385">
            <v>80000000</v>
          </cell>
          <cell r="M1385">
            <v>0</v>
          </cell>
        </row>
        <row r="1386">
          <cell r="H1386">
            <v>986100</v>
          </cell>
          <cell r="M1386">
            <v>0</v>
          </cell>
        </row>
        <row r="1387">
          <cell r="H1387">
            <v>255000</v>
          </cell>
          <cell r="M1387">
            <v>0</v>
          </cell>
        </row>
        <row r="1388">
          <cell r="H1388">
            <v>50000</v>
          </cell>
          <cell r="M1388">
            <v>0</v>
          </cell>
        </row>
        <row r="1389">
          <cell r="H1389">
            <v>32100</v>
          </cell>
          <cell r="M1389">
            <v>0</v>
          </cell>
        </row>
        <row r="1390">
          <cell r="H1390">
            <v>216000</v>
          </cell>
          <cell r="M1390">
            <v>0</v>
          </cell>
        </row>
        <row r="1391">
          <cell r="H1391">
            <v>236802</v>
          </cell>
          <cell r="M1391">
            <v>0</v>
          </cell>
        </row>
        <row r="1392">
          <cell r="H1392">
            <v>76520</v>
          </cell>
          <cell r="M1392">
            <v>0</v>
          </cell>
        </row>
        <row r="1393">
          <cell r="H1393">
            <v>2291600</v>
          </cell>
          <cell r="M1393">
            <v>0</v>
          </cell>
        </row>
        <row r="1394">
          <cell r="H1394">
            <v>206400</v>
          </cell>
          <cell r="M1394">
            <v>0</v>
          </cell>
        </row>
        <row r="1395">
          <cell r="H1395">
            <v>80685</v>
          </cell>
          <cell r="M1395">
            <v>0</v>
          </cell>
        </row>
        <row r="1396">
          <cell r="H1396">
            <v>17439336</v>
          </cell>
          <cell r="M1396">
            <v>0</v>
          </cell>
        </row>
        <row r="1397">
          <cell r="H1397">
            <v>16389581</v>
          </cell>
          <cell r="M1397">
            <v>0</v>
          </cell>
        </row>
        <row r="1398">
          <cell r="H1398">
            <v>540000</v>
          </cell>
          <cell r="M1398">
            <v>0</v>
          </cell>
        </row>
        <row r="1399">
          <cell r="H1399">
            <v>52500</v>
          </cell>
          <cell r="M1399">
            <v>0</v>
          </cell>
        </row>
        <row r="1400">
          <cell r="H1400">
            <v>89447</v>
          </cell>
          <cell r="M1400">
            <v>0</v>
          </cell>
        </row>
        <row r="1401">
          <cell r="H1401">
            <v>197046</v>
          </cell>
          <cell r="M1401">
            <v>0</v>
          </cell>
        </row>
        <row r="1402">
          <cell r="H1402">
            <v>1024144</v>
          </cell>
          <cell r="M1402">
            <v>0</v>
          </cell>
        </row>
        <row r="1403">
          <cell r="H1403">
            <v>4186364</v>
          </cell>
          <cell r="M1403">
            <v>0</v>
          </cell>
        </row>
        <row r="1404">
          <cell r="H1404">
            <v>363409</v>
          </cell>
          <cell r="M1404">
            <v>0</v>
          </cell>
        </row>
        <row r="1405">
          <cell r="H1405">
            <v>75000</v>
          </cell>
          <cell r="M1405">
            <v>0</v>
          </cell>
        </row>
        <row r="1406">
          <cell r="H1406">
            <v>30737496</v>
          </cell>
          <cell r="M1406">
            <v>0</v>
          </cell>
        </row>
        <row r="1407">
          <cell r="H1407">
            <v>112582</v>
          </cell>
          <cell r="M1407">
            <v>0</v>
          </cell>
        </row>
        <row r="1408">
          <cell r="H1408">
            <v>2409091</v>
          </cell>
          <cell r="M1408">
            <v>0</v>
          </cell>
        </row>
        <row r="1409">
          <cell r="H1409">
            <v>3888888</v>
          </cell>
          <cell r="M1409">
            <v>0</v>
          </cell>
        </row>
        <row r="1410">
          <cell r="H1410">
            <v>300487775</v>
          </cell>
          <cell r="M1410">
            <v>0</v>
          </cell>
        </row>
        <row r="1411">
          <cell r="H1411">
            <v>2422727</v>
          </cell>
          <cell r="M1411">
            <v>0</v>
          </cell>
        </row>
        <row r="1412">
          <cell r="H1412">
            <v>20928342</v>
          </cell>
          <cell r="M1412">
            <v>0</v>
          </cell>
        </row>
        <row r="1413">
          <cell r="H1413">
            <v>52500</v>
          </cell>
          <cell r="M1413">
            <v>0</v>
          </cell>
        </row>
        <row r="1414">
          <cell r="H1414">
            <v>74920</v>
          </cell>
          <cell r="M1414">
            <v>0</v>
          </cell>
        </row>
        <row r="1415">
          <cell r="H1415">
            <v>37500</v>
          </cell>
          <cell r="M1415">
            <v>0</v>
          </cell>
        </row>
        <row r="1416">
          <cell r="H1416">
            <v>1796090</v>
          </cell>
          <cell r="M1416">
            <v>0</v>
          </cell>
        </row>
        <row r="1417">
          <cell r="H1417">
            <v>1796090</v>
          </cell>
          <cell r="M1417">
            <v>0</v>
          </cell>
        </row>
        <row r="1418">
          <cell r="H1418">
            <v>753363</v>
          </cell>
          <cell r="M1418">
            <v>0</v>
          </cell>
        </row>
        <row r="1419">
          <cell r="H1419">
            <v>5910660</v>
          </cell>
          <cell r="M1419">
            <v>0</v>
          </cell>
        </row>
        <row r="1420">
          <cell r="H1420">
            <v>857143</v>
          </cell>
          <cell r="M1420">
            <v>0</v>
          </cell>
        </row>
        <row r="1421">
          <cell r="H1421">
            <v>8517600</v>
          </cell>
          <cell r="M1421">
            <v>0</v>
          </cell>
        </row>
        <row r="1422">
          <cell r="H1422">
            <v>52063636</v>
          </cell>
          <cell r="M1422">
            <v>0</v>
          </cell>
        </row>
        <row r="1423">
          <cell r="H1423">
            <v>24068192</v>
          </cell>
          <cell r="M1423">
            <v>0</v>
          </cell>
        </row>
        <row r="1424">
          <cell r="H1424">
            <v>482079</v>
          </cell>
          <cell r="M1424">
            <v>0</v>
          </cell>
        </row>
        <row r="1425">
          <cell r="H1425">
            <v>993080</v>
          </cell>
          <cell r="M1425">
            <v>0</v>
          </cell>
        </row>
        <row r="1426">
          <cell r="H1426">
            <v>27039936</v>
          </cell>
          <cell r="M1426">
            <v>0</v>
          </cell>
        </row>
        <row r="1427">
          <cell r="H1427">
            <v>2650000</v>
          </cell>
          <cell r="M1427">
            <v>0</v>
          </cell>
        </row>
        <row r="1428">
          <cell r="H1428">
            <v>280000</v>
          </cell>
          <cell r="M1428">
            <v>0</v>
          </cell>
        </row>
        <row r="1429">
          <cell r="H1429">
            <v>200000</v>
          </cell>
          <cell r="M1429">
            <v>0</v>
          </cell>
        </row>
        <row r="1430">
          <cell r="H1430">
            <v>180000</v>
          </cell>
          <cell r="M1430">
            <v>0</v>
          </cell>
        </row>
        <row r="1431">
          <cell r="H1431">
            <v>41447662</v>
          </cell>
          <cell r="M1431">
            <v>0</v>
          </cell>
        </row>
        <row r="1432">
          <cell r="H1432">
            <v>54554400</v>
          </cell>
          <cell r="M1432">
            <v>0</v>
          </cell>
        </row>
        <row r="1433">
          <cell r="H1433">
            <v>500000</v>
          </cell>
          <cell r="M1433">
            <v>0</v>
          </cell>
        </row>
        <row r="1434">
          <cell r="H1434">
            <v>518000</v>
          </cell>
          <cell r="M1434">
            <v>0</v>
          </cell>
        </row>
        <row r="1435">
          <cell r="H1435">
            <v>224050</v>
          </cell>
          <cell r="M1435">
            <v>0</v>
          </cell>
        </row>
        <row r="1436">
          <cell r="H1436">
            <v>175000</v>
          </cell>
          <cell r="M1436">
            <v>0</v>
          </cell>
        </row>
        <row r="1437">
          <cell r="H1437">
            <v>16742500</v>
          </cell>
          <cell r="M1437">
            <v>0</v>
          </cell>
        </row>
        <row r="1438">
          <cell r="H1438">
            <v>14892500</v>
          </cell>
          <cell r="M1438">
            <v>0</v>
          </cell>
        </row>
        <row r="1439">
          <cell r="H1439">
            <v>54519600</v>
          </cell>
          <cell r="M1439">
            <v>0</v>
          </cell>
        </row>
        <row r="1440">
          <cell r="H1440">
            <v>14030126</v>
          </cell>
          <cell r="M1440">
            <v>0</v>
          </cell>
        </row>
        <row r="1441">
          <cell r="H1441">
            <v>19883386</v>
          </cell>
          <cell r="M1441">
            <v>0</v>
          </cell>
        </row>
        <row r="1442">
          <cell r="H1442">
            <v>348468</v>
          </cell>
          <cell r="M1442">
            <v>0</v>
          </cell>
        </row>
        <row r="1443">
          <cell r="H1443">
            <v>6999008</v>
          </cell>
          <cell r="M1443">
            <v>0</v>
          </cell>
        </row>
        <row r="1444">
          <cell r="H1444">
            <v>1209780</v>
          </cell>
          <cell r="M1444">
            <v>0</v>
          </cell>
        </row>
        <row r="1445">
          <cell r="H1445">
            <v>2466502</v>
          </cell>
          <cell r="M1445">
            <v>0</v>
          </cell>
        </row>
        <row r="1446">
          <cell r="H1446">
            <v>3997664</v>
          </cell>
          <cell r="M1446">
            <v>0</v>
          </cell>
        </row>
        <row r="1447">
          <cell r="H1447">
            <v>6000000</v>
          </cell>
          <cell r="M1447">
            <v>0</v>
          </cell>
        </row>
        <row r="1448">
          <cell r="H1448">
            <v>5244720</v>
          </cell>
          <cell r="M1448">
            <v>0</v>
          </cell>
        </row>
        <row r="1449">
          <cell r="H1449">
            <v>27250753</v>
          </cell>
          <cell r="M1449">
            <v>0</v>
          </cell>
        </row>
        <row r="1450">
          <cell r="H1450">
            <v>2863640</v>
          </cell>
          <cell r="M1450">
            <v>0</v>
          </cell>
        </row>
        <row r="1451">
          <cell r="H1451">
            <v>5028954</v>
          </cell>
          <cell r="M1451">
            <v>0</v>
          </cell>
        </row>
        <row r="1452">
          <cell r="H1452">
            <v>54373200</v>
          </cell>
          <cell r="M1452">
            <v>0</v>
          </cell>
        </row>
        <row r="1453">
          <cell r="H1453">
            <v>156420</v>
          </cell>
          <cell r="M1453">
            <v>0</v>
          </cell>
        </row>
        <row r="1454">
          <cell r="H1454">
            <v>1089000</v>
          </cell>
          <cell r="M1454">
            <v>0</v>
          </cell>
        </row>
        <row r="1455">
          <cell r="H1455">
            <v>468609</v>
          </cell>
          <cell r="M1455">
            <v>0</v>
          </cell>
        </row>
        <row r="1456">
          <cell r="H1456">
            <v>959970</v>
          </cell>
          <cell r="M1456">
            <v>0</v>
          </cell>
        </row>
        <row r="1457">
          <cell r="H1457">
            <v>19033228</v>
          </cell>
          <cell r="M1457">
            <v>0</v>
          </cell>
        </row>
        <row r="1458">
          <cell r="H1458">
            <v>3990113</v>
          </cell>
          <cell r="M1458">
            <v>0</v>
          </cell>
        </row>
        <row r="1459">
          <cell r="H1459">
            <v>381728</v>
          </cell>
          <cell r="M1459">
            <v>0</v>
          </cell>
        </row>
        <row r="1460">
          <cell r="H1460">
            <v>325261</v>
          </cell>
          <cell r="M1460">
            <v>0</v>
          </cell>
        </row>
        <row r="1461">
          <cell r="H1461">
            <v>287993</v>
          </cell>
          <cell r="M1461">
            <v>0</v>
          </cell>
        </row>
        <row r="1462">
          <cell r="H1462">
            <v>1426500</v>
          </cell>
          <cell r="M1462">
            <v>0</v>
          </cell>
        </row>
        <row r="1463">
          <cell r="H1463">
            <v>14538458</v>
          </cell>
          <cell r="M1463">
            <v>0</v>
          </cell>
        </row>
        <row r="1464">
          <cell r="H1464">
            <v>818300</v>
          </cell>
          <cell r="M1464">
            <v>0</v>
          </cell>
        </row>
        <row r="1465">
          <cell r="H1465">
            <v>375497</v>
          </cell>
          <cell r="M1465">
            <v>0</v>
          </cell>
        </row>
        <row r="1466">
          <cell r="H1466">
            <v>353489</v>
          </cell>
          <cell r="M1466">
            <v>0</v>
          </cell>
        </row>
        <row r="1467">
          <cell r="H1467">
            <v>73453405</v>
          </cell>
          <cell r="M1467">
            <v>0</v>
          </cell>
        </row>
        <row r="1468">
          <cell r="H1468">
            <v>378826</v>
          </cell>
          <cell r="M1468">
            <v>0</v>
          </cell>
        </row>
        <row r="1469">
          <cell r="H1469">
            <v>240064</v>
          </cell>
          <cell r="M1469">
            <v>0</v>
          </cell>
        </row>
        <row r="1470">
          <cell r="H1470">
            <v>225000</v>
          </cell>
          <cell r="M1470">
            <v>0</v>
          </cell>
        </row>
        <row r="1471">
          <cell r="H1471">
            <v>1880250</v>
          </cell>
          <cell r="M1471">
            <v>0</v>
          </cell>
        </row>
        <row r="1472">
          <cell r="H1472">
            <v>581250</v>
          </cell>
          <cell r="M1472">
            <v>0</v>
          </cell>
        </row>
        <row r="1473">
          <cell r="H1473">
            <v>216000</v>
          </cell>
          <cell r="M1473">
            <v>0</v>
          </cell>
        </row>
        <row r="1474">
          <cell r="H1474">
            <v>25000</v>
          </cell>
          <cell r="M1474">
            <v>0</v>
          </cell>
        </row>
        <row r="1475">
          <cell r="H1475">
            <v>288000</v>
          </cell>
          <cell r="M1475">
            <v>0</v>
          </cell>
        </row>
        <row r="1476">
          <cell r="H1476">
            <v>242500</v>
          </cell>
          <cell r="M1476">
            <v>0</v>
          </cell>
        </row>
        <row r="1477">
          <cell r="H1477">
            <v>225000</v>
          </cell>
          <cell r="M1477">
            <v>0</v>
          </cell>
        </row>
        <row r="1478">
          <cell r="H1478">
            <v>56862895</v>
          </cell>
          <cell r="M1478">
            <v>0</v>
          </cell>
        </row>
        <row r="1479">
          <cell r="H1479">
            <v>47338409</v>
          </cell>
          <cell r="M1479">
            <v>0</v>
          </cell>
        </row>
        <row r="1480">
          <cell r="H1480">
            <v>6652025</v>
          </cell>
          <cell r="M1480">
            <v>0</v>
          </cell>
        </row>
        <row r="1481">
          <cell r="H1481">
            <v>3342476</v>
          </cell>
          <cell r="M1481">
            <v>0</v>
          </cell>
        </row>
        <row r="1482">
          <cell r="H1482">
            <v>2928132</v>
          </cell>
          <cell r="M1482">
            <v>0</v>
          </cell>
        </row>
        <row r="1483">
          <cell r="H1483">
            <v>350000</v>
          </cell>
          <cell r="M1483">
            <v>0</v>
          </cell>
        </row>
        <row r="1484">
          <cell r="H1484">
            <v>27424450</v>
          </cell>
          <cell r="M1484">
            <v>0</v>
          </cell>
        </row>
        <row r="1485">
          <cell r="H1485">
            <v>63381376</v>
          </cell>
          <cell r="M1485">
            <v>0</v>
          </cell>
        </row>
        <row r="1486">
          <cell r="H1486">
            <v>140909</v>
          </cell>
          <cell r="M1486">
            <v>0</v>
          </cell>
        </row>
        <row r="1487">
          <cell r="H1487">
            <v>43086613</v>
          </cell>
          <cell r="M1487" t="str">
            <v>6PPN Dalam Negeri-1</v>
          </cell>
        </row>
        <row r="1488">
          <cell r="H1488">
            <v>2554887</v>
          </cell>
          <cell r="M1488" t="str">
            <v>6PPN Dalam Negeri-1</v>
          </cell>
        </row>
        <row r="1489">
          <cell r="H1489">
            <v>5982600</v>
          </cell>
          <cell r="M1489" t="str">
            <v>6PPN Dalam Negeri-1</v>
          </cell>
        </row>
        <row r="1490">
          <cell r="H1490">
            <v>3069730</v>
          </cell>
          <cell r="M1490" t="str">
            <v>6PPN Dalam Negeri-1</v>
          </cell>
        </row>
        <row r="1491">
          <cell r="H1491">
            <v>2554887</v>
          </cell>
          <cell r="M1491" t="str">
            <v>6PPN Dalam Negeri-1</v>
          </cell>
        </row>
        <row r="1492">
          <cell r="H1492">
            <v>89012599</v>
          </cell>
          <cell r="M1492">
            <v>0</v>
          </cell>
        </row>
        <row r="1493">
          <cell r="H1493">
            <v>99739733</v>
          </cell>
          <cell r="M1493">
            <v>0</v>
          </cell>
        </row>
        <row r="1494">
          <cell r="H1494">
            <v>11312240</v>
          </cell>
          <cell r="M1494">
            <v>0</v>
          </cell>
        </row>
        <row r="1495">
          <cell r="H1495">
            <v>4388457</v>
          </cell>
          <cell r="M1495">
            <v>0</v>
          </cell>
        </row>
        <row r="1496">
          <cell r="H1496">
            <v>31837944</v>
          </cell>
          <cell r="M1496">
            <v>0</v>
          </cell>
        </row>
        <row r="1497">
          <cell r="H1497">
            <v>45493973</v>
          </cell>
          <cell r="M1497">
            <v>0</v>
          </cell>
        </row>
        <row r="1498">
          <cell r="H1498">
            <v>25236750</v>
          </cell>
          <cell r="M1498">
            <v>0</v>
          </cell>
        </row>
        <row r="1499">
          <cell r="H1499">
            <v>9014399</v>
          </cell>
          <cell r="M1499">
            <v>0</v>
          </cell>
        </row>
        <row r="1500">
          <cell r="H1500">
            <v>4395950</v>
          </cell>
          <cell r="M1500">
            <v>0</v>
          </cell>
        </row>
        <row r="1501">
          <cell r="H1501">
            <v>16464592</v>
          </cell>
          <cell r="M1501">
            <v>0</v>
          </cell>
        </row>
        <row r="1502">
          <cell r="H1502">
            <v>207500</v>
          </cell>
          <cell r="M1502">
            <v>0</v>
          </cell>
        </row>
        <row r="1503">
          <cell r="H1503">
            <v>250000</v>
          </cell>
          <cell r="M1503">
            <v>0</v>
          </cell>
        </row>
        <row r="1504">
          <cell r="H1504">
            <v>1021200</v>
          </cell>
          <cell r="M1504">
            <v>0</v>
          </cell>
        </row>
        <row r="1505">
          <cell r="H1505">
            <v>77938800</v>
          </cell>
          <cell r="M1505">
            <v>0</v>
          </cell>
        </row>
        <row r="1506">
          <cell r="H1506">
            <v>207700</v>
          </cell>
          <cell r="M1506">
            <v>0</v>
          </cell>
        </row>
        <row r="1507">
          <cell r="H1507">
            <v>593200</v>
          </cell>
          <cell r="M1507">
            <v>0</v>
          </cell>
        </row>
        <row r="1508">
          <cell r="H1508">
            <v>371200</v>
          </cell>
          <cell r="M1508" t="str">
            <v>7PPh Pasal 22-1</v>
          </cell>
        </row>
        <row r="1509">
          <cell r="H1509">
            <v>810077</v>
          </cell>
          <cell r="M1509">
            <v>0</v>
          </cell>
        </row>
        <row r="1510">
          <cell r="H1510">
            <v>161370</v>
          </cell>
          <cell r="M1510">
            <v>0</v>
          </cell>
        </row>
        <row r="1511">
          <cell r="H1511">
            <v>103200</v>
          </cell>
          <cell r="M1511">
            <v>0</v>
          </cell>
        </row>
        <row r="1512">
          <cell r="H1512">
            <v>270000</v>
          </cell>
          <cell r="M1512">
            <v>0</v>
          </cell>
        </row>
        <row r="1513">
          <cell r="H1513">
            <v>7363216</v>
          </cell>
          <cell r="M1513">
            <v>0</v>
          </cell>
        </row>
        <row r="1514">
          <cell r="H1514">
            <v>614000</v>
          </cell>
          <cell r="M1514">
            <v>0</v>
          </cell>
        </row>
        <row r="1515">
          <cell r="H1515">
            <v>17165746</v>
          </cell>
          <cell r="M1515">
            <v>0</v>
          </cell>
        </row>
        <row r="1516">
          <cell r="H1516">
            <v>12653200</v>
          </cell>
          <cell r="M1516">
            <v>0</v>
          </cell>
        </row>
        <row r="1517">
          <cell r="H1517">
            <v>80587997</v>
          </cell>
          <cell r="M1517">
            <v>0</v>
          </cell>
        </row>
        <row r="1518">
          <cell r="H1518">
            <v>3008879</v>
          </cell>
          <cell r="M1518">
            <v>0</v>
          </cell>
        </row>
        <row r="1519">
          <cell r="H1519">
            <v>3000000</v>
          </cell>
          <cell r="M1519">
            <v>0</v>
          </cell>
        </row>
        <row r="1520">
          <cell r="H1520">
            <v>16019851</v>
          </cell>
          <cell r="M1520">
            <v>0</v>
          </cell>
        </row>
        <row r="1521">
          <cell r="H1521">
            <v>7263400</v>
          </cell>
          <cell r="M1521">
            <v>0</v>
          </cell>
        </row>
        <row r="1522">
          <cell r="H1522">
            <v>63409</v>
          </cell>
          <cell r="M1522">
            <v>0</v>
          </cell>
        </row>
        <row r="1523">
          <cell r="H1523">
            <v>361364</v>
          </cell>
          <cell r="M1523">
            <v>0</v>
          </cell>
        </row>
        <row r="1524">
          <cell r="H1524">
            <v>2645455</v>
          </cell>
          <cell r="M1524">
            <v>0</v>
          </cell>
        </row>
        <row r="1525">
          <cell r="H1525">
            <v>9625822</v>
          </cell>
          <cell r="M1525">
            <v>0</v>
          </cell>
        </row>
        <row r="1526">
          <cell r="H1526">
            <v>129000</v>
          </cell>
          <cell r="M1526">
            <v>0</v>
          </cell>
        </row>
        <row r="1527">
          <cell r="H1527">
            <v>339255</v>
          </cell>
          <cell r="M1527">
            <v>0</v>
          </cell>
        </row>
        <row r="1528">
          <cell r="H1528">
            <v>255801</v>
          </cell>
          <cell r="M1528">
            <v>0</v>
          </cell>
        </row>
        <row r="1529">
          <cell r="H1529">
            <v>22238367</v>
          </cell>
          <cell r="M1529">
            <v>0</v>
          </cell>
        </row>
        <row r="1530">
          <cell r="H1530">
            <v>111035</v>
          </cell>
          <cell r="M1530">
            <v>0</v>
          </cell>
        </row>
        <row r="1531">
          <cell r="H1531">
            <v>294778</v>
          </cell>
          <cell r="M1531">
            <v>0</v>
          </cell>
        </row>
        <row r="1532">
          <cell r="H1532">
            <v>585797</v>
          </cell>
          <cell r="M1532">
            <v>0</v>
          </cell>
        </row>
        <row r="1533">
          <cell r="H1533">
            <v>21188663</v>
          </cell>
          <cell r="M1533">
            <v>0</v>
          </cell>
        </row>
        <row r="1534">
          <cell r="H1534">
            <v>7079128</v>
          </cell>
          <cell r="M1534">
            <v>0</v>
          </cell>
        </row>
        <row r="1535">
          <cell r="H1535">
            <v>51125</v>
          </cell>
          <cell r="M1535">
            <v>0</v>
          </cell>
        </row>
        <row r="1536">
          <cell r="H1536">
            <v>43192</v>
          </cell>
          <cell r="M1536">
            <v>0</v>
          </cell>
        </row>
        <row r="1537">
          <cell r="H1537">
            <v>738592</v>
          </cell>
          <cell r="M1537">
            <v>0</v>
          </cell>
        </row>
        <row r="1538">
          <cell r="H1538">
            <v>723467</v>
          </cell>
          <cell r="M1538">
            <v>0</v>
          </cell>
        </row>
        <row r="1539">
          <cell r="H1539">
            <v>51125</v>
          </cell>
          <cell r="M1539">
            <v>0</v>
          </cell>
        </row>
        <row r="1540">
          <cell r="H1540">
            <v>69107</v>
          </cell>
          <cell r="M1540">
            <v>0</v>
          </cell>
        </row>
        <row r="1541">
          <cell r="H1541">
            <v>180197</v>
          </cell>
          <cell r="M1541">
            <v>0</v>
          </cell>
        </row>
        <row r="1542">
          <cell r="H1542">
            <v>60525</v>
          </cell>
          <cell r="M1542">
            <v>0</v>
          </cell>
        </row>
        <row r="1543">
          <cell r="H1543">
            <v>1040699</v>
          </cell>
          <cell r="M1543">
            <v>0</v>
          </cell>
        </row>
        <row r="1544">
          <cell r="H1544">
            <v>16701362</v>
          </cell>
          <cell r="M1544">
            <v>0</v>
          </cell>
        </row>
        <row r="1545">
          <cell r="H1545">
            <v>281250</v>
          </cell>
          <cell r="M1545">
            <v>0</v>
          </cell>
        </row>
        <row r="1546">
          <cell r="H1546">
            <v>8693941</v>
          </cell>
          <cell r="M1546">
            <v>0</v>
          </cell>
        </row>
        <row r="1547">
          <cell r="H1547">
            <v>3354834</v>
          </cell>
          <cell r="M1547">
            <v>0</v>
          </cell>
        </row>
        <row r="1548">
          <cell r="H1548">
            <v>75459672</v>
          </cell>
          <cell r="M1548">
            <v>0</v>
          </cell>
        </row>
        <row r="1549">
          <cell r="H1549">
            <v>18864918</v>
          </cell>
          <cell r="M1549">
            <v>0</v>
          </cell>
        </row>
        <row r="1550">
          <cell r="H1550">
            <v>22135</v>
          </cell>
          <cell r="M1550">
            <v>0</v>
          </cell>
        </row>
        <row r="1551">
          <cell r="H1551">
            <v>6477395</v>
          </cell>
          <cell r="M1551">
            <v>0</v>
          </cell>
        </row>
        <row r="1552">
          <cell r="H1552">
            <v>17339144</v>
          </cell>
          <cell r="M1552">
            <v>0</v>
          </cell>
        </row>
        <row r="1553">
          <cell r="H1553">
            <v>2779764</v>
          </cell>
          <cell r="M1553">
            <v>0</v>
          </cell>
        </row>
        <row r="1554">
          <cell r="H1554">
            <v>1604928</v>
          </cell>
          <cell r="M1554">
            <v>0</v>
          </cell>
        </row>
        <row r="1555">
          <cell r="H1555">
            <v>1154226</v>
          </cell>
          <cell r="M1555">
            <v>0</v>
          </cell>
        </row>
        <row r="1556">
          <cell r="H1556">
            <v>87243</v>
          </cell>
          <cell r="M1556">
            <v>0</v>
          </cell>
        </row>
        <row r="1557">
          <cell r="H1557">
            <v>35198064</v>
          </cell>
          <cell r="M1557">
            <v>0</v>
          </cell>
        </row>
        <row r="1558">
          <cell r="H1558">
            <v>73237871</v>
          </cell>
          <cell r="M1558">
            <v>0</v>
          </cell>
        </row>
        <row r="1559">
          <cell r="H1559">
            <v>1599100</v>
          </cell>
          <cell r="M1559">
            <v>0</v>
          </cell>
        </row>
        <row r="1560">
          <cell r="H1560">
            <v>6377553</v>
          </cell>
          <cell r="M1560">
            <v>0</v>
          </cell>
        </row>
        <row r="1561">
          <cell r="H1561">
            <v>130782800</v>
          </cell>
          <cell r="M1561">
            <v>0</v>
          </cell>
        </row>
        <row r="1562">
          <cell r="H1562">
            <v>435774</v>
          </cell>
          <cell r="M1562">
            <v>0</v>
          </cell>
        </row>
        <row r="1563">
          <cell r="H1563">
            <v>16466204</v>
          </cell>
          <cell r="M1563">
            <v>0</v>
          </cell>
        </row>
        <row r="1564">
          <cell r="H1564">
            <v>202596</v>
          </cell>
          <cell r="M1564">
            <v>0</v>
          </cell>
        </row>
        <row r="1565">
          <cell r="H1565">
            <v>32336228</v>
          </cell>
          <cell r="M1565">
            <v>0</v>
          </cell>
        </row>
        <row r="1566">
          <cell r="H1566">
            <v>54847209</v>
          </cell>
          <cell r="M1566">
            <v>0</v>
          </cell>
        </row>
        <row r="1567">
          <cell r="H1567">
            <v>1602735</v>
          </cell>
          <cell r="M1567">
            <v>0</v>
          </cell>
        </row>
        <row r="1568">
          <cell r="H1568">
            <v>265940577</v>
          </cell>
          <cell r="M1568">
            <v>0</v>
          </cell>
        </row>
        <row r="1569">
          <cell r="H1569">
            <v>1253908</v>
          </cell>
          <cell r="M1569">
            <v>0</v>
          </cell>
        </row>
        <row r="1570">
          <cell r="H1570">
            <v>583382</v>
          </cell>
          <cell r="M1570">
            <v>0</v>
          </cell>
        </row>
        <row r="1571">
          <cell r="H1571">
            <v>2537000</v>
          </cell>
          <cell r="M1571">
            <v>0</v>
          </cell>
        </row>
        <row r="1572">
          <cell r="H1572">
            <v>184768</v>
          </cell>
          <cell r="M1572">
            <v>0</v>
          </cell>
        </row>
        <row r="1573">
          <cell r="H1573">
            <v>60000</v>
          </cell>
          <cell r="M1573">
            <v>0</v>
          </cell>
        </row>
        <row r="1574">
          <cell r="H1574">
            <v>538121</v>
          </cell>
          <cell r="M1574">
            <v>0</v>
          </cell>
        </row>
        <row r="1575">
          <cell r="H1575">
            <v>5538725</v>
          </cell>
          <cell r="M1575">
            <v>0</v>
          </cell>
        </row>
        <row r="1576">
          <cell r="H1576">
            <v>319695951</v>
          </cell>
          <cell r="M1576">
            <v>0</v>
          </cell>
        </row>
        <row r="1577">
          <cell r="H1577">
            <v>237354</v>
          </cell>
          <cell r="M1577">
            <v>0</v>
          </cell>
        </row>
        <row r="1578">
          <cell r="H1578">
            <v>2644545</v>
          </cell>
          <cell r="M1578">
            <v>0</v>
          </cell>
        </row>
        <row r="1579">
          <cell r="H1579">
            <v>25000</v>
          </cell>
          <cell r="M1579">
            <v>0</v>
          </cell>
        </row>
        <row r="1580">
          <cell r="H1580">
            <v>183609091</v>
          </cell>
          <cell r="M1580">
            <v>0</v>
          </cell>
        </row>
        <row r="1581">
          <cell r="H1581">
            <v>27541364</v>
          </cell>
          <cell r="M1581">
            <v>0</v>
          </cell>
        </row>
        <row r="1582">
          <cell r="H1582">
            <v>9475900</v>
          </cell>
          <cell r="M1582">
            <v>0</v>
          </cell>
        </row>
        <row r="1583">
          <cell r="H1583">
            <v>909091</v>
          </cell>
          <cell r="M1583">
            <v>0</v>
          </cell>
        </row>
        <row r="1584">
          <cell r="H1584">
            <v>136364</v>
          </cell>
          <cell r="M1584">
            <v>0</v>
          </cell>
        </row>
        <row r="1585">
          <cell r="H1585">
            <v>1332837</v>
          </cell>
          <cell r="M1585">
            <v>0</v>
          </cell>
        </row>
        <row r="1586">
          <cell r="H1586">
            <v>203261</v>
          </cell>
          <cell r="M1586">
            <v>0</v>
          </cell>
        </row>
        <row r="1587">
          <cell r="H1587">
            <v>540750</v>
          </cell>
          <cell r="M1587">
            <v>0</v>
          </cell>
        </row>
        <row r="1588">
          <cell r="H1588">
            <v>38396653</v>
          </cell>
          <cell r="M1588">
            <v>0</v>
          </cell>
        </row>
        <row r="1589">
          <cell r="H1589">
            <v>2422727</v>
          </cell>
          <cell r="M1589">
            <v>0</v>
          </cell>
        </row>
        <row r="1590">
          <cell r="H1590">
            <v>363409</v>
          </cell>
          <cell r="M1590">
            <v>0</v>
          </cell>
        </row>
        <row r="1591">
          <cell r="H1591">
            <v>633718</v>
          </cell>
          <cell r="M1591">
            <v>0</v>
          </cell>
        </row>
        <row r="1592">
          <cell r="H1592">
            <v>14846440</v>
          </cell>
          <cell r="M1592">
            <v>0</v>
          </cell>
        </row>
        <row r="1593">
          <cell r="H1593">
            <v>10320852</v>
          </cell>
          <cell r="M1593">
            <v>0</v>
          </cell>
        </row>
        <row r="1594">
          <cell r="H1594">
            <v>110000</v>
          </cell>
          <cell r="M1594">
            <v>0</v>
          </cell>
        </row>
        <row r="1595">
          <cell r="H1595">
            <v>1376600</v>
          </cell>
          <cell r="M1595">
            <v>0</v>
          </cell>
        </row>
        <row r="1596">
          <cell r="H1596">
            <v>50000</v>
          </cell>
          <cell r="M1596">
            <v>0</v>
          </cell>
        </row>
        <row r="1597">
          <cell r="H1597">
            <v>2787392</v>
          </cell>
          <cell r="M1597">
            <v>0</v>
          </cell>
        </row>
        <row r="1598">
          <cell r="H1598">
            <v>21733550</v>
          </cell>
          <cell r="M1598">
            <v>0</v>
          </cell>
        </row>
        <row r="1599">
          <cell r="H1599">
            <v>3583000</v>
          </cell>
          <cell r="M1599">
            <v>0</v>
          </cell>
        </row>
        <row r="1600">
          <cell r="H1600">
            <v>396682</v>
          </cell>
          <cell r="M1600">
            <v>0</v>
          </cell>
        </row>
        <row r="1601">
          <cell r="H1601">
            <v>90000</v>
          </cell>
          <cell r="M1601">
            <v>0</v>
          </cell>
        </row>
        <row r="1602">
          <cell r="H1602">
            <v>1781250</v>
          </cell>
          <cell r="M1602">
            <v>0</v>
          </cell>
        </row>
        <row r="1603">
          <cell r="H1603">
            <v>80685</v>
          </cell>
          <cell r="M1603">
            <v>0</v>
          </cell>
        </row>
        <row r="1604">
          <cell r="H1604">
            <v>132515</v>
          </cell>
          <cell r="M1604">
            <v>0</v>
          </cell>
        </row>
        <row r="1605">
          <cell r="H1605">
            <v>8859885</v>
          </cell>
          <cell r="M1605">
            <v>0</v>
          </cell>
        </row>
        <row r="1606">
          <cell r="H1606">
            <v>1050</v>
          </cell>
          <cell r="M1606">
            <v>0</v>
          </cell>
        </row>
        <row r="1607">
          <cell r="H1607">
            <v>50000</v>
          </cell>
          <cell r="M1607">
            <v>0</v>
          </cell>
        </row>
        <row r="1608">
          <cell r="H1608">
            <v>141142527</v>
          </cell>
          <cell r="M1608">
            <v>0</v>
          </cell>
        </row>
        <row r="1609">
          <cell r="H1609">
            <v>17199472</v>
          </cell>
          <cell r="M1609">
            <v>0</v>
          </cell>
        </row>
        <row r="1610">
          <cell r="H1610">
            <v>50000</v>
          </cell>
          <cell r="M1610">
            <v>0</v>
          </cell>
        </row>
        <row r="1611">
          <cell r="H1611">
            <v>600000</v>
          </cell>
          <cell r="M1611">
            <v>0</v>
          </cell>
        </row>
        <row r="1612">
          <cell r="H1612">
            <v>206400</v>
          </cell>
          <cell r="M1612">
            <v>0</v>
          </cell>
        </row>
        <row r="1613">
          <cell r="H1613">
            <v>18993966</v>
          </cell>
          <cell r="M1613">
            <v>0</v>
          </cell>
        </row>
        <row r="1614">
          <cell r="H1614">
            <v>23337804</v>
          </cell>
          <cell r="M1614">
            <v>0</v>
          </cell>
        </row>
        <row r="1615">
          <cell r="H1615">
            <v>380150</v>
          </cell>
          <cell r="M1615">
            <v>0</v>
          </cell>
        </row>
        <row r="1616">
          <cell r="H1616">
            <v>5539606</v>
          </cell>
          <cell r="M1616">
            <v>0</v>
          </cell>
        </row>
        <row r="1617">
          <cell r="H1617">
            <v>29911</v>
          </cell>
          <cell r="M1617">
            <v>0</v>
          </cell>
        </row>
        <row r="1618">
          <cell r="H1618">
            <v>12420926</v>
          </cell>
          <cell r="M1618">
            <v>0</v>
          </cell>
        </row>
        <row r="1619">
          <cell r="H1619">
            <v>39955</v>
          </cell>
          <cell r="M1619">
            <v>0</v>
          </cell>
        </row>
        <row r="1620">
          <cell r="H1620">
            <v>216000</v>
          </cell>
          <cell r="M1620">
            <v>0</v>
          </cell>
        </row>
        <row r="1621">
          <cell r="H1621">
            <v>540000</v>
          </cell>
          <cell r="M1621">
            <v>0</v>
          </cell>
        </row>
        <row r="1622">
          <cell r="H1622">
            <v>266364</v>
          </cell>
          <cell r="M1622">
            <v>0</v>
          </cell>
        </row>
        <row r="1623">
          <cell r="H1623">
            <v>50000</v>
          </cell>
          <cell r="M1623">
            <v>0</v>
          </cell>
        </row>
        <row r="1624">
          <cell r="H1624">
            <v>5559528</v>
          </cell>
          <cell r="M1624">
            <v>0</v>
          </cell>
        </row>
        <row r="1625">
          <cell r="H1625">
            <v>27797636</v>
          </cell>
          <cell r="M1625">
            <v>0</v>
          </cell>
        </row>
        <row r="1626">
          <cell r="H1626">
            <v>388773</v>
          </cell>
          <cell r="M1626">
            <v>0</v>
          </cell>
        </row>
        <row r="1627">
          <cell r="H1627">
            <v>314873</v>
          </cell>
          <cell r="M1627">
            <v>0</v>
          </cell>
        </row>
        <row r="1628">
          <cell r="H1628">
            <v>301481830</v>
          </cell>
          <cell r="M1628">
            <v>0</v>
          </cell>
        </row>
        <row r="1629">
          <cell r="H1629">
            <v>3400000</v>
          </cell>
          <cell r="M1629">
            <v>0</v>
          </cell>
        </row>
        <row r="1630">
          <cell r="H1630">
            <v>2267218</v>
          </cell>
          <cell r="M1630">
            <v>0</v>
          </cell>
        </row>
        <row r="1631">
          <cell r="H1631">
            <v>2000000</v>
          </cell>
          <cell r="M1631">
            <v>0</v>
          </cell>
        </row>
        <row r="1632">
          <cell r="H1632">
            <v>2099150</v>
          </cell>
          <cell r="M1632">
            <v>0</v>
          </cell>
        </row>
        <row r="1633">
          <cell r="H1633">
            <v>52682655</v>
          </cell>
          <cell r="M1633">
            <v>0</v>
          </cell>
        </row>
        <row r="1634">
          <cell r="H1634">
            <v>712720</v>
          </cell>
          <cell r="M1634">
            <v>0</v>
          </cell>
        </row>
        <row r="1635">
          <cell r="H1635">
            <v>340083</v>
          </cell>
          <cell r="M1635">
            <v>0</v>
          </cell>
        </row>
        <row r="1636">
          <cell r="H1636">
            <v>11238333</v>
          </cell>
          <cell r="M1636">
            <v>0</v>
          </cell>
        </row>
        <row r="1637">
          <cell r="H1637">
            <v>7619400</v>
          </cell>
          <cell r="M1637">
            <v>0</v>
          </cell>
        </row>
        <row r="1638">
          <cell r="H1638">
            <v>2591818</v>
          </cell>
          <cell r="M1638">
            <v>0</v>
          </cell>
        </row>
        <row r="1639">
          <cell r="H1639">
            <v>80000</v>
          </cell>
          <cell r="M1639">
            <v>0</v>
          </cell>
        </row>
        <row r="1640">
          <cell r="H1640">
            <v>103200</v>
          </cell>
          <cell r="M1640">
            <v>0</v>
          </cell>
        </row>
        <row r="1641">
          <cell r="H1641">
            <v>4827699</v>
          </cell>
          <cell r="M1641">
            <v>0</v>
          </cell>
        </row>
        <row r="1642">
          <cell r="H1642">
            <v>33750</v>
          </cell>
          <cell r="M1642">
            <v>0</v>
          </cell>
        </row>
        <row r="1643">
          <cell r="H1643">
            <v>101050593</v>
          </cell>
          <cell r="M1643">
            <v>0</v>
          </cell>
        </row>
        <row r="1644">
          <cell r="H1644">
            <v>1759091</v>
          </cell>
          <cell r="M1644">
            <v>0</v>
          </cell>
        </row>
        <row r="1645">
          <cell r="H1645">
            <v>257101271</v>
          </cell>
          <cell r="M1645">
            <v>0</v>
          </cell>
        </row>
        <row r="1646">
          <cell r="H1646">
            <v>774097</v>
          </cell>
          <cell r="M1646">
            <v>0</v>
          </cell>
        </row>
        <row r="1647">
          <cell r="H1647">
            <v>1090227</v>
          </cell>
          <cell r="M1647">
            <v>0</v>
          </cell>
        </row>
        <row r="1648">
          <cell r="H1648">
            <v>7268182</v>
          </cell>
          <cell r="M1648">
            <v>0</v>
          </cell>
        </row>
        <row r="1649">
          <cell r="H1649">
            <v>555953</v>
          </cell>
          <cell r="M1649">
            <v>0</v>
          </cell>
        </row>
        <row r="1650">
          <cell r="H1650">
            <v>38539000</v>
          </cell>
          <cell r="M1650">
            <v>0</v>
          </cell>
        </row>
        <row r="1651">
          <cell r="H1651">
            <v>79820</v>
          </cell>
          <cell r="M1651">
            <v>0</v>
          </cell>
        </row>
        <row r="1652">
          <cell r="H1652">
            <v>1055000</v>
          </cell>
          <cell r="M1652" t="str">
            <v>14PPN Dalam Negeri-2</v>
          </cell>
        </row>
        <row r="1653">
          <cell r="H1653">
            <v>5313545</v>
          </cell>
          <cell r="M1653">
            <v>0</v>
          </cell>
        </row>
        <row r="1654">
          <cell r="H1654">
            <v>48948791</v>
          </cell>
          <cell r="M1654">
            <v>0</v>
          </cell>
        </row>
        <row r="1655">
          <cell r="H1655">
            <v>179825</v>
          </cell>
          <cell r="M1655" t="str">
            <v>14PPh Pasal 21-2</v>
          </cell>
        </row>
        <row r="1656">
          <cell r="H1656">
            <v>84375</v>
          </cell>
          <cell r="M1656" t="str">
            <v>14PPh Pasal 23-2</v>
          </cell>
        </row>
        <row r="1657">
          <cell r="H1657">
            <v>542000</v>
          </cell>
          <cell r="M1657" t="str">
            <v>14PPh Pasal 25/29 Badan-2</v>
          </cell>
        </row>
        <row r="1658">
          <cell r="H1658">
            <v>30900</v>
          </cell>
          <cell r="M1658">
            <v>0</v>
          </cell>
        </row>
        <row r="1659">
          <cell r="H1659">
            <v>758500</v>
          </cell>
          <cell r="M1659">
            <v>0</v>
          </cell>
        </row>
        <row r="1660">
          <cell r="H1660">
            <v>72138693</v>
          </cell>
          <cell r="M1660">
            <v>0</v>
          </cell>
        </row>
        <row r="1661">
          <cell r="H1661">
            <v>6000000</v>
          </cell>
          <cell r="M1661">
            <v>0</v>
          </cell>
        </row>
        <row r="1662">
          <cell r="H1662">
            <v>189619</v>
          </cell>
          <cell r="M1662">
            <v>0</v>
          </cell>
        </row>
        <row r="1663">
          <cell r="H1663">
            <v>63736</v>
          </cell>
          <cell r="M1663">
            <v>0</v>
          </cell>
        </row>
        <row r="1664">
          <cell r="H1664">
            <v>63654151</v>
          </cell>
          <cell r="M1664">
            <v>0</v>
          </cell>
        </row>
        <row r="1665">
          <cell r="H1665">
            <v>1150000000</v>
          </cell>
          <cell r="M1665">
            <v>0</v>
          </cell>
        </row>
        <row r="1666">
          <cell r="H1666">
            <v>1627520</v>
          </cell>
          <cell r="M1666" t="str">
            <v>12PPN Dalam Negeri-2</v>
          </cell>
        </row>
        <row r="1667">
          <cell r="H1667">
            <v>5160486</v>
          </cell>
          <cell r="M1667" t="str">
            <v>12PPN Dalam Negeri-2</v>
          </cell>
        </row>
        <row r="1668">
          <cell r="H1668">
            <v>2261210</v>
          </cell>
          <cell r="M1668">
            <v>0</v>
          </cell>
        </row>
        <row r="1669">
          <cell r="H1669">
            <v>450102</v>
          </cell>
          <cell r="M1669">
            <v>0</v>
          </cell>
        </row>
        <row r="1670">
          <cell r="H1670">
            <v>37105</v>
          </cell>
          <cell r="M1670">
            <v>0</v>
          </cell>
        </row>
        <row r="1671">
          <cell r="H1671">
            <v>3625</v>
          </cell>
          <cell r="M1671">
            <v>0</v>
          </cell>
        </row>
        <row r="1672">
          <cell r="H1672">
            <v>37105</v>
          </cell>
          <cell r="M1672">
            <v>0</v>
          </cell>
        </row>
        <row r="1673">
          <cell r="H1673">
            <v>2890131</v>
          </cell>
          <cell r="M1673">
            <v>0</v>
          </cell>
        </row>
        <row r="1674">
          <cell r="H1674">
            <v>557750</v>
          </cell>
          <cell r="M1674" t="str">
            <v>12PPN Dalam Negeri-2</v>
          </cell>
        </row>
        <row r="1675">
          <cell r="H1675">
            <v>7961201</v>
          </cell>
          <cell r="M1675">
            <v>0</v>
          </cell>
        </row>
        <row r="1676">
          <cell r="H1676">
            <v>7500000</v>
          </cell>
          <cell r="M1676">
            <v>0</v>
          </cell>
        </row>
        <row r="1677">
          <cell r="H1677">
            <v>532087</v>
          </cell>
          <cell r="M1677">
            <v>0</v>
          </cell>
        </row>
        <row r="1678">
          <cell r="H1678">
            <v>4276188</v>
          </cell>
          <cell r="M1678">
            <v>0</v>
          </cell>
        </row>
        <row r="1679">
          <cell r="H1679">
            <v>1643692</v>
          </cell>
          <cell r="M1679">
            <v>0</v>
          </cell>
        </row>
        <row r="1680">
          <cell r="H1680">
            <v>28781018</v>
          </cell>
          <cell r="M1680">
            <v>0</v>
          </cell>
        </row>
        <row r="1681">
          <cell r="H1681">
            <v>4347356</v>
          </cell>
          <cell r="M1681">
            <v>0</v>
          </cell>
        </row>
        <row r="1682">
          <cell r="H1682">
            <v>66818</v>
          </cell>
          <cell r="M1682">
            <v>0</v>
          </cell>
        </row>
        <row r="1683">
          <cell r="H1683">
            <v>7401339</v>
          </cell>
          <cell r="M1683">
            <v>0</v>
          </cell>
        </row>
        <row r="1684">
          <cell r="H1684">
            <v>513809</v>
          </cell>
          <cell r="M1684">
            <v>0</v>
          </cell>
        </row>
        <row r="1685">
          <cell r="H1685">
            <v>973300</v>
          </cell>
          <cell r="M1685">
            <v>0</v>
          </cell>
        </row>
        <row r="1686">
          <cell r="H1686">
            <v>19169540</v>
          </cell>
          <cell r="M1686">
            <v>0</v>
          </cell>
        </row>
        <row r="1687">
          <cell r="H1687">
            <v>219449411</v>
          </cell>
          <cell r="M1687">
            <v>0</v>
          </cell>
        </row>
        <row r="1688">
          <cell r="H1688">
            <v>340200</v>
          </cell>
          <cell r="M1688">
            <v>0</v>
          </cell>
        </row>
        <row r="1689">
          <cell r="H1689">
            <v>24356150</v>
          </cell>
          <cell r="M1689">
            <v>0</v>
          </cell>
        </row>
        <row r="1690">
          <cell r="H1690">
            <v>52025322</v>
          </cell>
          <cell r="M1690">
            <v>0</v>
          </cell>
        </row>
        <row r="1691">
          <cell r="H1691">
            <v>530255</v>
          </cell>
          <cell r="M1691">
            <v>0</v>
          </cell>
        </row>
        <row r="1692">
          <cell r="H1692">
            <v>6369540</v>
          </cell>
          <cell r="M1692">
            <v>0</v>
          </cell>
        </row>
        <row r="1693">
          <cell r="H1693">
            <v>129000</v>
          </cell>
          <cell r="M1693">
            <v>0</v>
          </cell>
        </row>
        <row r="1694">
          <cell r="H1694">
            <v>161370</v>
          </cell>
          <cell r="M1694" t="str">
            <v>7PPh Pasal 22-2</v>
          </cell>
        </row>
        <row r="1695">
          <cell r="H1695">
            <v>193636</v>
          </cell>
          <cell r="M1695">
            <v>0</v>
          </cell>
        </row>
        <row r="1696">
          <cell r="H1696">
            <v>1290909</v>
          </cell>
          <cell r="M1696">
            <v>0</v>
          </cell>
        </row>
        <row r="1697">
          <cell r="H1697">
            <v>119647</v>
          </cell>
          <cell r="M1697">
            <v>0</v>
          </cell>
        </row>
        <row r="1698">
          <cell r="H1698">
            <v>44901350</v>
          </cell>
          <cell r="M1698">
            <v>0</v>
          </cell>
        </row>
        <row r="1699">
          <cell r="H1699">
            <v>93443</v>
          </cell>
          <cell r="M1699">
            <v>0</v>
          </cell>
        </row>
        <row r="1700">
          <cell r="H1700">
            <v>1449546</v>
          </cell>
          <cell r="M1700">
            <v>0</v>
          </cell>
        </row>
        <row r="1701">
          <cell r="H1701">
            <v>579818</v>
          </cell>
          <cell r="M1701">
            <v>0</v>
          </cell>
        </row>
        <row r="1702">
          <cell r="H1702">
            <v>34875550</v>
          </cell>
          <cell r="M1702" t="str">
            <v>7PPN Dalam Negeri-2</v>
          </cell>
        </row>
        <row r="1703">
          <cell r="H1703">
            <v>250000</v>
          </cell>
          <cell r="M1703">
            <v>0</v>
          </cell>
        </row>
        <row r="1704">
          <cell r="H1704">
            <v>13500</v>
          </cell>
          <cell r="M1704">
            <v>0</v>
          </cell>
        </row>
        <row r="1705">
          <cell r="H1705">
            <v>75075</v>
          </cell>
          <cell r="M1705">
            <v>0</v>
          </cell>
        </row>
        <row r="1706">
          <cell r="H1706">
            <v>124500</v>
          </cell>
          <cell r="M1706">
            <v>0</v>
          </cell>
        </row>
        <row r="1707">
          <cell r="H1707">
            <v>145050</v>
          </cell>
          <cell r="M1707">
            <v>0</v>
          </cell>
        </row>
        <row r="1708">
          <cell r="H1708">
            <v>337500</v>
          </cell>
          <cell r="M1708">
            <v>0</v>
          </cell>
        </row>
        <row r="1709">
          <cell r="H1709">
            <v>10125687</v>
          </cell>
          <cell r="M1709">
            <v>0</v>
          </cell>
        </row>
        <row r="1710">
          <cell r="H1710">
            <v>111363</v>
          </cell>
          <cell r="M1710">
            <v>0</v>
          </cell>
        </row>
        <row r="1711">
          <cell r="H1711">
            <v>19987500</v>
          </cell>
          <cell r="M1711">
            <v>0</v>
          </cell>
        </row>
        <row r="1712">
          <cell r="H1712">
            <v>26865</v>
          </cell>
          <cell r="M1712">
            <v>0</v>
          </cell>
        </row>
        <row r="1713">
          <cell r="H1713">
            <v>107175455</v>
          </cell>
          <cell r="M1713">
            <v>0</v>
          </cell>
        </row>
        <row r="1714">
          <cell r="H1714">
            <v>19987500</v>
          </cell>
          <cell r="M1714">
            <v>0</v>
          </cell>
        </row>
        <row r="1715">
          <cell r="H1715">
            <v>216000</v>
          </cell>
          <cell r="M1715">
            <v>0</v>
          </cell>
        </row>
        <row r="1716">
          <cell r="H1716">
            <v>159600</v>
          </cell>
          <cell r="M1716">
            <v>0</v>
          </cell>
        </row>
        <row r="1717">
          <cell r="H1717">
            <v>206400</v>
          </cell>
          <cell r="M1717">
            <v>0</v>
          </cell>
        </row>
        <row r="1718">
          <cell r="H1718">
            <v>1102065912</v>
          </cell>
          <cell r="M1718">
            <v>0</v>
          </cell>
        </row>
        <row r="1719">
          <cell r="H1719">
            <v>187332</v>
          </cell>
          <cell r="M1719">
            <v>0</v>
          </cell>
        </row>
        <row r="1720">
          <cell r="H1720">
            <v>279800</v>
          </cell>
          <cell r="M1720">
            <v>0</v>
          </cell>
        </row>
        <row r="1721">
          <cell r="H1721">
            <v>9532000</v>
          </cell>
          <cell r="M1721" t="str">
            <v>9PPN Dalam Negeri-2</v>
          </cell>
        </row>
        <row r="1722">
          <cell r="H1722">
            <v>7428256</v>
          </cell>
          <cell r="M1722">
            <v>0</v>
          </cell>
        </row>
        <row r="1723">
          <cell r="H1723">
            <v>4468337</v>
          </cell>
          <cell r="M1723">
            <v>0</v>
          </cell>
        </row>
        <row r="1724">
          <cell r="H1724">
            <v>13309500</v>
          </cell>
          <cell r="M1724" t="str">
            <v>9PPN Dalam Negeri-2</v>
          </cell>
        </row>
        <row r="1725">
          <cell r="H1725">
            <v>1174500</v>
          </cell>
          <cell r="M1725">
            <v>0</v>
          </cell>
        </row>
        <row r="1726">
          <cell r="H1726">
            <v>10188702</v>
          </cell>
          <cell r="M1726">
            <v>0</v>
          </cell>
        </row>
        <row r="1727">
          <cell r="H1727">
            <v>4347356</v>
          </cell>
          <cell r="M1727">
            <v>0</v>
          </cell>
        </row>
        <row r="1728">
          <cell r="H1728">
            <v>12620900</v>
          </cell>
          <cell r="M1728">
            <v>0</v>
          </cell>
        </row>
        <row r="1729">
          <cell r="H1729">
            <v>171822</v>
          </cell>
          <cell r="M1729">
            <v>0</v>
          </cell>
        </row>
        <row r="1730">
          <cell r="H1730">
            <v>4689957</v>
          </cell>
          <cell r="M1730">
            <v>0</v>
          </cell>
        </row>
        <row r="1731">
          <cell r="H1731">
            <v>210984293</v>
          </cell>
          <cell r="M1731">
            <v>0</v>
          </cell>
        </row>
        <row r="1732">
          <cell r="H1732">
            <v>49198925</v>
          </cell>
          <cell r="M1732">
            <v>0</v>
          </cell>
        </row>
        <row r="1733">
          <cell r="H1733">
            <v>138878212</v>
          </cell>
          <cell r="M1733">
            <v>0</v>
          </cell>
        </row>
        <row r="1734">
          <cell r="H1734">
            <v>37074090</v>
          </cell>
          <cell r="M1734">
            <v>0</v>
          </cell>
        </row>
        <row r="1735">
          <cell r="H1735">
            <v>33921579</v>
          </cell>
          <cell r="M1735">
            <v>0</v>
          </cell>
        </row>
        <row r="1736">
          <cell r="H1736">
            <v>680228</v>
          </cell>
          <cell r="M1736">
            <v>0</v>
          </cell>
        </row>
        <row r="1737">
          <cell r="H1737">
            <v>670251</v>
          </cell>
          <cell r="M1737">
            <v>0</v>
          </cell>
        </row>
        <row r="1738">
          <cell r="H1738">
            <v>51334853</v>
          </cell>
          <cell r="M1738">
            <v>0</v>
          </cell>
        </row>
        <row r="1739">
          <cell r="H1739">
            <v>13593035</v>
          </cell>
          <cell r="M1739">
            <v>0</v>
          </cell>
        </row>
        <row r="1740">
          <cell r="H1740">
            <v>16211657</v>
          </cell>
          <cell r="M1740">
            <v>0</v>
          </cell>
        </row>
        <row r="1741">
          <cell r="H1741">
            <v>234851</v>
          </cell>
          <cell r="M1741">
            <v>0</v>
          </cell>
        </row>
        <row r="1742">
          <cell r="H1742">
            <v>24754500</v>
          </cell>
          <cell r="M1742">
            <v>0</v>
          </cell>
        </row>
        <row r="1743">
          <cell r="H1743">
            <v>57605450</v>
          </cell>
          <cell r="M1743">
            <v>0</v>
          </cell>
        </row>
        <row r="1744">
          <cell r="H1744">
            <v>69600</v>
          </cell>
          <cell r="M1744" t="str">
            <v>9PPh Pasal 21-2</v>
          </cell>
        </row>
        <row r="1745">
          <cell r="H1745">
            <v>516000</v>
          </cell>
          <cell r="M1745">
            <v>0</v>
          </cell>
        </row>
        <row r="1746">
          <cell r="H1746">
            <v>12372500</v>
          </cell>
          <cell r="M1746" t="str">
            <v>9PPN Dalam Negeri-2</v>
          </cell>
        </row>
        <row r="1747">
          <cell r="H1747">
            <v>12518492</v>
          </cell>
          <cell r="M1747">
            <v>0</v>
          </cell>
        </row>
        <row r="1748">
          <cell r="H1748">
            <v>4601051</v>
          </cell>
          <cell r="M1748">
            <v>0</v>
          </cell>
        </row>
        <row r="1749">
          <cell r="H1749">
            <v>279800</v>
          </cell>
          <cell r="M1749">
            <v>0</v>
          </cell>
        </row>
        <row r="1750">
          <cell r="H1750">
            <v>78025</v>
          </cell>
          <cell r="M1750">
            <v>0</v>
          </cell>
        </row>
        <row r="1751">
          <cell r="H1751">
            <v>1620000</v>
          </cell>
          <cell r="M1751">
            <v>0</v>
          </cell>
        </row>
        <row r="1752">
          <cell r="H1752">
            <v>67973</v>
          </cell>
          <cell r="M1752">
            <v>0</v>
          </cell>
        </row>
        <row r="1753">
          <cell r="H1753">
            <v>12518492</v>
          </cell>
          <cell r="M1753">
            <v>0</v>
          </cell>
        </row>
        <row r="1754">
          <cell r="H1754">
            <v>523000</v>
          </cell>
          <cell r="M1754">
            <v>0</v>
          </cell>
        </row>
        <row r="1755">
          <cell r="H1755">
            <v>1787000</v>
          </cell>
          <cell r="M1755" t="str">
            <v>9PPh Pasal 25/29 Badan-2</v>
          </cell>
        </row>
        <row r="1756">
          <cell r="H1756">
            <v>300000000</v>
          </cell>
          <cell r="M1756">
            <v>0</v>
          </cell>
        </row>
        <row r="1757">
          <cell r="H1757">
            <v>52000</v>
          </cell>
          <cell r="M1757">
            <v>0</v>
          </cell>
        </row>
        <row r="1758">
          <cell r="H1758">
            <v>744697</v>
          </cell>
          <cell r="M1758">
            <v>0</v>
          </cell>
        </row>
        <row r="1759">
          <cell r="H1759">
            <v>9872000</v>
          </cell>
          <cell r="M1759" t="str">
            <v>9PPN Dalam Negeri-2</v>
          </cell>
        </row>
        <row r="1760">
          <cell r="H1760">
            <v>67973</v>
          </cell>
          <cell r="M1760">
            <v>0</v>
          </cell>
        </row>
        <row r="1761">
          <cell r="H1761">
            <v>1500000</v>
          </cell>
          <cell r="M1761">
            <v>0</v>
          </cell>
        </row>
        <row r="1762">
          <cell r="H1762">
            <v>1500000</v>
          </cell>
          <cell r="M1762">
            <v>0</v>
          </cell>
        </row>
        <row r="1763">
          <cell r="H1763">
            <v>1168622</v>
          </cell>
          <cell r="M1763">
            <v>0</v>
          </cell>
        </row>
        <row r="1764">
          <cell r="H1764">
            <v>4534850</v>
          </cell>
          <cell r="M1764">
            <v>0</v>
          </cell>
        </row>
        <row r="1765">
          <cell r="H1765">
            <v>3133698</v>
          </cell>
          <cell r="M1765">
            <v>0</v>
          </cell>
        </row>
        <row r="1766">
          <cell r="H1766">
            <v>36236928</v>
          </cell>
          <cell r="M1766">
            <v>0</v>
          </cell>
        </row>
        <row r="1767">
          <cell r="H1767">
            <v>9059232</v>
          </cell>
          <cell r="M1767">
            <v>0</v>
          </cell>
        </row>
        <row r="1768">
          <cell r="H1768">
            <v>3128414</v>
          </cell>
          <cell r="M1768">
            <v>0</v>
          </cell>
        </row>
        <row r="1769">
          <cell r="H1769">
            <v>164200</v>
          </cell>
          <cell r="M1769">
            <v>0</v>
          </cell>
        </row>
        <row r="1770">
          <cell r="H1770">
            <v>210984293</v>
          </cell>
          <cell r="M1770">
            <v>0</v>
          </cell>
        </row>
        <row r="1771">
          <cell r="H1771">
            <v>2085609</v>
          </cell>
          <cell r="M1771">
            <v>0</v>
          </cell>
        </row>
        <row r="1772">
          <cell r="H1772">
            <v>15642070</v>
          </cell>
          <cell r="M1772">
            <v>0</v>
          </cell>
        </row>
        <row r="1773">
          <cell r="H1773">
            <v>23793144</v>
          </cell>
          <cell r="M1773">
            <v>0</v>
          </cell>
        </row>
        <row r="1774">
          <cell r="H1774">
            <v>10428046</v>
          </cell>
          <cell r="M1774">
            <v>0</v>
          </cell>
        </row>
        <row r="1775">
          <cell r="H1775">
            <v>49200</v>
          </cell>
          <cell r="M1775">
            <v>0</v>
          </cell>
        </row>
        <row r="1776">
          <cell r="H1776">
            <v>188350</v>
          </cell>
          <cell r="M1776">
            <v>0</v>
          </cell>
        </row>
        <row r="1777">
          <cell r="H1777">
            <v>424984560</v>
          </cell>
          <cell r="M1777">
            <v>0</v>
          </cell>
        </row>
        <row r="1778">
          <cell r="H1778">
            <v>106246140</v>
          </cell>
          <cell r="M1778">
            <v>0</v>
          </cell>
        </row>
        <row r="1779">
          <cell r="H1779">
            <v>886890</v>
          </cell>
          <cell r="M1779">
            <v>0</v>
          </cell>
        </row>
        <row r="1780">
          <cell r="H1780">
            <v>1305455</v>
          </cell>
          <cell r="M1780">
            <v>0</v>
          </cell>
        </row>
        <row r="1781">
          <cell r="H1781">
            <v>195818</v>
          </cell>
          <cell r="M1781">
            <v>0</v>
          </cell>
        </row>
        <row r="1782">
          <cell r="H1782">
            <v>1305455</v>
          </cell>
          <cell r="M1782">
            <v>0</v>
          </cell>
        </row>
        <row r="1783">
          <cell r="H1783">
            <v>195818</v>
          </cell>
          <cell r="M1783">
            <v>0</v>
          </cell>
        </row>
        <row r="1784">
          <cell r="H1784">
            <v>185750</v>
          </cell>
          <cell r="M1784">
            <v>0</v>
          </cell>
        </row>
        <row r="1785">
          <cell r="H1785">
            <v>2422727</v>
          </cell>
          <cell r="M1785">
            <v>0</v>
          </cell>
        </row>
        <row r="1786">
          <cell r="H1786">
            <v>363409</v>
          </cell>
          <cell r="M1786">
            <v>0</v>
          </cell>
        </row>
        <row r="1787">
          <cell r="H1787">
            <v>596914</v>
          </cell>
          <cell r="M1787">
            <v>0</v>
          </cell>
        </row>
        <row r="1788">
          <cell r="H1788">
            <v>268338</v>
          </cell>
          <cell r="M1788">
            <v>0</v>
          </cell>
        </row>
        <row r="1789">
          <cell r="H1789">
            <v>13729323</v>
          </cell>
          <cell r="M1789">
            <v>0</v>
          </cell>
        </row>
        <row r="1790">
          <cell r="H1790">
            <v>3432330</v>
          </cell>
          <cell r="M1790">
            <v>0</v>
          </cell>
        </row>
        <row r="1791">
          <cell r="H1791">
            <v>324454</v>
          </cell>
          <cell r="M1791">
            <v>0</v>
          </cell>
        </row>
        <row r="1792">
          <cell r="H1792">
            <v>309600</v>
          </cell>
          <cell r="M1792">
            <v>0</v>
          </cell>
        </row>
        <row r="1793">
          <cell r="H1793">
            <v>216000</v>
          </cell>
          <cell r="M1793">
            <v>0</v>
          </cell>
        </row>
        <row r="1794">
          <cell r="H1794">
            <v>540000</v>
          </cell>
          <cell r="M1794">
            <v>0</v>
          </cell>
        </row>
        <row r="1795">
          <cell r="H1795">
            <v>103200</v>
          </cell>
          <cell r="M1795">
            <v>0</v>
          </cell>
        </row>
        <row r="1796">
          <cell r="H1796">
            <v>103576</v>
          </cell>
          <cell r="M1796">
            <v>0</v>
          </cell>
        </row>
        <row r="1797">
          <cell r="H1797">
            <v>172627</v>
          </cell>
          <cell r="M1797">
            <v>0</v>
          </cell>
        </row>
        <row r="1798">
          <cell r="H1798">
            <v>554400</v>
          </cell>
          <cell r="M1798">
            <v>0</v>
          </cell>
        </row>
        <row r="1799">
          <cell r="H1799">
            <v>16798600</v>
          </cell>
          <cell r="M1799">
            <v>0</v>
          </cell>
        </row>
        <row r="1800">
          <cell r="H1800">
            <v>38713515</v>
          </cell>
          <cell r="M1800">
            <v>0</v>
          </cell>
        </row>
        <row r="1801">
          <cell r="H1801">
            <v>9678378</v>
          </cell>
          <cell r="M1801">
            <v>0</v>
          </cell>
        </row>
        <row r="1802">
          <cell r="H1802">
            <v>79820</v>
          </cell>
          <cell r="M1802">
            <v>0</v>
          </cell>
        </row>
        <row r="1803">
          <cell r="H1803">
            <v>1080111</v>
          </cell>
          <cell r="M1803">
            <v>0</v>
          </cell>
        </row>
        <row r="1804">
          <cell r="H1804">
            <v>270028</v>
          </cell>
          <cell r="M1804">
            <v>0</v>
          </cell>
        </row>
        <row r="1805">
          <cell r="H1805">
            <v>853920</v>
          </cell>
          <cell r="M1805">
            <v>0</v>
          </cell>
        </row>
        <row r="1806">
          <cell r="H1806">
            <v>611476</v>
          </cell>
          <cell r="M1806">
            <v>0</v>
          </cell>
        </row>
        <row r="1807">
          <cell r="H1807">
            <v>136788</v>
          </cell>
          <cell r="M1807">
            <v>0</v>
          </cell>
        </row>
        <row r="1808">
          <cell r="H1808">
            <v>645120</v>
          </cell>
          <cell r="M1808">
            <v>0</v>
          </cell>
        </row>
        <row r="1809">
          <cell r="H1809">
            <v>1440165</v>
          </cell>
          <cell r="M1809">
            <v>0</v>
          </cell>
        </row>
        <row r="1810">
          <cell r="H1810">
            <v>1703811</v>
          </cell>
          <cell r="M1810">
            <v>0</v>
          </cell>
        </row>
        <row r="1811">
          <cell r="H1811">
            <v>6719500</v>
          </cell>
          <cell r="M1811">
            <v>0</v>
          </cell>
        </row>
        <row r="1812">
          <cell r="H1812">
            <v>600000</v>
          </cell>
          <cell r="M1812">
            <v>0</v>
          </cell>
        </row>
        <row r="1813">
          <cell r="H1813">
            <v>250485</v>
          </cell>
          <cell r="M1813">
            <v>0</v>
          </cell>
        </row>
        <row r="1814">
          <cell r="H1814">
            <v>150000</v>
          </cell>
          <cell r="M1814">
            <v>0</v>
          </cell>
        </row>
        <row r="1815">
          <cell r="H1815">
            <v>1669905</v>
          </cell>
          <cell r="M1815">
            <v>0</v>
          </cell>
        </row>
        <row r="1816">
          <cell r="H1816">
            <v>206400</v>
          </cell>
          <cell r="M1816">
            <v>0</v>
          </cell>
        </row>
        <row r="1817">
          <cell r="H1817">
            <v>540000</v>
          </cell>
          <cell r="M1817">
            <v>0</v>
          </cell>
        </row>
        <row r="1818">
          <cell r="H1818">
            <v>60000000</v>
          </cell>
          <cell r="M1818">
            <v>0</v>
          </cell>
        </row>
        <row r="1819">
          <cell r="H1819">
            <v>100000</v>
          </cell>
          <cell r="M1819">
            <v>0</v>
          </cell>
        </row>
        <row r="1820">
          <cell r="H1820">
            <v>195818</v>
          </cell>
          <cell r="M1820">
            <v>0</v>
          </cell>
        </row>
        <row r="1821">
          <cell r="H1821">
            <v>1305455</v>
          </cell>
          <cell r="M1821">
            <v>0</v>
          </cell>
        </row>
        <row r="1822">
          <cell r="H1822">
            <v>430198966</v>
          </cell>
          <cell r="M1822">
            <v>0</v>
          </cell>
        </row>
        <row r="1823">
          <cell r="H1823">
            <v>107549741</v>
          </cell>
          <cell r="M1823">
            <v>0</v>
          </cell>
        </row>
        <row r="1824">
          <cell r="H1824">
            <v>24990069</v>
          </cell>
          <cell r="M1824">
            <v>0</v>
          </cell>
        </row>
        <row r="1825">
          <cell r="H1825">
            <v>24650000</v>
          </cell>
          <cell r="M1825">
            <v>0</v>
          </cell>
        </row>
        <row r="1826">
          <cell r="H1826">
            <v>3656644</v>
          </cell>
          <cell r="M1826">
            <v>0</v>
          </cell>
        </row>
        <row r="1827">
          <cell r="H1827">
            <v>4403038</v>
          </cell>
          <cell r="M1827">
            <v>0</v>
          </cell>
        </row>
        <row r="1828">
          <cell r="H1828">
            <v>31500</v>
          </cell>
          <cell r="M1828">
            <v>0</v>
          </cell>
        </row>
        <row r="1829">
          <cell r="H1829">
            <v>90500</v>
          </cell>
          <cell r="M1829">
            <v>0</v>
          </cell>
        </row>
        <row r="1830">
          <cell r="H1830">
            <v>17273</v>
          </cell>
          <cell r="M1830">
            <v>0</v>
          </cell>
        </row>
        <row r="1831">
          <cell r="H1831">
            <v>1249421</v>
          </cell>
          <cell r="M1831">
            <v>0</v>
          </cell>
        </row>
        <row r="1832">
          <cell r="H1832">
            <v>270000</v>
          </cell>
          <cell r="M1832">
            <v>0</v>
          </cell>
        </row>
        <row r="1833">
          <cell r="H1833">
            <v>1478000</v>
          </cell>
          <cell r="M1833">
            <v>0</v>
          </cell>
        </row>
        <row r="1834">
          <cell r="H1834">
            <v>2857500</v>
          </cell>
          <cell r="M1834">
            <v>0</v>
          </cell>
        </row>
        <row r="1835">
          <cell r="H1835">
            <v>116291881</v>
          </cell>
          <cell r="M1835">
            <v>0</v>
          </cell>
        </row>
        <row r="1836">
          <cell r="H1836">
            <v>3216000</v>
          </cell>
          <cell r="M1836">
            <v>0</v>
          </cell>
        </row>
        <row r="1837">
          <cell r="H1837">
            <v>670300</v>
          </cell>
          <cell r="M1837">
            <v>0</v>
          </cell>
        </row>
        <row r="1838">
          <cell r="H1838">
            <v>3145000</v>
          </cell>
          <cell r="M1838">
            <v>0</v>
          </cell>
        </row>
        <row r="1839">
          <cell r="H1839">
            <v>4712500</v>
          </cell>
          <cell r="M1839">
            <v>0</v>
          </cell>
        </row>
        <row r="1840">
          <cell r="H1840">
            <v>9576060</v>
          </cell>
          <cell r="M1840">
            <v>0</v>
          </cell>
        </row>
        <row r="1841">
          <cell r="H1841">
            <v>129000</v>
          </cell>
          <cell r="M1841">
            <v>0</v>
          </cell>
        </row>
        <row r="1842">
          <cell r="H1842">
            <v>16057380</v>
          </cell>
          <cell r="M1842">
            <v>0</v>
          </cell>
        </row>
        <row r="1843">
          <cell r="H1843">
            <v>234000</v>
          </cell>
          <cell r="M1843">
            <v>0</v>
          </cell>
        </row>
        <row r="1844">
          <cell r="H1844">
            <v>951000</v>
          </cell>
          <cell r="M1844">
            <v>0</v>
          </cell>
        </row>
        <row r="1845">
          <cell r="H1845">
            <v>434250</v>
          </cell>
          <cell r="M1845">
            <v>0</v>
          </cell>
        </row>
        <row r="1846">
          <cell r="H1846">
            <v>1090500</v>
          </cell>
          <cell r="M1846">
            <v>0</v>
          </cell>
        </row>
        <row r="1847">
          <cell r="H1847">
            <v>399985052</v>
          </cell>
          <cell r="M1847">
            <v>0</v>
          </cell>
        </row>
        <row r="1848">
          <cell r="H1848">
            <v>17550000</v>
          </cell>
          <cell r="M1848">
            <v>0</v>
          </cell>
        </row>
        <row r="1849">
          <cell r="H1849">
            <v>117000000</v>
          </cell>
          <cell r="M1849">
            <v>0</v>
          </cell>
        </row>
        <row r="1850">
          <cell r="H1850">
            <v>206400</v>
          </cell>
          <cell r="M1850">
            <v>0</v>
          </cell>
        </row>
        <row r="1851">
          <cell r="H1851">
            <v>555713966</v>
          </cell>
          <cell r="M1851">
            <v>0</v>
          </cell>
        </row>
        <row r="1852">
          <cell r="H1852">
            <v>819800</v>
          </cell>
          <cell r="M1852">
            <v>0</v>
          </cell>
        </row>
        <row r="1853">
          <cell r="H1853">
            <v>216000</v>
          </cell>
          <cell r="M1853">
            <v>0</v>
          </cell>
        </row>
        <row r="1854">
          <cell r="H1854">
            <v>70425</v>
          </cell>
          <cell r="M1854">
            <v>0</v>
          </cell>
        </row>
        <row r="1855">
          <cell r="H1855">
            <v>469500</v>
          </cell>
          <cell r="M1855">
            <v>0</v>
          </cell>
        </row>
        <row r="1856">
          <cell r="H1856">
            <v>17792078</v>
          </cell>
          <cell r="M1856">
            <v>0</v>
          </cell>
        </row>
        <row r="1857">
          <cell r="H1857">
            <v>88960391</v>
          </cell>
          <cell r="M1857">
            <v>0</v>
          </cell>
        </row>
        <row r="1858">
          <cell r="H1858">
            <v>23024503</v>
          </cell>
          <cell r="M1858">
            <v>0</v>
          </cell>
        </row>
        <row r="1859">
          <cell r="H1859">
            <v>115122513</v>
          </cell>
          <cell r="M1859">
            <v>0</v>
          </cell>
        </row>
        <row r="1860">
          <cell r="H1860">
            <v>10980</v>
          </cell>
          <cell r="M1860">
            <v>0</v>
          </cell>
        </row>
        <row r="1861">
          <cell r="H1861">
            <v>10980</v>
          </cell>
          <cell r="M1861">
            <v>0</v>
          </cell>
        </row>
        <row r="1862">
          <cell r="H1862">
            <v>185500</v>
          </cell>
          <cell r="M1862">
            <v>0</v>
          </cell>
        </row>
        <row r="1863">
          <cell r="H1863">
            <v>80685</v>
          </cell>
          <cell r="M1863">
            <v>0</v>
          </cell>
        </row>
        <row r="1864">
          <cell r="H1864">
            <v>33726</v>
          </cell>
          <cell r="M1864">
            <v>0</v>
          </cell>
        </row>
        <row r="1865">
          <cell r="H1865">
            <v>300000</v>
          </cell>
          <cell r="M1865">
            <v>0</v>
          </cell>
        </row>
        <row r="1866">
          <cell r="H1866">
            <v>159640</v>
          </cell>
          <cell r="M1866">
            <v>0</v>
          </cell>
        </row>
        <row r="1867">
          <cell r="H1867">
            <v>1469000</v>
          </cell>
          <cell r="M1867">
            <v>0</v>
          </cell>
        </row>
        <row r="1868">
          <cell r="H1868">
            <v>16473712</v>
          </cell>
          <cell r="M1868">
            <v>0</v>
          </cell>
        </row>
        <row r="1869">
          <cell r="H1869">
            <v>788050</v>
          </cell>
          <cell r="M1869">
            <v>0</v>
          </cell>
        </row>
        <row r="1870">
          <cell r="H1870">
            <v>295630</v>
          </cell>
          <cell r="M1870">
            <v>0</v>
          </cell>
        </row>
        <row r="1871">
          <cell r="H1871">
            <v>146220</v>
          </cell>
          <cell r="M1871">
            <v>0</v>
          </cell>
        </row>
        <row r="1872">
          <cell r="H1872">
            <v>66600</v>
          </cell>
          <cell r="M1872">
            <v>0</v>
          </cell>
        </row>
        <row r="1873">
          <cell r="H1873">
            <v>17699</v>
          </cell>
          <cell r="M1873">
            <v>0</v>
          </cell>
        </row>
        <row r="1874">
          <cell r="H1874">
            <v>1636364</v>
          </cell>
          <cell r="M1874">
            <v>0</v>
          </cell>
        </row>
        <row r="1875">
          <cell r="H1875">
            <v>974801</v>
          </cell>
          <cell r="M1875">
            <v>0</v>
          </cell>
        </row>
        <row r="1876">
          <cell r="H1876">
            <v>444000</v>
          </cell>
          <cell r="M1876">
            <v>0</v>
          </cell>
        </row>
        <row r="1877">
          <cell r="H1877">
            <v>150000</v>
          </cell>
          <cell r="M1877">
            <v>0</v>
          </cell>
        </row>
        <row r="1878">
          <cell r="H1878">
            <v>66600</v>
          </cell>
          <cell r="M1878">
            <v>0</v>
          </cell>
        </row>
        <row r="1879">
          <cell r="H1879">
            <v>22500</v>
          </cell>
          <cell r="M1879">
            <v>0</v>
          </cell>
        </row>
        <row r="1880">
          <cell r="H1880">
            <v>32396173</v>
          </cell>
          <cell r="M1880">
            <v>0</v>
          </cell>
        </row>
        <row r="1881">
          <cell r="H1881">
            <v>444000</v>
          </cell>
          <cell r="M1881">
            <v>0</v>
          </cell>
        </row>
        <row r="1882">
          <cell r="H1882">
            <v>352150</v>
          </cell>
          <cell r="M1882">
            <v>0</v>
          </cell>
        </row>
        <row r="1883">
          <cell r="H1883">
            <v>14792250</v>
          </cell>
          <cell r="M1883">
            <v>0</v>
          </cell>
        </row>
        <row r="1884">
          <cell r="H1884">
            <v>52822</v>
          </cell>
          <cell r="M1884">
            <v>0</v>
          </cell>
        </row>
        <row r="1885">
          <cell r="H1885">
            <v>165955</v>
          </cell>
          <cell r="M1885">
            <v>0</v>
          </cell>
        </row>
        <row r="1886">
          <cell r="H1886">
            <v>193636</v>
          </cell>
          <cell r="M1886">
            <v>0</v>
          </cell>
        </row>
        <row r="1887">
          <cell r="H1887">
            <v>1290909</v>
          </cell>
          <cell r="M1887">
            <v>0</v>
          </cell>
        </row>
        <row r="1888">
          <cell r="H1888">
            <v>47175</v>
          </cell>
          <cell r="M1888">
            <v>0</v>
          </cell>
        </row>
        <row r="1889">
          <cell r="H1889">
            <v>118207</v>
          </cell>
          <cell r="M1889">
            <v>0</v>
          </cell>
        </row>
        <row r="1890">
          <cell r="H1890">
            <v>314500</v>
          </cell>
          <cell r="M1890">
            <v>0</v>
          </cell>
        </row>
        <row r="1891">
          <cell r="H1891">
            <v>1106364</v>
          </cell>
          <cell r="M1891">
            <v>0</v>
          </cell>
        </row>
        <row r="1892">
          <cell r="H1892">
            <v>206400</v>
          </cell>
          <cell r="M1892">
            <v>0</v>
          </cell>
        </row>
        <row r="1893">
          <cell r="H1893">
            <v>216000</v>
          </cell>
          <cell r="M1893">
            <v>0</v>
          </cell>
        </row>
        <row r="1894">
          <cell r="H1894">
            <v>159640</v>
          </cell>
          <cell r="M1894">
            <v>0</v>
          </cell>
        </row>
        <row r="1895">
          <cell r="H1895">
            <v>29414538</v>
          </cell>
          <cell r="M1895">
            <v>0</v>
          </cell>
        </row>
        <row r="1896">
          <cell r="H1896">
            <v>22831032</v>
          </cell>
          <cell r="M1896">
            <v>0</v>
          </cell>
        </row>
        <row r="1897">
          <cell r="H1897">
            <v>277400</v>
          </cell>
          <cell r="M1897">
            <v>0</v>
          </cell>
        </row>
        <row r="1898">
          <cell r="H1898">
            <v>41610</v>
          </cell>
          <cell r="M1898">
            <v>0</v>
          </cell>
        </row>
        <row r="1899">
          <cell r="H1899">
            <v>423500</v>
          </cell>
          <cell r="M1899">
            <v>0</v>
          </cell>
        </row>
        <row r="1900">
          <cell r="H1900">
            <v>63525</v>
          </cell>
          <cell r="M1900">
            <v>0</v>
          </cell>
        </row>
        <row r="1901">
          <cell r="H1901">
            <v>453060</v>
          </cell>
          <cell r="M1901">
            <v>0</v>
          </cell>
        </row>
        <row r="1902">
          <cell r="H1902">
            <v>67959</v>
          </cell>
          <cell r="M1902">
            <v>0</v>
          </cell>
        </row>
        <row r="1903">
          <cell r="H1903">
            <v>67155</v>
          </cell>
          <cell r="M1903">
            <v>0</v>
          </cell>
        </row>
        <row r="1904">
          <cell r="H1904">
            <v>447700</v>
          </cell>
          <cell r="M1904">
            <v>0</v>
          </cell>
        </row>
        <row r="1905">
          <cell r="H1905">
            <v>65775</v>
          </cell>
          <cell r="M1905">
            <v>0</v>
          </cell>
        </row>
        <row r="1906">
          <cell r="H1906">
            <v>438500</v>
          </cell>
          <cell r="M1906">
            <v>0</v>
          </cell>
        </row>
        <row r="1907">
          <cell r="H1907">
            <v>4147157</v>
          </cell>
          <cell r="M1907">
            <v>0</v>
          </cell>
        </row>
        <row r="1908">
          <cell r="H1908">
            <v>405000</v>
          </cell>
          <cell r="M1908">
            <v>0</v>
          </cell>
        </row>
        <row r="1909">
          <cell r="H1909">
            <v>1352720</v>
          </cell>
          <cell r="M1909">
            <v>0</v>
          </cell>
        </row>
        <row r="1910">
          <cell r="H1910">
            <v>198704</v>
          </cell>
          <cell r="M1910">
            <v>0</v>
          </cell>
        </row>
        <row r="1911">
          <cell r="H1911">
            <v>1324694</v>
          </cell>
          <cell r="M1911">
            <v>0</v>
          </cell>
        </row>
        <row r="1912">
          <cell r="H1912">
            <v>201681</v>
          </cell>
          <cell r="M1912">
            <v>0</v>
          </cell>
        </row>
        <row r="1913">
          <cell r="H1913">
            <v>1336712</v>
          </cell>
          <cell r="M1913">
            <v>0</v>
          </cell>
        </row>
        <row r="1914">
          <cell r="H1914">
            <v>198848</v>
          </cell>
          <cell r="M1914">
            <v>0</v>
          </cell>
        </row>
        <row r="1915">
          <cell r="H1915">
            <v>1325650</v>
          </cell>
          <cell r="M1915">
            <v>0</v>
          </cell>
        </row>
        <row r="1916">
          <cell r="H1916">
            <v>1369736</v>
          </cell>
          <cell r="M1916">
            <v>0</v>
          </cell>
        </row>
        <row r="1917">
          <cell r="H1917">
            <v>50000</v>
          </cell>
          <cell r="M1917">
            <v>0</v>
          </cell>
        </row>
        <row r="1918">
          <cell r="H1918">
            <v>25000</v>
          </cell>
          <cell r="M1918">
            <v>0</v>
          </cell>
        </row>
        <row r="1919">
          <cell r="H1919">
            <v>103200</v>
          </cell>
          <cell r="M1919">
            <v>0</v>
          </cell>
        </row>
        <row r="1920">
          <cell r="H1920">
            <v>50000</v>
          </cell>
          <cell r="M1920">
            <v>0</v>
          </cell>
        </row>
        <row r="1921">
          <cell r="H1921">
            <v>157920</v>
          </cell>
          <cell r="M1921">
            <v>0</v>
          </cell>
        </row>
        <row r="1922">
          <cell r="H1922">
            <v>1344540</v>
          </cell>
          <cell r="M1922">
            <v>0</v>
          </cell>
        </row>
        <row r="1923">
          <cell r="H1923">
            <v>170658</v>
          </cell>
          <cell r="M1923">
            <v>0</v>
          </cell>
        </row>
        <row r="1924">
          <cell r="H1924">
            <v>1137723</v>
          </cell>
          <cell r="M1924">
            <v>0</v>
          </cell>
        </row>
        <row r="1925">
          <cell r="H1925">
            <v>199989</v>
          </cell>
          <cell r="M1925">
            <v>0</v>
          </cell>
        </row>
        <row r="1926">
          <cell r="H1926">
            <v>1333260</v>
          </cell>
          <cell r="M1926">
            <v>0</v>
          </cell>
        </row>
        <row r="1927">
          <cell r="H1927">
            <v>200507</v>
          </cell>
          <cell r="M1927">
            <v>0</v>
          </cell>
        </row>
        <row r="1928">
          <cell r="H1928">
            <v>129000</v>
          </cell>
          <cell r="M1928">
            <v>0</v>
          </cell>
        </row>
        <row r="1929">
          <cell r="H1929">
            <v>50000</v>
          </cell>
          <cell r="M1929">
            <v>0</v>
          </cell>
        </row>
        <row r="1930">
          <cell r="H1930">
            <v>159600</v>
          </cell>
          <cell r="M1930">
            <v>0</v>
          </cell>
        </row>
        <row r="1931">
          <cell r="H1931">
            <v>310751600</v>
          </cell>
          <cell r="M1931">
            <v>0</v>
          </cell>
        </row>
        <row r="1932">
          <cell r="H1932">
            <v>540000</v>
          </cell>
          <cell r="M1932">
            <v>0</v>
          </cell>
        </row>
        <row r="1933">
          <cell r="H1933">
            <v>309600</v>
          </cell>
          <cell r="M1933">
            <v>0</v>
          </cell>
        </row>
        <row r="1934">
          <cell r="H1934">
            <v>112959</v>
          </cell>
          <cell r="M1934" t="str">
            <v>7PPh Pasal 22-2</v>
          </cell>
        </row>
        <row r="1935">
          <cell r="H1935">
            <v>206400</v>
          </cell>
          <cell r="M1935">
            <v>0</v>
          </cell>
        </row>
        <row r="1936">
          <cell r="H1936">
            <v>1977188</v>
          </cell>
          <cell r="M1936">
            <v>0</v>
          </cell>
        </row>
        <row r="1937">
          <cell r="H1937">
            <v>6119600</v>
          </cell>
          <cell r="M1937">
            <v>0</v>
          </cell>
        </row>
        <row r="1938">
          <cell r="H1938">
            <v>25834794</v>
          </cell>
          <cell r="M1938">
            <v>0</v>
          </cell>
        </row>
        <row r="1939">
          <cell r="H1939">
            <v>216000</v>
          </cell>
          <cell r="M1939">
            <v>0</v>
          </cell>
        </row>
        <row r="1940">
          <cell r="H1940">
            <v>1363636</v>
          </cell>
          <cell r="M1940">
            <v>0</v>
          </cell>
        </row>
        <row r="1941">
          <cell r="H1941">
            <v>204545</v>
          </cell>
          <cell r="M1941">
            <v>0</v>
          </cell>
        </row>
        <row r="1942">
          <cell r="H1942">
            <v>6512727</v>
          </cell>
          <cell r="M1942">
            <v>0</v>
          </cell>
        </row>
        <row r="1943">
          <cell r="H1943">
            <v>389727</v>
          </cell>
          <cell r="M1943">
            <v>0</v>
          </cell>
        </row>
        <row r="1944">
          <cell r="H1944">
            <v>16930443</v>
          </cell>
          <cell r="M1944">
            <v>0</v>
          </cell>
        </row>
        <row r="1945">
          <cell r="H1945">
            <v>976909</v>
          </cell>
          <cell r="M1945">
            <v>0</v>
          </cell>
        </row>
        <row r="1946">
          <cell r="H1946">
            <v>183068</v>
          </cell>
          <cell r="M1946">
            <v>0</v>
          </cell>
        </row>
        <row r="1947">
          <cell r="H1947">
            <v>1314545</v>
          </cell>
          <cell r="M1947">
            <v>0</v>
          </cell>
        </row>
        <row r="1948">
          <cell r="H1948">
            <v>2598182</v>
          </cell>
          <cell r="M1948">
            <v>0</v>
          </cell>
        </row>
        <row r="1949">
          <cell r="H1949">
            <v>161370</v>
          </cell>
          <cell r="M1949">
            <v>0</v>
          </cell>
        </row>
        <row r="1950">
          <cell r="H1950">
            <v>275880</v>
          </cell>
          <cell r="M1950">
            <v>0</v>
          </cell>
        </row>
        <row r="1951">
          <cell r="H1951">
            <v>41382</v>
          </cell>
          <cell r="M1951">
            <v>0</v>
          </cell>
        </row>
        <row r="1952">
          <cell r="H1952">
            <v>405520</v>
          </cell>
          <cell r="M1952">
            <v>0</v>
          </cell>
        </row>
        <row r="1953">
          <cell r="H1953">
            <v>60828</v>
          </cell>
          <cell r="M1953">
            <v>0</v>
          </cell>
        </row>
        <row r="1954">
          <cell r="H1954">
            <v>1220455</v>
          </cell>
          <cell r="M1954">
            <v>0</v>
          </cell>
        </row>
        <row r="1955">
          <cell r="H1955">
            <v>197182</v>
          </cell>
          <cell r="M1955">
            <v>0</v>
          </cell>
        </row>
        <row r="1956">
          <cell r="H1956">
            <v>1578741</v>
          </cell>
          <cell r="M1956">
            <v>0</v>
          </cell>
        </row>
        <row r="1957">
          <cell r="H1957">
            <v>53419063</v>
          </cell>
          <cell r="M1957">
            <v>0</v>
          </cell>
        </row>
        <row r="1958">
          <cell r="H1958">
            <v>1418682</v>
          </cell>
          <cell r="M1958">
            <v>0</v>
          </cell>
        </row>
        <row r="1959">
          <cell r="H1959">
            <v>420659</v>
          </cell>
          <cell r="M1959">
            <v>0</v>
          </cell>
        </row>
        <row r="1960">
          <cell r="H1960">
            <v>15000</v>
          </cell>
          <cell r="M1960">
            <v>0</v>
          </cell>
        </row>
        <row r="1961">
          <cell r="H1961">
            <v>793471</v>
          </cell>
          <cell r="M1961">
            <v>0</v>
          </cell>
        </row>
        <row r="1962">
          <cell r="H1962">
            <v>198368</v>
          </cell>
          <cell r="M1962">
            <v>0</v>
          </cell>
        </row>
        <row r="1963">
          <cell r="H1963">
            <v>199311</v>
          </cell>
          <cell r="M1963">
            <v>0</v>
          </cell>
        </row>
        <row r="1964">
          <cell r="H1964">
            <v>50000</v>
          </cell>
          <cell r="M1964">
            <v>0</v>
          </cell>
        </row>
        <row r="1965">
          <cell r="H1965">
            <v>202908</v>
          </cell>
          <cell r="M1965">
            <v>0</v>
          </cell>
        </row>
        <row r="1966">
          <cell r="H1966">
            <v>50000</v>
          </cell>
          <cell r="M1966">
            <v>0</v>
          </cell>
        </row>
        <row r="1967">
          <cell r="H1967">
            <v>1328740</v>
          </cell>
          <cell r="M1967">
            <v>0</v>
          </cell>
        </row>
        <row r="1968">
          <cell r="H1968">
            <v>159640</v>
          </cell>
          <cell r="M1968">
            <v>0</v>
          </cell>
        </row>
        <row r="1969">
          <cell r="H1969">
            <v>15270795</v>
          </cell>
          <cell r="M1969">
            <v>0</v>
          </cell>
        </row>
        <row r="1970">
          <cell r="H1970">
            <v>14329445</v>
          </cell>
          <cell r="M1970">
            <v>0</v>
          </cell>
        </row>
        <row r="1971">
          <cell r="H1971">
            <v>249400</v>
          </cell>
          <cell r="M1971">
            <v>0</v>
          </cell>
        </row>
        <row r="1972">
          <cell r="H1972">
            <v>3150</v>
          </cell>
          <cell r="M1972">
            <v>0</v>
          </cell>
        </row>
        <row r="1973">
          <cell r="H1973">
            <v>50000</v>
          </cell>
          <cell r="M1973">
            <v>0</v>
          </cell>
        </row>
        <row r="1974">
          <cell r="H1974">
            <v>25000</v>
          </cell>
          <cell r="M1974">
            <v>0</v>
          </cell>
        </row>
        <row r="1975">
          <cell r="H1975">
            <v>25000</v>
          </cell>
          <cell r="M1975">
            <v>0</v>
          </cell>
        </row>
        <row r="1976">
          <cell r="H1976">
            <v>76350</v>
          </cell>
          <cell r="M1976">
            <v>0</v>
          </cell>
        </row>
        <row r="1977">
          <cell r="H1977">
            <v>50000</v>
          </cell>
          <cell r="M1977">
            <v>0</v>
          </cell>
        </row>
        <row r="1978">
          <cell r="H1978">
            <v>50000</v>
          </cell>
          <cell r="M1978">
            <v>0</v>
          </cell>
        </row>
        <row r="1979">
          <cell r="H1979">
            <v>4150118</v>
          </cell>
          <cell r="M1979">
            <v>0</v>
          </cell>
        </row>
        <row r="1980">
          <cell r="H1980">
            <v>252000</v>
          </cell>
          <cell r="M1980">
            <v>0</v>
          </cell>
        </row>
        <row r="1981">
          <cell r="H1981">
            <v>109780</v>
          </cell>
          <cell r="M1981">
            <v>0</v>
          </cell>
        </row>
        <row r="1982">
          <cell r="H1982">
            <v>282000</v>
          </cell>
          <cell r="M1982">
            <v>0</v>
          </cell>
        </row>
        <row r="1983">
          <cell r="H1983">
            <v>62490</v>
          </cell>
          <cell r="M1983">
            <v>0</v>
          </cell>
        </row>
        <row r="1984">
          <cell r="H1984">
            <v>282000</v>
          </cell>
          <cell r="M1984">
            <v>0</v>
          </cell>
        </row>
        <row r="1985">
          <cell r="H1985">
            <v>62160</v>
          </cell>
          <cell r="M1985">
            <v>0</v>
          </cell>
        </row>
        <row r="1986">
          <cell r="H1986">
            <v>414400</v>
          </cell>
          <cell r="M1986">
            <v>0</v>
          </cell>
        </row>
        <row r="1987">
          <cell r="H1987">
            <v>416600</v>
          </cell>
          <cell r="M1987">
            <v>0</v>
          </cell>
        </row>
        <row r="1988">
          <cell r="H1988">
            <v>133160</v>
          </cell>
          <cell r="M1988">
            <v>0</v>
          </cell>
        </row>
        <row r="1989">
          <cell r="H1989">
            <v>1438873</v>
          </cell>
          <cell r="M1989">
            <v>0</v>
          </cell>
        </row>
        <row r="1990">
          <cell r="H1990">
            <v>209348</v>
          </cell>
          <cell r="M1990">
            <v>0</v>
          </cell>
        </row>
        <row r="1991">
          <cell r="H1991">
            <v>395000</v>
          </cell>
          <cell r="M1991">
            <v>0</v>
          </cell>
        </row>
        <row r="1992">
          <cell r="H1992">
            <v>59250</v>
          </cell>
          <cell r="M1992">
            <v>0</v>
          </cell>
        </row>
        <row r="1993">
          <cell r="H1993">
            <v>349008</v>
          </cell>
          <cell r="M1993">
            <v>0</v>
          </cell>
        </row>
        <row r="1994">
          <cell r="H1994">
            <v>52351</v>
          </cell>
          <cell r="M1994">
            <v>0</v>
          </cell>
        </row>
        <row r="1995">
          <cell r="H1995">
            <v>363538</v>
          </cell>
          <cell r="M1995">
            <v>0</v>
          </cell>
        </row>
        <row r="1996">
          <cell r="H1996">
            <v>54530</v>
          </cell>
          <cell r="M1996">
            <v>0</v>
          </cell>
        </row>
        <row r="1997">
          <cell r="H1997">
            <v>160747</v>
          </cell>
          <cell r="M1997">
            <v>0</v>
          </cell>
        </row>
        <row r="1998">
          <cell r="H1998">
            <v>509000</v>
          </cell>
          <cell r="M1998">
            <v>0</v>
          </cell>
        </row>
        <row r="1999">
          <cell r="H1999">
            <v>549059</v>
          </cell>
          <cell r="M1999">
            <v>0</v>
          </cell>
        </row>
        <row r="2000">
          <cell r="H2000">
            <v>17500</v>
          </cell>
          <cell r="M2000">
            <v>0</v>
          </cell>
        </row>
        <row r="2001">
          <cell r="H2001">
            <v>568600</v>
          </cell>
          <cell r="M2001">
            <v>0</v>
          </cell>
        </row>
        <row r="2002">
          <cell r="H2002">
            <v>22500</v>
          </cell>
          <cell r="M2002">
            <v>0</v>
          </cell>
        </row>
        <row r="2003">
          <cell r="H2003">
            <v>457800</v>
          </cell>
          <cell r="M2003">
            <v>0</v>
          </cell>
        </row>
        <row r="2004">
          <cell r="H2004">
            <v>2968708</v>
          </cell>
          <cell r="M2004">
            <v>0</v>
          </cell>
        </row>
        <row r="2005">
          <cell r="H2005">
            <v>1065000</v>
          </cell>
          <cell r="M2005">
            <v>0</v>
          </cell>
        </row>
        <row r="2006">
          <cell r="H2006">
            <v>1774290</v>
          </cell>
          <cell r="M2006">
            <v>0</v>
          </cell>
        </row>
        <row r="2007">
          <cell r="H2007">
            <v>25500</v>
          </cell>
          <cell r="M2007">
            <v>0</v>
          </cell>
        </row>
        <row r="2008">
          <cell r="H2008">
            <v>15671088</v>
          </cell>
          <cell r="M2008">
            <v>0</v>
          </cell>
        </row>
        <row r="2009">
          <cell r="H2009">
            <v>86966</v>
          </cell>
          <cell r="M2009">
            <v>0</v>
          </cell>
        </row>
        <row r="2010">
          <cell r="H2010">
            <v>252000</v>
          </cell>
          <cell r="M2010">
            <v>0</v>
          </cell>
        </row>
        <row r="2011">
          <cell r="H2011">
            <v>71180</v>
          </cell>
          <cell r="M2011">
            <v>0</v>
          </cell>
        </row>
        <row r="2012">
          <cell r="H2012">
            <v>219258</v>
          </cell>
          <cell r="M2012">
            <v>0</v>
          </cell>
        </row>
        <row r="2013">
          <cell r="H2013">
            <v>13915971</v>
          </cell>
          <cell r="M2013">
            <v>0</v>
          </cell>
        </row>
        <row r="2014">
          <cell r="H2014">
            <v>1041223</v>
          </cell>
          <cell r="M2014">
            <v>0</v>
          </cell>
        </row>
        <row r="2015">
          <cell r="H2015">
            <v>996954</v>
          </cell>
          <cell r="M2015">
            <v>0</v>
          </cell>
        </row>
        <row r="2016">
          <cell r="H2016">
            <v>26366546</v>
          </cell>
          <cell r="M2016">
            <v>0</v>
          </cell>
        </row>
        <row r="2017">
          <cell r="H2017">
            <v>4954638</v>
          </cell>
          <cell r="M2017">
            <v>0</v>
          </cell>
        </row>
        <row r="2018">
          <cell r="H2018">
            <v>95246</v>
          </cell>
          <cell r="M2018">
            <v>0</v>
          </cell>
        </row>
        <row r="2019">
          <cell r="H2019">
            <v>795186</v>
          </cell>
          <cell r="M2019">
            <v>0</v>
          </cell>
        </row>
        <row r="2020">
          <cell r="H2020">
            <v>173608</v>
          </cell>
          <cell r="M2020">
            <v>0</v>
          </cell>
        </row>
        <row r="2021">
          <cell r="H2021">
            <v>106795846</v>
          </cell>
          <cell r="M2021">
            <v>0</v>
          </cell>
        </row>
        <row r="2022">
          <cell r="H2022">
            <v>103200</v>
          </cell>
          <cell r="M2022">
            <v>0</v>
          </cell>
        </row>
        <row r="2023">
          <cell r="H2023">
            <v>450000</v>
          </cell>
          <cell r="M2023">
            <v>0</v>
          </cell>
        </row>
        <row r="2024">
          <cell r="H2024">
            <v>1731225</v>
          </cell>
          <cell r="M2024">
            <v>0</v>
          </cell>
        </row>
        <row r="2025">
          <cell r="H2025">
            <v>161370</v>
          </cell>
          <cell r="M2025" t="str">
            <v>7PPh Pasal 22-2</v>
          </cell>
        </row>
        <row r="2026">
          <cell r="H2026">
            <v>1207977</v>
          </cell>
          <cell r="M2026">
            <v>0</v>
          </cell>
        </row>
        <row r="2027">
          <cell r="H2027">
            <v>1479911</v>
          </cell>
          <cell r="M2027">
            <v>0</v>
          </cell>
        </row>
        <row r="2028">
          <cell r="H2028">
            <v>5994</v>
          </cell>
          <cell r="M2028">
            <v>0</v>
          </cell>
        </row>
        <row r="2029">
          <cell r="H2029">
            <v>540000</v>
          </cell>
          <cell r="M2029">
            <v>0</v>
          </cell>
        </row>
        <row r="2030">
          <cell r="H2030">
            <v>270000</v>
          </cell>
          <cell r="M2030">
            <v>0</v>
          </cell>
        </row>
        <row r="2031">
          <cell r="H2031">
            <v>19481620</v>
          </cell>
          <cell r="M2031">
            <v>0</v>
          </cell>
        </row>
        <row r="2032">
          <cell r="H2032">
            <v>780352</v>
          </cell>
          <cell r="M2032">
            <v>0</v>
          </cell>
        </row>
        <row r="2033">
          <cell r="H2033">
            <v>4123531</v>
          </cell>
          <cell r="M2033">
            <v>0</v>
          </cell>
        </row>
        <row r="2034">
          <cell r="H2034">
            <v>6317</v>
          </cell>
          <cell r="M2034">
            <v>0</v>
          </cell>
        </row>
        <row r="2035">
          <cell r="H2035">
            <v>1952776</v>
          </cell>
          <cell r="M2035">
            <v>0</v>
          </cell>
        </row>
        <row r="2036">
          <cell r="H2036">
            <v>14295683</v>
          </cell>
          <cell r="M2036">
            <v>0</v>
          </cell>
        </row>
        <row r="2037">
          <cell r="H2037">
            <v>315557</v>
          </cell>
          <cell r="M2037">
            <v>0</v>
          </cell>
        </row>
        <row r="2038">
          <cell r="H2038">
            <v>83537</v>
          </cell>
          <cell r="M2038">
            <v>0</v>
          </cell>
        </row>
        <row r="2039">
          <cell r="H2039">
            <v>4707</v>
          </cell>
          <cell r="M2039">
            <v>0</v>
          </cell>
        </row>
        <row r="2040">
          <cell r="H2040">
            <v>2173222</v>
          </cell>
          <cell r="M2040">
            <v>0</v>
          </cell>
        </row>
        <row r="2041">
          <cell r="H2041">
            <v>22023851</v>
          </cell>
          <cell r="M2041">
            <v>0</v>
          </cell>
        </row>
        <row r="2042">
          <cell r="H2042">
            <v>73502</v>
          </cell>
          <cell r="M2042">
            <v>0</v>
          </cell>
        </row>
        <row r="2043">
          <cell r="H2043">
            <v>15000000</v>
          </cell>
          <cell r="M2043">
            <v>0</v>
          </cell>
        </row>
        <row r="2044">
          <cell r="H2044">
            <v>9700222</v>
          </cell>
          <cell r="M2044">
            <v>0</v>
          </cell>
        </row>
        <row r="2045">
          <cell r="H2045">
            <v>218360135</v>
          </cell>
          <cell r="M2045">
            <v>0</v>
          </cell>
        </row>
        <row r="2046">
          <cell r="H2046">
            <v>5674</v>
          </cell>
          <cell r="M2046">
            <v>0</v>
          </cell>
        </row>
        <row r="2047">
          <cell r="H2047">
            <v>75000</v>
          </cell>
          <cell r="M2047">
            <v>0</v>
          </cell>
        </row>
        <row r="2048">
          <cell r="H2048">
            <v>8880</v>
          </cell>
          <cell r="M2048">
            <v>0</v>
          </cell>
        </row>
        <row r="2049">
          <cell r="H2049">
            <v>1530000</v>
          </cell>
          <cell r="M2049">
            <v>0</v>
          </cell>
        </row>
        <row r="2050">
          <cell r="H2050">
            <v>659000</v>
          </cell>
          <cell r="M2050">
            <v>0</v>
          </cell>
        </row>
        <row r="2051">
          <cell r="H2051">
            <v>81112</v>
          </cell>
          <cell r="M2051">
            <v>0</v>
          </cell>
        </row>
        <row r="2052">
          <cell r="H2052">
            <v>161800</v>
          </cell>
          <cell r="M2052">
            <v>0</v>
          </cell>
        </row>
        <row r="2053">
          <cell r="H2053">
            <v>900000</v>
          </cell>
          <cell r="M2053">
            <v>0</v>
          </cell>
        </row>
        <row r="2054">
          <cell r="H2054">
            <v>87411</v>
          </cell>
          <cell r="M2054">
            <v>0</v>
          </cell>
        </row>
        <row r="2055">
          <cell r="H2055">
            <v>135509</v>
          </cell>
          <cell r="M2055">
            <v>0</v>
          </cell>
        </row>
        <row r="2056">
          <cell r="H2056">
            <v>152500</v>
          </cell>
          <cell r="M2056">
            <v>0</v>
          </cell>
        </row>
        <row r="2057">
          <cell r="H2057">
            <v>67000</v>
          </cell>
          <cell r="M2057">
            <v>0</v>
          </cell>
        </row>
        <row r="2058">
          <cell r="H2058">
            <v>900000</v>
          </cell>
          <cell r="M2058">
            <v>0</v>
          </cell>
        </row>
        <row r="2059">
          <cell r="H2059">
            <v>250000</v>
          </cell>
          <cell r="M2059">
            <v>0</v>
          </cell>
        </row>
        <row r="2060">
          <cell r="H2060">
            <v>105000</v>
          </cell>
          <cell r="M2060">
            <v>0</v>
          </cell>
        </row>
        <row r="2061">
          <cell r="H2061">
            <v>72579</v>
          </cell>
          <cell r="M2061">
            <v>0</v>
          </cell>
        </row>
        <row r="2062">
          <cell r="H2062">
            <v>300000</v>
          </cell>
          <cell r="M2062">
            <v>0</v>
          </cell>
        </row>
        <row r="2063">
          <cell r="H2063">
            <v>144389</v>
          </cell>
          <cell r="M2063">
            <v>0</v>
          </cell>
        </row>
        <row r="2064">
          <cell r="H2064">
            <v>889240</v>
          </cell>
          <cell r="M2064">
            <v>0</v>
          </cell>
        </row>
        <row r="2065">
          <cell r="H2065">
            <v>199000</v>
          </cell>
          <cell r="M2065">
            <v>0</v>
          </cell>
        </row>
        <row r="2066">
          <cell r="H2066">
            <v>97739</v>
          </cell>
          <cell r="M2066">
            <v>0</v>
          </cell>
        </row>
        <row r="2067">
          <cell r="H2067">
            <v>147500</v>
          </cell>
          <cell r="M2067">
            <v>0</v>
          </cell>
        </row>
        <row r="2068">
          <cell r="H2068">
            <v>1937575</v>
          </cell>
          <cell r="M2068">
            <v>0</v>
          </cell>
        </row>
        <row r="2069">
          <cell r="H2069">
            <v>493670</v>
          </cell>
          <cell r="M2069">
            <v>0</v>
          </cell>
        </row>
        <row r="2070">
          <cell r="H2070">
            <v>438550</v>
          </cell>
          <cell r="M2070">
            <v>0</v>
          </cell>
        </row>
        <row r="2071">
          <cell r="H2071">
            <v>1403445</v>
          </cell>
          <cell r="M2071">
            <v>0</v>
          </cell>
        </row>
        <row r="2072">
          <cell r="H2072">
            <v>26472184</v>
          </cell>
          <cell r="M2072">
            <v>0</v>
          </cell>
        </row>
        <row r="2073">
          <cell r="H2073">
            <v>65000</v>
          </cell>
          <cell r="M2073">
            <v>0</v>
          </cell>
        </row>
        <row r="2074">
          <cell r="H2074">
            <v>2748000</v>
          </cell>
          <cell r="M2074">
            <v>0</v>
          </cell>
        </row>
        <row r="2075">
          <cell r="H2075">
            <v>98000</v>
          </cell>
          <cell r="M2075">
            <v>0</v>
          </cell>
        </row>
        <row r="2076">
          <cell r="H2076">
            <v>9354545</v>
          </cell>
          <cell r="M2076">
            <v>0</v>
          </cell>
        </row>
        <row r="2077">
          <cell r="H2077">
            <v>9354545</v>
          </cell>
          <cell r="M2077">
            <v>0</v>
          </cell>
        </row>
        <row r="2078">
          <cell r="H2078">
            <v>8361818</v>
          </cell>
          <cell r="M2078">
            <v>0</v>
          </cell>
        </row>
        <row r="2079">
          <cell r="H2079">
            <v>8113636</v>
          </cell>
          <cell r="M2079">
            <v>0</v>
          </cell>
        </row>
        <row r="2080">
          <cell r="H2080">
            <v>75000</v>
          </cell>
          <cell r="M2080">
            <v>0</v>
          </cell>
        </row>
        <row r="2081">
          <cell r="H2081">
            <v>182765</v>
          </cell>
          <cell r="M2081">
            <v>0</v>
          </cell>
        </row>
        <row r="2082">
          <cell r="H2082">
            <v>137254</v>
          </cell>
          <cell r="M2082">
            <v>0</v>
          </cell>
        </row>
        <row r="2083">
          <cell r="H2083">
            <v>1555556</v>
          </cell>
          <cell r="M2083">
            <v>0</v>
          </cell>
        </row>
        <row r="2084">
          <cell r="H2084">
            <v>105000</v>
          </cell>
          <cell r="M2084">
            <v>0</v>
          </cell>
        </row>
        <row r="2085">
          <cell r="H2085">
            <v>65000</v>
          </cell>
          <cell r="M2085">
            <v>0</v>
          </cell>
        </row>
        <row r="2086">
          <cell r="H2086">
            <v>31827531</v>
          </cell>
          <cell r="M2086">
            <v>0</v>
          </cell>
        </row>
        <row r="2087">
          <cell r="H2087">
            <v>1689500</v>
          </cell>
          <cell r="M2087">
            <v>0</v>
          </cell>
        </row>
        <row r="2088">
          <cell r="H2088">
            <v>1800000</v>
          </cell>
          <cell r="M2088">
            <v>0</v>
          </cell>
        </row>
        <row r="2089">
          <cell r="H2089">
            <v>62363636</v>
          </cell>
          <cell r="M2089">
            <v>0</v>
          </cell>
        </row>
        <row r="2090">
          <cell r="H2090">
            <v>62363636</v>
          </cell>
          <cell r="M2090">
            <v>0</v>
          </cell>
        </row>
        <row r="2091">
          <cell r="H2091">
            <v>55745455</v>
          </cell>
          <cell r="M2091">
            <v>0</v>
          </cell>
        </row>
        <row r="2092">
          <cell r="H2092">
            <v>54090909</v>
          </cell>
          <cell r="M2092">
            <v>0</v>
          </cell>
        </row>
        <row r="2093">
          <cell r="H2093">
            <v>548500</v>
          </cell>
          <cell r="M2093">
            <v>0</v>
          </cell>
        </row>
        <row r="2094">
          <cell r="H2094">
            <v>7362273</v>
          </cell>
          <cell r="M2094">
            <v>0</v>
          </cell>
        </row>
        <row r="2095">
          <cell r="H2095">
            <v>1104341</v>
          </cell>
          <cell r="M2095">
            <v>0</v>
          </cell>
        </row>
        <row r="2096">
          <cell r="H2096">
            <v>206400</v>
          </cell>
          <cell r="M2096">
            <v>0</v>
          </cell>
        </row>
        <row r="2097">
          <cell r="H2097">
            <v>45000</v>
          </cell>
          <cell r="M2097">
            <v>0</v>
          </cell>
        </row>
        <row r="2098">
          <cell r="H2098">
            <v>131547</v>
          </cell>
          <cell r="M2098">
            <v>0</v>
          </cell>
        </row>
        <row r="2099">
          <cell r="H2099">
            <v>80685</v>
          </cell>
          <cell r="M2099">
            <v>0</v>
          </cell>
        </row>
        <row r="2100">
          <cell r="H2100">
            <v>177507</v>
          </cell>
          <cell r="M2100" t="str">
            <v>7PPh Pasal 22-2</v>
          </cell>
        </row>
        <row r="2101">
          <cell r="H2101">
            <v>1620000</v>
          </cell>
          <cell r="M2101">
            <v>0</v>
          </cell>
        </row>
        <row r="2102">
          <cell r="H2102">
            <v>129000</v>
          </cell>
          <cell r="M2102">
            <v>0</v>
          </cell>
        </row>
        <row r="2103">
          <cell r="H2103">
            <v>8642410</v>
          </cell>
          <cell r="M2103">
            <v>0</v>
          </cell>
        </row>
        <row r="2104">
          <cell r="H2104">
            <v>93555602</v>
          </cell>
          <cell r="M2104">
            <v>0</v>
          </cell>
        </row>
        <row r="2105">
          <cell r="H2105">
            <v>8815435</v>
          </cell>
          <cell r="M2105">
            <v>0</v>
          </cell>
        </row>
        <row r="2106">
          <cell r="H2106">
            <v>998872</v>
          </cell>
          <cell r="M2106">
            <v>0</v>
          </cell>
        </row>
        <row r="2107">
          <cell r="H2107">
            <v>4622727</v>
          </cell>
          <cell r="M2107">
            <v>0</v>
          </cell>
        </row>
        <row r="2108">
          <cell r="H2108">
            <v>309600</v>
          </cell>
          <cell r="M2108">
            <v>0</v>
          </cell>
        </row>
        <row r="2109">
          <cell r="H2109">
            <v>25000000</v>
          </cell>
          <cell r="M2109">
            <v>0</v>
          </cell>
        </row>
        <row r="2110">
          <cell r="H2110">
            <v>22035967</v>
          </cell>
          <cell r="M2110">
            <v>0</v>
          </cell>
        </row>
        <row r="2111">
          <cell r="H2111">
            <v>25000000</v>
          </cell>
          <cell r="M2111">
            <v>0</v>
          </cell>
        </row>
        <row r="2112">
          <cell r="H2112">
            <v>322740</v>
          </cell>
          <cell r="M2112">
            <v>0</v>
          </cell>
        </row>
        <row r="2113">
          <cell r="H2113">
            <v>405000</v>
          </cell>
          <cell r="M2113">
            <v>0</v>
          </cell>
        </row>
        <row r="2114">
          <cell r="H2114">
            <v>22035967</v>
          </cell>
          <cell r="M2114">
            <v>0</v>
          </cell>
        </row>
        <row r="2115">
          <cell r="H2115">
            <v>17581184</v>
          </cell>
          <cell r="M2115">
            <v>0</v>
          </cell>
        </row>
        <row r="2116">
          <cell r="H2116">
            <v>5508991</v>
          </cell>
          <cell r="M2116">
            <v>0</v>
          </cell>
        </row>
        <row r="2117">
          <cell r="H2117">
            <v>59452106</v>
          </cell>
          <cell r="M2117">
            <v>0</v>
          </cell>
        </row>
        <row r="2118">
          <cell r="H2118">
            <v>14863024</v>
          </cell>
          <cell r="M2118">
            <v>0</v>
          </cell>
        </row>
        <row r="2119">
          <cell r="H2119">
            <v>5508991</v>
          </cell>
          <cell r="M2119">
            <v>0</v>
          </cell>
        </row>
        <row r="2120">
          <cell r="H2120">
            <v>8819848</v>
          </cell>
          <cell r="M2120">
            <v>0</v>
          </cell>
        </row>
        <row r="2121">
          <cell r="H2121">
            <v>1660455</v>
          </cell>
          <cell r="M2121">
            <v>0</v>
          </cell>
        </row>
        <row r="2122">
          <cell r="H2122">
            <v>152000</v>
          </cell>
          <cell r="M2122">
            <v>0</v>
          </cell>
        </row>
        <row r="2123">
          <cell r="H2123">
            <v>415114</v>
          </cell>
          <cell r="M2123">
            <v>0</v>
          </cell>
        </row>
        <row r="2124">
          <cell r="H2124">
            <v>9078946</v>
          </cell>
          <cell r="M2124">
            <v>0</v>
          </cell>
        </row>
        <row r="2125">
          <cell r="H2125">
            <v>8748259</v>
          </cell>
          <cell r="M2125">
            <v>0</v>
          </cell>
        </row>
        <row r="2126">
          <cell r="H2126">
            <v>1090909</v>
          </cell>
          <cell r="M2126">
            <v>0</v>
          </cell>
        </row>
        <row r="2127">
          <cell r="H2127">
            <v>298091</v>
          </cell>
          <cell r="M2127">
            <v>0</v>
          </cell>
        </row>
        <row r="2128">
          <cell r="H2128">
            <v>216000</v>
          </cell>
          <cell r="M2128">
            <v>0</v>
          </cell>
        </row>
        <row r="2129">
          <cell r="H2129">
            <v>1207636</v>
          </cell>
          <cell r="M2129">
            <v>0</v>
          </cell>
        </row>
        <row r="2130">
          <cell r="H2130">
            <v>181145</v>
          </cell>
          <cell r="M2130">
            <v>0</v>
          </cell>
        </row>
        <row r="2131">
          <cell r="H2131">
            <v>157273</v>
          </cell>
          <cell r="M2131">
            <v>0</v>
          </cell>
        </row>
        <row r="2132">
          <cell r="H2132">
            <v>9574029</v>
          </cell>
          <cell r="M2132">
            <v>0</v>
          </cell>
        </row>
        <row r="2133">
          <cell r="H2133">
            <v>68945</v>
          </cell>
          <cell r="M2133">
            <v>0</v>
          </cell>
        </row>
        <row r="2134">
          <cell r="H2134">
            <v>459636</v>
          </cell>
          <cell r="M2134">
            <v>0</v>
          </cell>
        </row>
        <row r="2135">
          <cell r="H2135">
            <v>277152</v>
          </cell>
          <cell r="M2135">
            <v>0</v>
          </cell>
        </row>
        <row r="2136">
          <cell r="H2136">
            <v>163636</v>
          </cell>
          <cell r="M2136">
            <v>0</v>
          </cell>
        </row>
        <row r="2137">
          <cell r="H2137">
            <v>566182</v>
          </cell>
          <cell r="M2137">
            <v>0</v>
          </cell>
        </row>
        <row r="2138">
          <cell r="H2138">
            <v>23591</v>
          </cell>
          <cell r="M2138">
            <v>0</v>
          </cell>
        </row>
        <row r="2139">
          <cell r="H2139">
            <v>8828497</v>
          </cell>
          <cell r="M2139">
            <v>0</v>
          </cell>
        </row>
        <row r="2140">
          <cell r="H2140">
            <v>206400</v>
          </cell>
          <cell r="M2140">
            <v>0</v>
          </cell>
        </row>
        <row r="2141">
          <cell r="H2141">
            <v>2379000</v>
          </cell>
          <cell r="M2141">
            <v>0</v>
          </cell>
        </row>
        <row r="2142">
          <cell r="H2142">
            <v>7573</v>
          </cell>
          <cell r="M2142">
            <v>0</v>
          </cell>
        </row>
        <row r="2143">
          <cell r="H2143">
            <v>75825</v>
          </cell>
          <cell r="M2143">
            <v>0</v>
          </cell>
        </row>
        <row r="2144">
          <cell r="H2144">
            <v>84927</v>
          </cell>
          <cell r="M2144">
            <v>0</v>
          </cell>
        </row>
        <row r="2145">
          <cell r="H2145">
            <v>532087</v>
          </cell>
          <cell r="M2145">
            <v>0</v>
          </cell>
        </row>
        <row r="2146">
          <cell r="H2146">
            <v>44714</v>
          </cell>
          <cell r="M2146">
            <v>0</v>
          </cell>
        </row>
        <row r="2147">
          <cell r="H2147">
            <v>379091</v>
          </cell>
          <cell r="M2147">
            <v>0</v>
          </cell>
        </row>
        <row r="2148">
          <cell r="H2148">
            <v>8688711</v>
          </cell>
          <cell r="M2148">
            <v>0</v>
          </cell>
        </row>
        <row r="2149">
          <cell r="H2149">
            <v>56864</v>
          </cell>
          <cell r="M2149">
            <v>0</v>
          </cell>
        </row>
        <row r="2150">
          <cell r="H2150">
            <v>15000000</v>
          </cell>
          <cell r="M2150">
            <v>0</v>
          </cell>
        </row>
        <row r="2151">
          <cell r="H2151">
            <v>14400</v>
          </cell>
          <cell r="M2151">
            <v>0</v>
          </cell>
        </row>
        <row r="2152">
          <cell r="H2152">
            <v>43739513</v>
          </cell>
          <cell r="M2152">
            <v>0</v>
          </cell>
        </row>
        <row r="2153">
          <cell r="H2153">
            <v>10934877</v>
          </cell>
          <cell r="M2153">
            <v>0</v>
          </cell>
        </row>
        <row r="2154">
          <cell r="H2154">
            <v>12686727</v>
          </cell>
          <cell r="M2154" t="str">
            <v>8PPN Dalam Negeri-2</v>
          </cell>
        </row>
        <row r="2155">
          <cell r="H2155">
            <v>264315</v>
          </cell>
          <cell r="M2155">
            <v>0</v>
          </cell>
        </row>
        <row r="2156">
          <cell r="H2156">
            <v>354499</v>
          </cell>
          <cell r="M2156">
            <v>0</v>
          </cell>
        </row>
        <row r="2157">
          <cell r="H2157">
            <v>5000000</v>
          </cell>
          <cell r="M2157" t="str">
            <v>8PPh Pasal 25/29 Badan-2</v>
          </cell>
        </row>
        <row r="2158">
          <cell r="H2158">
            <v>1261340</v>
          </cell>
          <cell r="M2158" t="str">
            <v>8PPh Pasal 21-2</v>
          </cell>
        </row>
        <row r="2159">
          <cell r="H2159">
            <v>1903009</v>
          </cell>
          <cell r="M2159" t="str">
            <v>8PPh Pasal 22-2</v>
          </cell>
        </row>
        <row r="2160">
          <cell r="H2160">
            <v>39647</v>
          </cell>
          <cell r="M2160">
            <v>0</v>
          </cell>
        </row>
        <row r="2161">
          <cell r="H2161">
            <v>28740113</v>
          </cell>
          <cell r="M2161">
            <v>0</v>
          </cell>
        </row>
        <row r="2162">
          <cell r="H2162">
            <v>309600</v>
          </cell>
          <cell r="M2162">
            <v>0</v>
          </cell>
        </row>
        <row r="2163">
          <cell r="H2163">
            <v>216000</v>
          </cell>
          <cell r="M2163">
            <v>0</v>
          </cell>
        </row>
        <row r="2164">
          <cell r="H2164">
            <v>206400</v>
          </cell>
          <cell r="M2164">
            <v>0</v>
          </cell>
        </row>
        <row r="2165">
          <cell r="H2165">
            <v>540000</v>
          </cell>
          <cell r="M2165">
            <v>0</v>
          </cell>
        </row>
        <row r="2166">
          <cell r="H2166">
            <v>277152</v>
          </cell>
          <cell r="M2166">
            <v>0</v>
          </cell>
        </row>
        <row r="2167">
          <cell r="H2167">
            <v>1773780</v>
          </cell>
          <cell r="M2167">
            <v>0</v>
          </cell>
        </row>
        <row r="2168">
          <cell r="H2168">
            <v>322740</v>
          </cell>
          <cell r="M2168">
            <v>0</v>
          </cell>
        </row>
        <row r="2169">
          <cell r="H2169">
            <v>159600</v>
          </cell>
          <cell r="M2169">
            <v>0</v>
          </cell>
        </row>
        <row r="2170">
          <cell r="H2170">
            <v>1222727</v>
          </cell>
          <cell r="M2170">
            <v>0</v>
          </cell>
        </row>
        <row r="2171">
          <cell r="H2171">
            <v>183409</v>
          </cell>
          <cell r="M2171">
            <v>0</v>
          </cell>
        </row>
        <row r="2172">
          <cell r="H2172">
            <v>195918</v>
          </cell>
          <cell r="M2172">
            <v>0</v>
          </cell>
        </row>
        <row r="2173">
          <cell r="H2173">
            <v>210937</v>
          </cell>
          <cell r="M2173">
            <v>0</v>
          </cell>
        </row>
        <row r="2174">
          <cell r="H2174">
            <v>30294</v>
          </cell>
          <cell r="M2174">
            <v>0</v>
          </cell>
        </row>
        <row r="2175">
          <cell r="H2175">
            <v>124256</v>
          </cell>
          <cell r="M2175">
            <v>0</v>
          </cell>
        </row>
        <row r="2176">
          <cell r="H2176">
            <v>16271950</v>
          </cell>
          <cell r="M2176">
            <v>0</v>
          </cell>
        </row>
        <row r="2177">
          <cell r="H2177">
            <v>43571074</v>
          </cell>
          <cell r="M2177">
            <v>0</v>
          </cell>
        </row>
        <row r="2178">
          <cell r="H2178">
            <v>129000</v>
          </cell>
          <cell r="M2178">
            <v>0</v>
          </cell>
        </row>
        <row r="2179">
          <cell r="H2179">
            <v>270000</v>
          </cell>
          <cell r="M2179">
            <v>0</v>
          </cell>
        </row>
        <row r="2180">
          <cell r="H2180">
            <v>154788</v>
          </cell>
          <cell r="M2180">
            <v>0</v>
          </cell>
        </row>
        <row r="2181">
          <cell r="H2181">
            <v>90168</v>
          </cell>
          <cell r="M2181">
            <v>0</v>
          </cell>
        </row>
        <row r="2182">
          <cell r="H2182">
            <v>1305455</v>
          </cell>
          <cell r="M2182">
            <v>0</v>
          </cell>
        </row>
        <row r="2183">
          <cell r="H2183">
            <v>195818</v>
          </cell>
          <cell r="M2183">
            <v>0</v>
          </cell>
        </row>
        <row r="2184">
          <cell r="H2184">
            <v>181752</v>
          </cell>
          <cell r="M2184">
            <v>0</v>
          </cell>
        </row>
        <row r="2185">
          <cell r="H2185">
            <v>564795</v>
          </cell>
          <cell r="M2185">
            <v>0</v>
          </cell>
        </row>
        <row r="2186">
          <cell r="H2186">
            <v>80685</v>
          </cell>
          <cell r="M2186" t="str">
            <v>7PPh Pasal 22-2</v>
          </cell>
        </row>
        <row r="2187">
          <cell r="H2187">
            <v>389455</v>
          </cell>
          <cell r="M2187">
            <v>0</v>
          </cell>
        </row>
        <row r="2188">
          <cell r="H2188">
            <v>2596364</v>
          </cell>
          <cell r="M2188">
            <v>0</v>
          </cell>
        </row>
        <row r="2189">
          <cell r="H2189">
            <v>187705</v>
          </cell>
          <cell r="M2189">
            <v>0</v>
          </cell>
        </row>
        <row r="2190">
          <cell r="H2190">
            <v>1318636</v>
          </cell>
          <cell r="M2190">
            <v>0</v>
          </cell>
        </row>
        <row r="2191">
          <cell r="H2191">
            <v>197795</v>
          </cell>
          <cell r="M2191">
            <v>0</v>
          </cell>
        </row>
        <row r="2192">
          <cell r="H2192">
            <v>159640</v>
          </cell>
          <cell r="M2192">
            <v>0</v>
          </cell>
        </row>
        <row r="2193">
          <cell r="H2193">
            <v>670529</v>
          </cell>
          <cell r="M2193">
            <v>0</v>
          </cell>
        </row>
        <row r="2194">
          <cell r="H2194">
            <v>670369</v>
          </cell>
          <cell r="M2194">
            <v>0</v>
          </cell>
        </row>
        <row r="2195">
          <cell r="H2195">
            <v>1251364</v>
          </cell>
          <cell r="M2195">
            <v>0</v>
          </cell>
        </row>
        <row r="2196">
          <cell r="H2196">
            <v>23218</v>
          </cell>
          <cell r="M2196">
            <v>0</v>
          </cell>
        </row>
        <row r="2197">
          <cell r="H2197">
            <v>10896300</v>
          </cell>
          <cell r="M2197">
            <v>0</v>
          </cell>
        </row>
        <row r="2198">
          <cell r="H2198">
            <v>79820</v>
          </cell>
          <cell r="M2198">
            <v>0</v>
          </cell>
        </row>
        <row r="2199">
          <cell r="H2199">
            <v>89447</v>
          </cell>
          <cell r="M2199">
            <v>0</v>
          </cell>
        </row>
        <row r="2200">
          <cell r="H2200">
            <v>100000</v>
          </cell>
          <cell r="M2200">
            <v>0</v>
          </cell>
        </row>
        <row r="2201">
          <cell r="H2201">
            <v>67500</v>
          </cell>
          <cell r="M2201">
            <v>0</v>
          </cell>
        </row>
        <row r="2202">
          <cell r="H2202">
            <v>30000</v>
          </cell>
          <cell r="M2202">
            <v>0</v>
          </cell>
        </row>
        <row r="2203">
          <cell r="H2203">
            <v>206400</v>
          </cell>
          <cell r="M2203">
            <v>0</v>
          </cell>
        </row>
        <row r="2204">
          <cell r="H2204">
            <v>103200</v>
          </cell>
          <cell r="M2204">
            <v>0</v>
          </cell>
        </row>
        <row r="2205">
          <cell r="H2205">
            <v>216000</v>
          </cell>
          <cell r="M2205">
            <v>0</v>
          </cell>
        </row>
        <row r="2206">
          <cell r="H2206">
            <v>82500</v>
          </cell>
          <cell r="M2206">
            <v>0</v>
          </cell>
        </row>
        <row r="2207">
          <cell r="H2207">
            <v>30000</v>
          </cell>
          <cell r="M2207">
            <v>0</v>
          </cell>
        </row>
        <row r="2208">
          <cell r="H2208">
            <v>540000</v>
          </cell>
          <cell r="M2208">
            <v>0</v>
          </cell>
        </row>
        <row r="2209">
          <cell r="H2209">
            <v>52500</v>
          </cell>
          <cell r="M2209">
            <v>0</v>
          </cell>
        </row>
        <row r="2210">
          <cell r="H2210">
            <v>78061539</v>
          </cell>
          <cell r="M2210">
            <v>0</v>
          </cell>
        </row>
        <row r="2211">
          <cell r="H2211">
            <v>52500</v>
          </cell>
          <cell r="M2211">
            <v>0</v>
          </cell>
        </row>
        <row r="2212">
          <cell r="H2212">
            <v>52500</v>
          </cell>
          <cell r="M2212">
            <v>0</v>
          </cell>
        </row>
        <row r="2213">
          <cell r="H2213">
            <v>108000</v>
          </cell>
          <cell r="M2213">
            <v>0</v>
          </cell>
        </row>
        <row r="2214">
          <cell r="H2214">
            <v>52500</v>
          </cell>
          <cell r="M2214">
            <v>0</v>
          </cell>
        </row>
        <row r="2215">
          <cell r="H2215">
            <v>35421</v>
          </cell>
          <cell r="M2215">
            <v>0</v>
          </cell>
        </row>
        <row r="2216">
          <cell r="H2216">
            <v>8855</v>
          </cell>
          <cell r="M2216">
            <v>0</v>
          </cell>
        </row>
        <row r="2217">
          <cell r="H2217">
            <v>2000000</v>
          </cell>
          <cell r="M2217">
            <v>0</v>
          </cell>
        </row>
        <row r="2218">
          <cell r="H2218">
            <v>103200</v>
          </cell>
          <cell r="M2218">
            <v>0</v>
          </cell>
        </row>
        <row r="2219">
          <cell r="H2219">
            <v>1360000</v>
          </cell>
          <cell r="M2219">
            <v>0</v>
          </cell>
        </row>
        <row r="2220">
          <cell r="H2220">
            <v>93972986</v>
          </cell>
          <cell r="M2220">
            <v>0</v>
          </cell>
        </row>
        <row r="2221">
          <cell r="H2221">
            <v>23493246</v>
          </cell>
          <cell r="M2221">
            <v>0</v>
          </cell>
        </row>
        <row r="2222">
          <cell r="H2222">
            <v>267462953</v>
          </cell>
          <cell r="M2222">
            <v>0</v>
          </cell>
        </row>
        <row r="2223">
          <cell r="H2223">
            <v>66865737</v>
          </cell>
          <cell r="M2223">
            <v>0</v>
          </cell>
        </row>
        <row r="2224">
          <cell r="H2224">
            <v>504500</v>
          </cell>
          <cell r="M2224">
            <v>0</v>
          </cell>
        </row>
        <row r="2225">
          <cell r="H2225">
            <v>532087</v>
          </cell>
          <cell r="M2225">
            <v>0</v>
          </cell>
        </row>
        <row r="2226">
          <cell r="H2226">
            <v>1389000</v>
          </cell>
          <cell r="M2226">
            <v>0</v>
          </cell>
        </row>
        <row r="2227">
          <cell r="H2227">
            <v>462000</v>
          </cell>
          <cell r="M2227">
            <v>0</v>
          </cell>
        </row>
        <row r="2228">
          <cell r="H2228">
            <v>13500</v>
          </cell>
          <cell r="M2228">
            <v>0</v>
          </cell>
        </row>
        <row r="2229">
          <cell r="H2229">
            <v>72300</v>
          </cell>
          <cell r="M2229">
            <v>0</v>
          </cell>
        </row>
        <row r="2230">
          <cell r="H2230">
            <v>183975</v>
          </cell>
          <cell r="M2230">
            <v>0</v>
          </cell>
        </row>
        <row r="2231">
          <cell r="H2231">
            <v>97500</v>
          </cell>
          <cell r="M2231">
            <v>0</v>
          </cell>
        </row>
        <row r="2232">
          <cell r="H2232">
            <v>61125</v>
          </cell>
          <cell r="M2232">
            <v>0</v>
          </cell>
        </row>
        <row r="2233">
          <cell r="H2233">
            <v>32700</v>
          </cell>
          <cell r="M2233">
            <v>0</v>
          </cell>
        </row>
        <row r="2234">
          <cell r="H2234">
            <v>204000</v>
          </cell>
          <cell r="M2234">
            <v>0</v>
          </cell>
        </row>
        <row r="2235">
          <cell r="H2235">
            <v>4800</v>
          </cell>
          <cell r="M2235">
            <v>0</v>
          </cell>
        </row>
        <row r="2236">
          <cell r="H2236">
            <v>231138537</v>
          </cell>
          <cell r="M2236">
            <v>0</v>
          </cell>
        </row>
        <row r="2237">
          <cell r="H2237">
            <v>57784633</v>
          </cell>
          <cell r="M2237">
            <v>0</v>
          </cell>
        </row>
        <row r="2238">
          <cell r="H2238">
            <v>6251498</v>
          </cell>
          <cell r="M2238">
            <v>0</v>
          </cell>
        </row>
        <row r="2239">
          <cell r="H2239">
            <v>231138537</v>
          </cell>
          <cell r="M2239">
            <v>0</v>
          </cell>
        </row>
        <row r="2240">
          <cell r="H2240">
            <v>57784633</v>
          </cell>
          <cell r="M2240">
            <v>0</v>
          </cell>
        </row>
        <row r="2241">
          <cell r="H2241">
            <v>667652</v>
          </cell>
          <cell r="M2241">
            <v>0</v>
          </cell>
        </row>
        <row r="2242">
          <cell r="H2242">
            <v>108000</v>
          </cell>
          <cell r="M2242">
            <v>0</v>
          </cell>
        </row>
        <row r="2243">
          <cell r="H2243">
            <v>16146850</v>
          </cell>
          <cell r="M2243">
            <v>0</v>
          </cell>
        </row>
        <row r="2244">
          <cell r="H2244">
            <v>206400</v>
          </cell>
          <cell r="M2244">
            <v>0</v>
          </cell>
        </row>
        <row r="2245">
          <cell r="H2245">
            <v>159640</v>
          </cell>
          <cell r="M2245">
            <v>0</v>
          </cell>
        </row>
        <row r="2246">
          <cell r="H2246">
            <v>95455</v>
          </cell>
          <cell r="M2246">
            <v>0</v>
          </cell>
        </row>
        <row r="2247">
          <cell r="H2247">
            <v>59005775</v>
          </cell>
          <cell r="M2247">
            <v>0</v>
          </cell>
        </row>
        <row r="2248">
          <cell r="H2248">
            <v>318182</v>
          </cell>
          <cell r="M2248">
            <v>0</v>
          </cell>
        </row>
        <row r="2249">
          <cell r="H2249">
            <v>245455</v>
          </cell>
          <cell r="M2249">
            <v>0</v>
          </cell>
        </row>
        <row r="2250">
          <cell r="H2250">
            <v>409091</v>
          </cell>
          <cell r="M2250">
            <v>0</v>
          </cell>
        </row>
        <row r="2251">
          <cell r="H2251">
            <v>858601901</v>
          </cell>
          <cell r="M2251">
            <v>0</v>
          </cell>
        </row>
        <row r="2252">
          <cell r="H2252">
            <v>216000</v>
          </cell>
          <cell r="M2252">
            <v>0</v>
          </cell>
        </row>
        <row r="2253">
          <cell r="H2253">
            <v>5130000</v>
          </cell>
          <cell r="M2253">
            <v>0</v>
          </cell>
        </row>
        <row r="2254">
          <cell r="H2254">
            <v>1026000</v>
          </cell>
          <cell r="M2254">
            <v>0</v>
          </cell>
        </row>
        <row r="2255">
          <cell r="H2255">
            <v>71764</v>
          </cell>
          <cell r="M2255">
            <v>0</v>
          </cell>
        </row>
        <row r="2256">
          <cell r="H2256">
            <v>98100</v>
          </cell>
          <cell r="M2256">
            <v>0</v>
          </cell>
        </row>
        <row r="2257">
          <cell r="H2257">
            <v>27000</v>
          </cell>
          <cell r="M2257">
            <v>0</v>
          </cell>
        </row>
        <row r="2258">
          <cell r="H2258">
            <v>149850</v>
          </cell>
          <cell r="M2258">
            <v>0</v>
          </cell>
        </row>
        <row r="2259">
          <cell r="H2259">
            <v>206400</v>
          </cell>
          <cell r="M2259">
            <v>0</v>
          </cell>
        </row>
        <row r="2260">
          <cell r="H2260">
            <v>206400</v>
          </cell>
          <cell r="M2260">
            <v>0</v>
          </cell>
        </row>
        <row r="2261">
          <cell r="H2261">
            <v>59569644</v>
          </cell>
          <cell r="M2261">
            <v>0</v>
          </cell>
        </row>
        <row r="2262">
          <cell r="H2262">
            <v>607000</v>
          </cell>
          <cell r="M2262">
            <v>0</v>
          </cell>
        </row>
        <row r="2263">
          <cell r="H2263">
            <v>4784297</v>
          </cell>
          <cell r="M2263">
            <v>0</v>
          </cell>
        </row>
        <row r="2264">
          <cell r="H2264">
            <v>540000</v>
          </cell>
          <cell r="M2264">
            <v>0</v>
          </cell>
        </row>
        <row r="2265">
          <cell r="H2265">
            <v>1044000</v>
          </cell>
          <cell r="M2265">
            <v>0</v>
          </cell>
        </row>
        <row r="2266">
          <cell r="H2266">
            <v>129000</v>
          </cell>
          <cell r="M2266">
            <v>0</v>
          </cell>
        </row>
        <row r="2267">
          <cell r="H2267">
            <v>478429</v>
          </cell>
          <cell r="M2267">
            <v>0</v>
          </cell>
        </row>
        <row r="2268">
          <cell r="H2268">
            <v>66525</v>
          </cell>
          <cell r="M2268">
            <v>0</v>
          </cell>
        </row>
        <row r="2269">
          <cell r="H2269">
            <v>159640</v>
          </cell>
          <cell r="M2269">
            <v>0</v>
          </cell>
        </row>
        <row r="2270">
          <cell r="H2270">
            <v>270000</v>
          </cell>
          <cell r="M2270">
            <v>0</v>
          </cell>
        </row>
        <row r="2271">
          <cell r="H2271">
            <v>10484626</v>
          </cell>
          <cell r="M2271">
            <v>0</v>
          </cell>
        </row>
        <row r="2272">
          <cell r="H2272">
            <v>2466364</v>
          </cell>
          <cell r="M2272">
            <v>0</v>
          </cell>
        </row>
        <row r="2273">
          <cell r="H2273">
            <v>717645</v>
          </cell>
          <cell r="M2273">
            <v>0</v>
          </cell>
        </row>
        <row r="2274">
          <cell r="H2274">
            <v>369955</v>
          </cell>
          <cell r="M2274">
            <v>0</v>
          </cell>
        </row>
        <row r="2275">
          <cell r="H2275">
            <v>6698</v>
          </cell>
          <cell r="M2275">
            <v>0</v>
          </cell>
        </row>
        <row r="2276">
          <cell r="H2276">
            <v>10000</v>
          </cell>
          <cell r="M2276">
            <v>0</v>
          </cell>
        </row>
        <row r="2277">
          <cell r="H2277">
            <v>63756</v>
          </cell>
          <cell r="M2277">
            <v>0</v>
          </cell>
        </row>
        <row r="2278">
          <cell r="H2278">
            <v>150600</v>
          </cell>
          <cell r="M2278">
            <v>0</v>
          </cell>
        </row>
        <row r="2279">
          <cell r="H2279">
            <v>192000</v>
          </cell>
          <cell r="M2279">
            <v>0</v>
          </cell>
        </row>
        <row r="2280">
          <cell r="H2280">
            <v>56800</v>
          </cell>
          <cell r="M2280">
            <v>0</v>
          </cell>
        </row>
        <row r="2281">
          <cell r="H2281">
            <v>135000</v>
          </cell>
          <cell r="M2281">
            <v>0</v>
          </cell>
        </row>
        <row r="2282">
          <cell r="H2282">
            <v>300000</v>
          </cell>
          <cell r="M2282">
            <v>0</v>
          </cell>
        </row>
        <row r="2283">
          <cell r="H2283">
            <v>23336341</v>
          </cell>
          <cell r="M2283">
            <v>0</v>
          </cell>
        </row>
        <row r="2284">
          <cell r="H2284">
            <v>5834085</v>
          </cell>
          <cell r="M2284">
            <v>0</v>
          </cell>
        </row>
        <row r="2285">
          <cell r="H2285">
            <v>70500</v>
          </cell>
          <cell r="M2285">
            <v>0</v>
          </cell>
        </row>
        <row r="2286">
          <cell r="H2286">
            <v>2819000</v>
          </cell>
          <cell r="M2286">
            <v>0</v>
          </cell>
        </row>
        <row r="2287">
          <cell r="H2287">
            <v>79000</v>
          </cell>
          <cell r="M2287">
            <v>0</v>
          </cell>
        </row>
        <row r="2288">
          <cell r="H2288">
            <v>300000</v>
          </cell>
          <cell r="M2288">
            <v>0</v>
          </cell>
        </row>
        <row r="2289">
          <cell r="H2289">
            <v>215000</v>
          </cell>
          <cell r="M2289">
            <v>0</v>
          </cell>
        </row>
        <row r="2290">
          <cell r="H2290">
            <v>441000</v>
          </cell>
          <cell r="M2290">
            <v>0</v>
          </cell>
        </row>
        <row r="2291">
          <cell r="H2291">
            <v>617440</v>
          </cell>
          <cell r="M2291">
            <v>0</v>
          </cell>
        </row>
        <row r="2292">
          <cell r="H2292">
            <v>51500</v>
          </cell>
          <cell r="M2292">
            <v>0</v>
          </cell>
        </row>
        <row r="2293">
          <cell r="H2293">
            <v>21562224</v>
          </cell>
          <cell r="M2293">
            <v>0</v>
          </cell>
        </row>
        <row r="2294">
          <cell r="H2294">
            <v>587500</v>
          </cell>
          <cell r="M2294">
            <v>0</v>
          </cell>
        </row>
        <row r="2295">
          <cell r="H2295">
            <v>149761621</v>
          </cell>
          <cell r="M2295">
            <v>0</v>
          </cell>
        </row>
        <row r="2296">
          <cell r="H2296">
            <v>453350</v>
          </cell>
          <cell r="M2296">
            <v>0</v>
          </cell>
        </row>
        <row r="2297">
          <cell r="H2297">
            <v>390000</v>
          </cell>
          <cell r="M2297">
            <v>0</v>
          </cell>
        </row>
        <row r="2298">
          <cell r="H2298">
            <v>215000</v>
          </cell>
          <cell r="M2298">
            <v>0</v>
          </cell>
        </row>
        <row r="2299">
          <cell r="H2299">
            <v>112654</v>
          </cell>
          <cell r="M2299">
            <v>0</v>
          </cell>
        </row>
        <row r="2300">
          <cell r="H2300">
            <v>79820</v>
          </cell>
          <cell r="M2300">
            <v>0</v>
          </cell>
        </row>
        <row r="2301">
          <cell r="H2301">
            <v>1566340</v>
          </cell>
          <cell r="M2301">
            <v>0</v>
          </cell>
        </row>
        <row r="2302">
          <cell r="H2302">
            <v>112654</v>
          </cell>
          <cell r="M2302">
            <v>0</v>
          </cell>
        </row>
        <row r="2303">
          <cell r="H2303">
            <v>112654</v>
          </cell>
          <cell r="M2303">
            <v>0</v>
          </cell>
        </row>
        <row r="2304">
          <cell r="H2304">
            <v>151850</v>
          </cell>
          <cell r="M2304">
            <v>0</v>
          </cell>
        </row>
        <row r="2305">
          <cell r="H2305">
            <v>1566340</v>
          </cell>
          <cell r="M2305">
            <v>0</v>
          </cell>
        </row>
        <row r="2306">
          <cell r="H2306">
            <v>1566340</v>
          </cell>
          <cell r="M2306">
            <v>0</v>
          </cell>
        </row>
        <row r="2307">
          <cell r="H2307">
            <v>79820</v>
          </cell>
          <cell r="M2307">
            <v>0</v>
          </cell>
        </row>
        <row r="2308">
          <cell r="H2308">
            <v>1566340</v>
          </cell>
          <cell r="M2308">
            <v>0</v>
          </cell>
        </row>
        <row r="2309">
          <cell r="H2309">
            <v>216000</v>
          </cell>
          <cell r="M2309">
            <v>0</v>
          </cell>
        </row>
        <row r="2310">
          <cell r="H2310">
            <v>1566340</v>
          </cell>
          <cell r="M2310">
            <v>0</v>
          </cell>
        </row>
        <row r="2311">
          <cell r="H2311">
            <v>151850</v>
          </cell>
          <cell r="M2311">
            <v>0</v>
          </cell>
        </row>
        <row r="2312">
          <cell r="H2312">
            <v>184800</v>
          </cell>
          <cell r="M2312">
            <v>0</v>
          </cell>
        </row>
        <row r="2313">
          <cell r="H2313">
            <v>151850</v>
          </cell>
          <cell r="M2313">
            <v>0</v>
          </cell>
        </row>
        <row r="2314">
          <cell r="H2314">
            <v>206400</v>
          </cell>
          <cell r="M2314">
            <v>0</v>
          </cell>
        </row>
        <row r="2315">
          <cell r="H2315">
            <v>151850</v>
          </cell>
          <cell r="M2315">
            <v>0</v>
          </cell>
        </row>
        <row r="2316">
          <cell r="H2316">
            <v>151850</v>
          </cell>
          <cell r="M2316">
            <v>0</v>
          </cell>
        </row>
        <row r="2317">
          <cell r="H2317">
            <v>161370</v>
          </cell>
          <cell r="M2317">
            <v>0</v>
          </cell>
        </row>
        <row r="2318">
          <cell r="H2318">
            <v>552187</v>
          </cell>
          <cell r="M2318">
            <v>0</v>
          </cell>
        </row>
        <row r="2319">
          <cell r="H2319">
            <v>29475</v>
          </cell>
          <cell r="M2319">
            <v>0</v>
          </cell>
        </row>
        <row r="2320">
          <cell r="H2320">
            <v>29453</v>
          </cell>
          <cell r="M2320">
            <v>0</v>
          </cell>
        </row>
        <row r="2321">
          <cell r="H2321">
            <v>196500</v>
          </cell>
          <cell r="M2321">
            <v>0</v>
          </cell>
        </row>
        <row r="2322">
          <cell r="H2322">
            <v>64916</v>
          </cell>
          <cell r="M2322">
            <v>0</v>
          </cell>
        </row>
        <row r="2323">
          <cell r="H2323">
            <v>681416</v>
          </cell>
          <cell r="M2323">
            <v>0</v>
          </cell>
        </row>
        <row r="2324">
          <cell r="H2324">
            <v>14878099</v>
          </cell>
          <cell r="M2324">
            <v>0</v>
          </cell>
        </row>
        <row r="2325">
          <cell r="H2325">
            <v>3681250</v>
          </cell>
          <cell r="M2325">
            <v>0</v>
          </cell>
        </row>
        <row r="2326">
          <cell r="H2326">
            <v>27722363</v>
          </cell>
          <cell r="M2326">
            <v>0</v>
          </cell>
        </row>
        <row r="2327">
          <cell r="H2327">
            <v>432773</v>
          </cell>
          <cell r="M2327">
            <v>0</v>
          </cell>
        </row>
        <row r="2328">
          <cell r="H2328">
            <v>678828</v>
          </cell>
          <cell r="M2328">
            <v>0</v>
          </cell>
        </row>
        <row r="2329">
          <cell r="H2329">
            <v>196350</v>
          </cell>
          <cell r="M2329">
            <v>0</v>
          </cell>
        </row>
        <row r="2330">
          <cell r="H2330">
            <v>354418</v>
          </cell>
          <cell r="M2330">
            <v>0</v>
          </cell>
        </row>
        <row r="2331">
          <cell r="H2331">
            <v>32138956</v>
          </cell>
          <cell r="M2331">
            <v>0</v>
          </cell>
        </row>
        <row r="2332">
          <cell r="H2332">
            <v>1458211</v>
          </cell>
          <cell r="M2332">
            <v>0</v>
          </cell>
        </row>
        <row r="2333">
          <cell r="H2333">
            <v>59000</v>
          </cell>
          <cell r="M2333">
            <v>0</v>
          </cell>
        </row>
        <row r="2334">
          <cell r="H2334">
            <v>1183426</v>
          </cell>
          <cell r="M2334">
            <v>0</v>
          </cell>
        </row>
        <row r="2335">
          <cell r="H2335">
            <v>159640</v>
          </cell>
          <cell r="M2335">
            <v>0</v>
          </cell>
        </row>
        <row r="2336">
          <cell r="H2336">
            <v>1175796</v>
          </cell>
          <cell r="M2336">
            <v>0</v>
          </cell>
        </row>
        <row r="2337">
          <cell r="H2337">
            <v>47094</v>
          </cell>
          <cell r="M2337">
            <v>0</v>
          </cell>
        </row>
        <row r="2338">
          <cell r="H2338">
            <v>4525520</v>
          </cell>
          <cell r="M2338">
            <v>0</v>
          </cell>
        </row>
        <row r="2339">
          <cell r="H2339">
            <v>4542771</v>
          </cell>
          <cell r="M2339">
            <v>0</v>
          </cell>
        </row>
        <row r="2340">
          <cell r="H2340">
            <v>540000</v>
          </cell>
          <cell r="M2340">
            <v>0</v>
          </cell>
        </row>
        <row r="2341">
          <cell r="H2341">
            <v>103200</v>
          </cell>
          <cell r="M2341">
            <v>0</v>
          </cell>
        </row>
        <row r="2342">
          <cell r="H2342">
            <v>15663891</v>
          </cell>
          <cell r="M2342">
            <v>0</v>
          </cell>
        </row>
        <row r="2343">
          <cell r="H2343">
            <v>2383333</v>
          </cell>
          <cell r="M2343">
            <v>0</v>
          </cell>
        </row>
        <row r="2344">
          <cell r="H2344">
            <v>28317234</v>
          </cell>
          <cell r="M2344">
            <v>0</v>
          </cell>
        </row>
        <row r="2345">
          <cell r="H2345">
            <v>1411796</v>
          </cell>
          <cell r="M2345">
            <v>0</v>
          </cell>
        </row>
        <row r="2346">
          <cell r="H2346">
            <v>101816</v>
          </cell>
          <cell r="M2346">
            <v>0</v>
          </cell>
        </row>
        <row r="2347">
          <cell r="H2347">
            <v>1440</v>
          </cell>
          <cell r="M2347">
            <v>0</v>
          </cell>
        </row>
        <row r="2348">
          <cell r="H2348">
            <v>144102</v>
          </cell>
          <cell r="M2348">
            <v>0</v>
          </cell>
        </row>
        <row r="2349">
          <cell r="H2349">
            <v>7691249</v>
          </cell>
          <cell r="M2349">
            <v>0</v>
          </cell>
        </row>
        <row r="2350">
          <cell r="H2350">
            <v>75260</v>
          </cell>
          <cell r="M2350">
            <v>0</v>
          </cell>
        </row>
        <row r="2351">
          <cell r="H2351">
            <v>235206</v>
          </cell>
          <cell r="M2351">
            <v>0</v>
          </cell>
        </row>
        <row r="2352">
          <cell r="H2352">
            <v>18131400</v>
          </cell>
          <cell r="M2352">
            <v>0</v>
          </cell>
        </row>
        <row r="2353">
          <cell r="H2353">
            <v>71996</v>
          </cell>
          <cell r="M2353">
            <v>0</v>
          </cell>
        </row>
        <row r="2354">
          <cell r="H2354">
            <v>11430108</v>
          </cell>
          <cell r="M2354">
            <v>0</v>
          </cell>
        </row>
        <row r="2355">
          <cell r="H2355">
            <v>20224</v>
          </cell>
          <cell r="M2355">
            <v>0</v>
          </cell>
        </row>
        <row r="2356">
          <cell r="H2356">
            <v>118719</v>
          </cell>
          <cell r="M2356">
            <v>0</v>
          </cell>
        </row>
        <row r="2357">
          <cell r="H2357">
            <v>704119</v>
          </cell>
          <cell r="M2357">
            <v>0</v>
          </cell>
        </row>
        <row r="2358">
          <cell r="H2358">
            <v>215787</v>
          </cell>
          <cell r="M2358">
            <v>0</v>
          </cell>
        </row>
        <row r="2359">
          <cell r="H2359">
            <v>14614405</v>
          </cell>
          <cell r="M2359">
            <v>0</v>
          </cell>
        </row>
        <row r="2360">
          <cell r="H2360">
            <v>292962</v>
          </cell>
          <cell r="M2360">
            <v>0</v>
          </cell>
        </row>
        <row r="2361">
          <cell r="H2361">
            <v>5970504687</v>
          </cell>
          <cell r="M2361">
            <v>0</v>
          </cell>
        </row>
        <row r="2362">
          <cell r="H2362">
            <v>2088276</v>
          </cell>
          <cell r="M2362">
            <v>0</v>
          </cell>
        </row>
        <row r="2363">
          <cell r="H2363">
            <v>14542804</v>
          </cell>
          <cell r="M2363">
            <v>0</v>
          </cell>
        </row>
        <row r="2364">
          <cell r="H2364">
            <v>488553</v>
          </cell>
          <cell r="M2364">
            <v>0</v>
          </cell>
        </row>
        <row r="2365">
          <cell r="H2365">
            <v>19859</v>
          </cell>
          <cell r="M2365">
            <v>0</v>
          </cell>
        </row>
        <row r="2366">
          <cell r="H2366">
            <v>22733</v>
          </cell>
          <cell r="M2366">
            <v>0</v>
          </cell>
        </row>
        <row r="2367">
          <cell r="H2367">
            <v>29126</v>
          </cell>
          <cell r="M2367">
            <v>0</v>
          </cell>
        </row>
        <row r="2368">
          <cell r="H2368">
            <v>11028488</v>
          </cell>
          <cell r="M2368">
            <v>0</v>
          </cell>
        </row>
        <row r="2369">
          <cell r="H2369">
            <v>5959972</v>
          </cell>
          <cell r="M2369">
            <v>0</v>
          </cell>
        </row>
        <row r="2370">
          <cell r="H2370">
            <v>15092385</v>
          </cell>
          <cell r="M2370">
            <v>0</v>
          </cell>
        </row>
        <row r="2371">
          <cell r="H2371">
            <v>229932</v>
          </cell>
          <cell r="M2371">
            <v>0</v>
          </cell>
        </row>
        <row r="2372">
          <cell r="H2372">
            <v>499000</v>
          </cell>
          <cell r="M2372">
            <v>0</v>
          </cell>
        </row>
        <row r="2373">
          <cell r="H2373">
            <v>56596010</v>
          </cell>
          <cell r="M2373">
            <v>0</v>
          </cell>
        </row>
        <row r="2374">
          <cell r="H2374">
            <v>6646317</v>
          </cell>
          <cell r="M2374">
            <v>0</v>
          </cell>
        </row>
        <row r="2375">
          <cell r="H2375">
            <v>1308775</v>
          </cell>
          <cell r="M2375">
            <v>0</v>
          </cell>
        </row>
        <row r="2376">
          <cell r="H2376">
            <v>2748985</v>
          </cell>
          <cell r="M2376">
            <v>0</v>
          </cell>
        </row>
        <row r="2377">
          <cell r="H2377">
            <v>1291088</v>
          </cell>
          <cell r="M2377">
            <v>0</v>
          </cell>
        </row>
        <row r="2378">
          <cell r="H2378">
            <v>229932</v>
          </cell>
          <cell r="M2378">
            <v>0</v>
          </cell>
        </row>
        <row r="2379">
          <cell r="H2379">
            <v>33685</v>
          </cell>
          <cell r="M2379">
            <v>0</v>
          </cell>
        </row>
        <row r="2380">
          <cell r="H2380">
            <v>97500</v>
          </cell>
          <cell r="M2380">
            <v>0</v>
          </cell>
        </row>
        <row r="2381">
          <cell r="H2381">
            <v>50475</v>
          </cell>
          <cell r="M2381">
            <v>0</v>
          </cell>
        </row>
        <row r="2382">
          <cell r="H2382">
            <v>57004273</v>
          </cell>
          <cell r="M2382">
            <v>0</v>
          </cell>
        </row>
        <row r="2383">
          <cell r="H2383">
            <v>2372506</v>
          </cell>
          <cell r="M2383">
            <v>0</v>
          </cell>
        </row>
        <row r="2384">
          <cell r="H2384">
            <v>8550641</v>
          </cell>
          <cell r="M2384">
            <v>0</v>
          </cell>
        </row>
        <row r="2385">
          <cell r="H2385">
            <v>227847</v>
          </cell>
          <cell r="M2385">
            <v>0</v>
          </cell>
        </row>
        <row r="2386">
          <cell r="H2386">
            <v>4298180</v>
          </cell>
          <cell r="M2386">
            <v>0</v>
          </cell>
        </row>
        <row r="2387">
          <cell r="H2387">
            <v>229966852</v>
          </cell>
          <cell r="M2387">
            <v>0</v>
          </cell>
        </row>
        <row r="2388">
          <cell r="H2388">
            <v>2997260</v>
          </cell>
          <cell r="M2388">
            <v>0</v>
          </cell>
        </row>
        <row r="2389">
          <cell r="H2389">
            <v>184869195</v>
          </cell>
          <cell r="M2389">
            <v>0</v>
          </cell>
        </row>
        <row r="2390">
          <cell r="H2390">
            <v>341643</v>
          </cell>
          <cell r="M2390">
            <v>0</v>
          </cell>
        </row>
        <row r="2391">
          <cell r="H2391">
            <v>2405346</v>
          </cell>
          <cell r="M2391">
            <v>0</v>
          </cell>
        </row>
        <row r="2392">
          <cell r="H2392">
            <v>56630</v>
          </cell>
          <cell r="M2392">
            <v>0</v>
          </cell>
        </row>
        <row r="2393">
          <cell r="H2393">
            <v>6471450</v>
          </cell>
          <cell r="M2393">
            <v>0</v>
          </cell>
        </row>
        <row r="2394">
          <cell r="H2394">
            <v>74907727</v>
          </cell>
          <cell r="M2394">
            <v>0</v>
          </cell>
        </row>
        <row r="2395">
          <cell r="H2395">
            <v>159640</v>
          </cell>
          <cell r="M2395">
            <v>0</v>
          </cell>
        </row>
        <row r="2396">
          <cell r="H2396">
            <v>900000</v>
          </cell>
          <cell r="M2396">
            <v>0</v>
          </cell>
        </row>
        <row r="2397">
          <cell r="H2397">
            <v>8123432</v>
          </cell>
          <cell r="M2397">
            <v>0</v>
          </cell>
        </row>
        <row r="2398">
          <cell r="H2398">
            <v>54156218</v>
          </cell>
          <cell r="M2398">
            <v>0</v>
          </cell>
        </row>
        <row r="2399">
          <cell r="H2399">
            <v>542480</v>
          </cell>
          <cell r="M2399">
            <v>0</v>
          </cell>
        </row>
        <row r="2400">
          <cell r="H2400">
            <v>231102</v>
          </cell>
          <cell r="M2400">
            <v>0</v>
          </cell>
        </row>
        <row r="2401">
          <cell r="H2401">
            <v>2301066</v>
          </cell>
          <cell r="M2401">
            <v>0</v>
          </cell>
        </row>
        <row r="2402">
          <cell r="H2402">
            <v>3206952</v>
          </cell>
          <cell r="M2402">
            <v>0</v>
          </cell>
        </row>
        <row r="2403">
          <cell r="H2403">
            <v>83376200</v>
          </cell>
          <cell r="M2403">
            <v>0</v>
          </cell>
        </row>
        <row r="2404">
          <cell r="H2404">
            <v>416880900</v>
          </cell>
          <cell r="M2404">
            <v>0</v>
          </cell>
        </row>
        <row r="2405">
          <cell r="H2405">
            <v>360000</v>
          </cell>
          <cell r="M2405">
            <v>0</v>
          </cell>
        </row>
        <row r="2406">
          <cell r="H2406">
            <v>165000</v>
          </cell>
          <cell r="M2406">
            <v>0</v>
          </cell>
        </row>
        <row r="2407">
          <cell r="H2407">
            <v>181705</v>
          </cell>
          <cell r="M2407">
            <v>0</v>
          </cell>
        </row>
        <row r="2408">
          <cell r="H2408">
            <v>221715</v>
          </cell>
          <cell r="M2408">
            <v>0</v>
          </cell>
        </row>
        <row r="2409">
          <cell r="H2409">
            <v>1211364</v>
          </cell>
          <cell r="M2409">
            <v>0</v>
          </cell>
        </row>
        <row r="2410">
          <cell r="H2410">
            <v>3025000</v>
          </cell>
          <cell r="M2410">
            <v>0</v>
          </cell>
        </row>
        <row r="2411">
          <cell r="H2411">
            <v>11284193</v>
          </cell>
          <cell r="M2411">
            <v>0</v>
          </cell>
        </row>
        <row r="2412">
          <cell r="H2412">
            <v>56420964</v>
          </cell>
          <cell r="M2412">
            <v>0</v>
          </cell>
        </row>
        <row r="2413">
          <cell r="H2413">
            <v>4890909</v>
          </cell>
          <cell r="M2413">
            <v>0</v>
          </cell>
        </row>
        <row r="2414">
          <cell r="H2414">
            <v>733636</v>
          </cell>
          <cell r="M2414">
            <v>0</v>
          </cell>
        </row>
        <row r="2415">
          <cell r="H2415">
            <v>1263667</v>
          </cell>
          <cell r="M2415">
            <v>0</v>
          </cell>
        </row>
        <row r="2416">
          <cell r="H2416">
            <v>53381284</v>
          </cell>
          <cell r="M2416">
            <v>0</v>
          </cell>
        </row>
        <row r="2417">
          <cell r="H2417">
            <v>41727</v>
          </cell>
          <cell r="M2417">
            <v>0</v>
          </cell>
        </row>
        <row r="2418">
          <cell r="H2418">
            <v>10676257</v>
          </cell>
          <cell r="M2418">
            <v>0</v>
          </cell>
        </row>
        <row r="2419">
          <cell r="H2419">
            <v>278181</v>
          </cell>
          <cell r="M2419">
            <v>0</v>
          </cell>
        </row>
        <row r="2420">
          <cell r="H2420">
            <v>337500</v>
          </cell>
          <cell r="M2420">
            <v>0</v>
          </cell>
        </row>
        <row r="2421">
          <cell r="H2421">
            <v>129000</v>
          </cell>
          <cell r="M2421">
            <v>0</v>
          </cell>
        </row>
        <row r="2422">
          <cell r="H2422">
            <v>23152700</v>
          </cell>
          <cell r="M2422">
            <v>0</v>
          </cell>
        </row>
        <row r="2423">
          <cell r="H2423">
            <v>23266300</v>
          </cell>
          <cell r="M2423">
            <v>0</v>
          </cell>
        </row>
        <row r="2424">
          <cell r="H2424">
            <v>532087</v>
          </cell>
          <cell r="M2424">
            <v>0</v>
          </cell>
        </row>
        <row r="2425">
          <cell r="H2425">
            <v>30148763</v>
          </cell>
          <cell r="M2425">
            <v>0</v>
          </cell>
        </row>
        <row r="2426">
          <cell r="H2426">
            <v>25000000</v>
          </cell>
          <cell r="M2426">
            <v>0</v>
          </cell>
        </row>
        <row r="2427">
          <cell r="H2427">
            <v>309600</v>
          </cell>
          <cell r="M2427">
            <v>0</v>
          </cell>
        </row>
        <row r="2428">
          <cell r="H2428">
            <v>55350</v>
          </cell>
          <cell r="M2428">
            <v>0</v>
          </cell>
        </row>
        <row r="2429">
          <cell r="H2429">
            <v>309600</v>
          </cell>
          <cell r="M2429">
            <v>0</v>
          </cell>
        </row>
        <row r="2430">
          <cell r="H2430">
            <v>44493295</v>
          </cell>
          <cell r="M2430">
            <v>0</v>
          </cell>
        </row>
        <row r="2431">
          <cell r="H2431">
            <v>6673995</v>
          </cell>
          <cell r="M2431">
            <v>0</v>
          </cell>
        </row>
        <row r="2432">
          <cell r="H2432">
            <v>517669592</v>
          </cell>
          <cell r="M2432">
            <v>0</v>
          </cell>
        </row>
        <row r="2433">
          <cell r="H2433">
            <v>216000</v>
          </cell>
          <cell r="M2433">
            <v>0</v>
          </cell>
        </row>
        <row r="2434">
          <cell r="H2434">
            <v>96600</v>
          </cell>
          <cell r="M2434">
            <v>0</v>
          </cell>
        </row>
        <row r="2435">
          <cell r="H2435">
            <v>292062</v>
          </cell>
          <cell r="M2435">
            <v>0</v>
          </cell>
        </row>
        <row r="2436">
          <cell r="H2436">
            <v>43809</v>
          </cell>
          <cell r="M2436">
            <v>0</v>
          </cell>
        </row>
        <row r="2437">
          <cell r="H2437">
            <v>1855915</v>
          </cell>
          <cell r="M2437">
            <v>0</v>
          </cell>
        </row>
        <row r="2438">
          <cell r="H2438">
            <v>278387</v>
          </cell>
          <cell r="M2438">
            <v>0</v>
          </cell>
        </row>
        <row r="2439">
          <cell r="H2439">
            <v>644000</v>
          </cell>
          <cell r="M2439">
            <v>0</v>
          </cell>
        </row>
        <row r="2440">
          <cell r="H2440">
            <v>1620000</v>
          </cell>
          <cell r="M2440">
            <v>0</v>
          </cell>
        </row>
        <row r="2441">
          <cell r="H2441">
            <v>746000</v>
          </cell>
          <cell r="M2441">
            <v>0</v>
          </cell>
        </row>
        <row r="2442">
          <cell r="H2442">
            <v>50400</v>
          </cell>
          <cell r="M2442">
            <v>0</v>
          </cell>
        </row>
        <row r="2443">
          <cell r="H2443">
            <v>341298</v>
          </cell>
          <cell r="M2443">
            <v>0</v>
          </cell>
        </row>
        <row r="2444">
          <cell r="H2444">
            <v>80685</v>
          </cell>
          <cell r="M2444" t="str">
            <v>7PPh Pasal 22-2</v>
          </cell>
        </row>
        <row r="2445">
          <cell r="H2445">
            <v>80685</v>
          </cell>
          <cell r="M2445">
            <v>0</v>
          </cell>
        </row>
        <row r="2446">
          <cell r="H2446">
            <v>161370</v>
          </cell>
          <cell r="M2446" t="str">
            <v>7PPh Pasal 22-2</v>
          </cell>
        </row>
        <row r="2447">
          <cell r="H2447">
            <v>2275318</v>
          </cell>
          <cell r="M2447">
            <v>0</v>
          </cell>
        </row>
        <row r="2448">
          <cell r="H2448">
            <v>2542319</v>
          </cell>
          <cell r="M2448" t="str">
            <v>4PPh Pasal 21-2</v>
          </cell>
        </row>
        <row r="2449">
          <cell r="H2449">
            <v>80685</v>
          </cell>
          <cell r="M2449" t="str">
            <v>7PPh Pasal 22-2</v>
          </cell>
        </row>
        <row r="2450">
          <cell r="H2450">
            <v>1870267</v>
          </cell>
          <cell r="M2450" t="str">
            <v>4PPh Pasal 21-2</v>
          </cell>
        </row>
        <row r="2451">
          <cell r="H2451">
            <v>12343098</v>
          </cell>
          <cell r="M2451" t="str">
            <v>4PPh Pasal 21-2</v>
          </cell>
        </row>
        <row r="2452">
          <cell r="H2452">
            <v>11111</v>
          </cell>
          <cell r="M2452" t="str">
            <v>4PPh Pasal 21-2</v>
          </cell>
        </row>
        <row r="2453">
          <cell r="H2453">
            <v>565132</v>
          </cell>
          <cell r="M2453" t="str">
            <v>4PPh Pasal 21-2</v>
          </cell>
        </row>
        <row r="2454">
          <cell r="H2454">
            <v>4532800</v>
          </cell>
          <cell r="M2454" t="str">
            <v>4PPh Pasal 21-2</v>
          </cell>
        </row>
        <row r="2455">
          <cell r="H2455">
            <v>1104000</v>
          </cell>
          <cell r="M2455">
            <v>0</v>
          </cell>
        </row>
        <row r="2456">
          <cell r="H2456">
            <v>5154148</v>
          </cell>
          <cell r="M2456">
            <v>0</v>
          </cell>
        </row>
        <row r="2457">
          <cell r="H2457">
            <v>8550480</v>
          </cell>
          <cell r="M2457">
            <v>0</v>
          </cell>
        </row>
        <row r="2458">
          <cell r="H2458">
            <v>28636</v>
          </cell>
          <cell r="M2458">
            <v>0</v>
          </cell>
        </row>
        <row r="2459">
          <cell r="H2459">
            <v>190909</v>
          </cell>
          <cell r="M2459">
            <v>0</v>
          </cell>
        </row>
        <row r="2460">
          <cell r="H2460">
            <v>16063637</v>
          </cell>
          <cell r="M2460">
            <v>0</v>
          </cell>
        </row>
        <row r="2461">
          <cell r="H2461">
            <v>2409546</v>
          </cell>
          <cell r="M2461">
            <v>0</v>
          </cell>
        </row>
        <row r="2462">
          <cell r="H2462">
            <v>46235273898</v>
          </cell>
        </row>
      </sheetData>
      <sheetData sheetId="15">
        <row r="3">
          <cell r="H3" t="str">
            <v>JUMLAH BAYAR (Rp)</v>
          </cell>
          <cell r="M3" t="str">
            <v>Kode</v>
          </cell>
        </row>
        <row r="4">
          <cell r="H4">
            <v>11386979</v>
          </cell>
          <cell r="M4">
            <v>0</v>
          </cell>
        </row>
        <row r="5">
          <cell r="H5">
            <v>44992692</v>
          </cell>
          <cell r="M5">
            <v>0</v>
          </cell>
        </row>
        <row r="6">
          <cell r="H6">
            <v>3221620</v>
          </cell>
          <cell r="M6">
            <v>0</v>
          </cell>
        </row>
        <row r="7">
          <cell r="H7">
            <v>5500000</v>
          </cell>
          <cell r="M7">
            <v>0</v>
          </cell>
        </row>
        <row r="8">
          <cell r="H8">
            <v>50000</v>
          </cell>
          <cell r="M8">
            <v>0</v>
          </cell>
        </row>
        <row r="9">
          <cell r="H9">
            <v>2994071</v>
          </cell>
          <cell r="M9">
            <v>0</v>
          </cell>
        </row>
        <row r="10">
          <cell r="H10">
            <v>55000</v>
          </cell>
          <cell r="M10">
            <v>0</v>
          </cell>
        </row>
        <row r="11">
          <cell r="H11">
            <v>6060149</v>
          </cell>
          <cell r="M11">
            <v>0</v>
          </cell>
        </row>
        <row r="12">
          <cell r="H12">
            <v>3203892</v>
          </cell>
          <cell r="M12">
            <v>0</v>
          </cell>
        </row>
        <row r="13">
          <cell r="H13">
            <v>6266579</v>
          </cell>
          <cell r="M13">
            <v>0</v>
          </cell>
        </row>
        <row r="14">
          <cell r="H14">
            <v>133879</v>
          </cell>
          <cell r="M14">
            <v>0</v>
          </cell>
        </row>
        <row r="15">
          <cell r="H15">
            <v>1048464</v>
          </cell>
          <cell r="M15">
            <v>0</v>
          </cell>
        </row>
        <row r="16">
          <cell r="H16">
            <v>447140</v>
          </cell>
          <cell r="M16">
            <v>0</v>
          </cell>
        </row>
        <row r="17">
          <cell r="H17">
            <v>207823</v>
          </cell>
          <cell r="M17">
            <v>0</v>
          </cell>
        </row>
        <row r="18">
          <cell r="H18">
            <v>475808</v>
          </cell>
          <cell r="M18">
            <v>0</v>
          </cell>
        </row>
        <row r="19">
          <cell r="H19">
            <v>4787353</v>
          </cell>
          <cell r="M19">
            <v>0</v>
          </cell>
        </row>
        <row r="20">
          <cell r="H20">
            <v>1059224</v>
          </cell>
          <cell r="M20">
            <v>0</v>
          </cell>
        </row>
        <row r="21">
          <cell r="H21">
            <v>506837</v>
          </cell>
          <cell r="M21">
            <v>0</v>
          </cell>
        </row>
        <row r="22">
          <cell r="H22">
            <v>256177</v>
          </cell>
          <cell r="M22">
            <v>0</v>
          </cell>
        </row>
        <row r="23">
          <cell r="H23">
            <v>460287</v>
          </cell>
          <cell r="M23">
            <v>0</v>
          </cell>
        </row>
        <row r="24">
          <cell r="H24">
            <v>778870</v>
          </cell>
          <cell r="M24">
            <v>0</v>
          </cell>
        </row>
        <row r="25">
          <cell r="H25">
            <v>850533</v>
          </cell>
          <cell r="M25">
            <v>0</v>
          </cell>
        </row>
        <row r="26">
          <cell r="H26">
            <v>1851547</v>
          </cell>
          <cell r="M26">
            <v>0</v>
          </cell>
        </row>
        <row r="27">
          <cell r="H27">
            <v>328175</v>
          </cell>
          <cell r="M27">
            <v>0</v>
          </cell>
        </row>
        <row r="28">
          <cell r="H28">
            <v>365048</v>
          </cell>
          <cell r="M28">
            <v>0</v>
          </cell>
        </row>
        <row r="29">
          <cell r="H29">
            <v>853936</v>
          </cell>
          <cell r="M29">
            <v>0</v>
          </cell>
        </row>
        <row r="30">
          <cell r="H30">
            <v>375991</v>
          </cell>
          <cell r="M30">
            <v>0</v>
          </cell>
        </row>
        <row r="31">
          <cell r="H31">
            <v>460287</v>
          </cell>
          <cell r="M31">
            <v>0</v>
          </cell>
        </row>
        <row r="32">
          <cell r="H32">
            <v>441226</v>
          </cell>
          <cell r="M32">
            <v>0</v>
          </cell>
        </row>
        <row r="33">
          <cell r="H33">
            <v>234682</v>
          </cell>
          <cell r="M33">
            <v>0</v>
          </cell>
        </row>
        <row r="34">
          <cell r="H34">
            <v>655976</v>
          </cell>
          <cell r="M34">
            <v>0</v>
          </cell>
        </row>
        <row r="35">
          <cell r="H35">
            <v>3376278</v>
          </cell>
          <cell r="M35">
            <v>0</v>
          </cell>
        </row>
        <row r="36">
          <cell r="H36">
            <v>1554713</v>
          </cell>
          <cell r="M36">
            <v>0</v>
          </cell>
        </row>
        <row r="37">
          <cell r="H37">
            <v>158533</v>
          </cell>
          <cell r="M37">
            <v>0</v>
          </cell>
        </row>
        <row r="38">
          <cell r="H38">
            <v>250660</v>
          </cell>
          <cell r="M38">
            <v>0</v>
          </cell>
        </row>
        <row r="39">
          <cell r="H39">
            <v>235920</v>
          </cell>
          <cell r="M39">
            <v>0</v>
          </cell>
        </row>
        <row r="40">
          <cell r="H40">
            <v>155175</v>
          </cell>
          <cell r="M40">
            <v>0</v>
          </cell>
        </row>
        <row r="41">
          <cell r="H41">
            <v>786451</v>
          </cell>
          <cell r="M41">
            <v>0</v>
          </cell>
        </row>
        <row r="42">
          <cell r="H42">
            <v>446279</v>
          </cell>
          <cell r="M42">
            <v>0</v>
          </cell>
        </row>
        <row r="43">
          <cell r="H43">
            <v>5703711</v>
          </cell>
          <cell r="M43">
            <v>0</v>
          </cell>
        </row>
        <row r="44">
          <cell r="H44">
            <v>1494751</v>
          </cell>
          <cell r="M44">
            <v>0</v>
          </cell>
        </row>
        <row r="45">
          <cell r="H45">
            <v>347903</v>
          </cell>
          <cell r="M45">
            <v>0</v>
          </cell>
        </row>
        <row r="46">
          <cell r="H46">
            <v>381507</v>
          </cell>
          <cell r="M46">
            <v>0</v>
          </cell>
        </row>
        <row r="47">
          <cell r="H47">
            <v>131018</v>
          </cell>
          <cell r="M47">
            <v>0</v>
          </cell>
        </row>
        <row r="48">
          <cell r="H48">
            <v>506837</v>
          </cell>
          <cell r="M48">
            <v>0</v>
          </cell>
        </row>
        <row r="49">
          <cell r="H49">
            <v>1600429</v>
          </cell>
          <cell r="M49">
            <v>0</v>
          </cell>
        </row>
        <row r="50">
          <cell r="H50">
            <v>540186</v>
          </cell>
          <cell r="M50">
            <v>0</v>
          </cell>
        </row>
        <row r="51">
          <cell r="H51">
            <v>46832</v>
          </cell>
          <cell r="M51">
            <v>0</v>
          </cell>
        </row>
        <row r="52">
          <cell r="H52">
            <v>381507</v>
          </cell>
          <cell r="M52">
            <v>0</v>
          </cell>
        </row>
        <row r="53">
          <cell r="H53">
            <v>1061353</v>
          </cell>
          <cell r="M53">
            <v>0</v>
          </cell>
        </row>
        <row r="54">
          <cell r="H54">
            <v>118543</v>
          </cell>
          <cell r="M54">
            <v>0</v>
          </cell>
        </row>
        <row r="55">
          <cell r="H55">
            <v>667275</v>
          </cell>
          <cell r="M55">
            <v>0</v>
          </cell>
        </row>
        <row r="56">
          <cell r="H56">
            <v>302055</v>
          </cell>
          <cell r="M56">
            <v>0</v>
          </cell>
        </row>
        <row r="57">
          <cell r="H57">
            <v>145564</v>
          </cell>
          <cell r="M57">
            <v>0</v>
          </cell>
        </row>
        <row r="58">
          <cell r="H58">
            <v>63750</v>
          </cell>
          <cell r="M58">
            <v>0</v>
          </cell>
        </row>
        <row r="59">
          <cell r="H59">
            <v>115449</v>
          </cell>
          <cell r="M59">
            <v>0</v>
          </cell>
        </row>
        <row r="60">
          <cell r="H60">
            <v>256177</v>
          </cell>
          <cell r="M60">
            <v>0</v>
          </cell>
        </row>
        <row r="61">
          <cell r="H61">
            <v>303873</v>
          </cell>
          <cell r="M61">
            <v>0</v>
          </cell>
        </row>
        <row r="62">
          <cell r="H62">
            <v>155898</v>
          </cell>
          <cell r="M62">
            <v>0</v>
          </cell>
        </row>
        <row r="63">
          <cell r="H63">
            <v>1413850</v>
          </cell>
          <cell r="M63">
            <v>0</v>
          </cell>
        </row>
        <row r="64">
          <cell r="H64">
            <v>1052994</v>
          </cell>
          <cell r="M64">
            <v>0</v>
          </cell>
        </row>
        <row r="65">
          <cell r="H65">
            <v>106213</v>
          </cell>
          <cell r="M65">
            <v>0</v>
          </cell>
        </row>
        <row r="66">
          <cell r="H66">
            <v>250673</v>
          </cell>
          <cell r="M66">
            <v>0</v>
          </cell>
        </row>
        <row r="67">
          <cell r="H67">
            <v>256177</v>
          </cell>
          <cell r="M67">
            <v>0</v>
          </cell>
        </row>
        <row r="68">
          <cell r="H68">
            <v>942043</v>
          </cell>
          <cell r="M68">
            <v>0</v>
          </cell>
        </row>
        <row r="69">
          <cell r="H69">
            <v>489965</v>
          </cell>
          <cell r="M69">
            <v>0</v>
          </cell>
        </row>
        <row r="70">
          <cell r="H70">
            <v>150390</v>
          </cell>
          <cell r="M70">
            <v>0</v>
          </cell>
        </row>
        <row r="71">
          <cell r="H71">
            <v>779726</v>
          </cell>
          <cell r="M71">
            <v>0</v>
          </cell>
        </row>
        <row r="72">
          <cell r="H72">
            <v>3857298</v>
          </cell>
          <cell r="M72">
            <v>0</v>
          </cell>
        </row>
        <row r="73">
          <cell r="H73">
            <v>125330</v>
          </cell>
          <cell r="M73">
            <v>0</v>
          </cell>
        </row>
        <row r="74">
          <cell r="H74">
            <v>763039</v>
          </cell>
          <cell r="M74">
            <v>0</v>
          </cell>
        </row>
        <row r="75">
          <cell r="H75">
            <v>393311</v>
          </cell>
          <cell r="M75">
            <v>0</v>
          </cell>
        </row>
        <row r="76">
          <cell r="H76">
            <v>724559</v>
          </cell>
          <cell r="M76">
            <v>0</v>
          </cell>
        </row>
        <row r="77">
          <cell r="H77">
            <v>1556884</v>
          </cell>
          <cell r="M77">
            <v>0</v>
          </cell>
        </row>
        <row r="78">
          <cell r="H78">
            <v>646383</v>
          </cell>
          <cell r="M78">
            <v>0</v>
          </cell>
        </row>
        <row r="79">
          <cell r="H79">
            <v>426262</v>
          </cell>
          <cell r="M79">
            <v>0</v>
          </cell>
        </row>
        <row r="80">
          <cell r="H80">
            <v>102315</v>
          </cell>
          <cell r="M80">
            <v>0</v>
          </cell>
        </row>
        <row r="81">
          <cell r="H81">
            <v>158533</v>
          </cell>
          <cell r="M81">
            <v>0</v>
          </cell>
        </row>
        <row r="82">
          <cell r="H82">
            <v>740331</v>
          </cell>
          <cell r="M82">
            <v>0</v>
          </cell>
        </row>
        <row r="83">
          <cell r="H83">
            <v>125336</v>
          </cell>
          <cell r="M83">
            <v>0</v>
          </cell>
        </row>
        <row r="84">
          <cell r="H84">
            <v>479893</v>
          </cell>
          <cell r="M84">
            <v>0</v>
          </cell>
        </row>
        <row r="85">
          <cell r="H85">
            <v>445643</v>
          </cell>
          <cell r="M85">
            <v>0</v>
          </cell>
        </row>
        <row r="86">
          <cell r="H86">
            <v>384423</v>
          </cell>
          <cell r="M86">
            <v>0</v>
          </cell>
        </row>
        <row r="87">
          <cell r="H87">
            <v>206848</v>
          </cell>
          <cell r="M87">
            <v>0</v>
          </cell>
        </row>
        <row r="88">
          <cell r="H88">
            <v>125336</v>
          </cell>
          <cell r="M88">
            <v>0</v>
          </cell>
        </row>
        <row r="89">
          <cell r="H89">
            <v>645858</v>
          </cell>
          <cell r="M89">
            <v>0</v>
          </cell>
        </row>
        <row r="90">
          <cell r="H90">
            <v>934688</v>
          </cell>
          <cell r="M90">
            <v>0</v>
          </cell>
        </row>
        <row r="91">
          <cell r="H91">
            <v>108438</v>
          </cell>
          <cell r="M91">
            <v>0</v>
          </cell>
        </row>
        <row r="92">
          <cell r="H92">
            <v>1699675</v>
          </cell>
          <cell r="M92">
            <v>0</v>
          </cell>
        </row>
        <row r="93">
          <cell r="H93">
            <v>158533</v>
          </cell>
          <cell r="M93">
            <v>0</v>
          </cell>
        </row>
        <row r="94">
          <cell r="H94">
            <v>3328570</v>
          </cell>
          <cell r="M94">
            <v>0</v>
          </cell>
        </row>
        <row r="95">
          <cell r="H95">
            <v>874438</v>
          </cell>
          <cell r="M95">
            <v>0</v>
          </cell>
        </row>
        <row r="96">
          <cell r="H96">
            <v>500488</v>
          </cell>
          <cell r="M96">
            <v>0</v>
          </cell>
        </row>
        <row r="97">
          <cell r="H97">
            <v>1077542</v>
          </cell>
          <cell r="M97">
            <v>0</v>
          </cell>
        </row>
        <row r="98">
          <cell r="H98">
            <v>211536</v>
          </cell>
          <cell r="M98">
            <v>0</v>
          </cell>
        </row>
        <row r="99">
          <cell r="H99">
            <v>130366</v>
          </cell>
          <cell r="M99">
            <v>0</v>
          </cell>
        </row>
        <row r="100">
          <cell r="H100">
            <v>638730</v>
          </cell>
          <cell r="M100">
            <v>0</v>
          </cell>
        </row>
        <row r="101">
          <cell r="H101">
            <v>326381</v>
          </cell>
          <cell r="M101">
            <v>0</v>
          </cell>
        </row>
        <row r="102">
          <cell r="H102">
            <v>498168</v>
          </cell>
          <cell r="M102">
            <v>0</v>
          </cell>
        </row>
        <row r="103">
          <cell r="H103">
            <v>200379</v>
          </cell>
          <cell r="M103">
            <v>0</v>
          </cell>
        </row>
        <row r="104">
          <cell r="H104">
            <v>132983</v>
          </cell>
          <cell r="M104">
            <v>0</v>
          </cell>
        </row>
        <row r="105">
          <cell r="H105">
            <v>487410</v>
          </cell>
          <cell r="M105">
            <v>0</v>
          </cell>
        </row>
        <row r="106">
          <cell r="H106">
            <v>376716</v>
          </cell>
          <cell r="M106">
            <v>0</v>
          </cell>
        </row>
        <row r="107">
          <cell r="H107">
            <v>130807</v>
          </cell>
          <cell r="M107">
            <v>0</v>
          </cell>
        </row>
        <row r="108">
          <cell r="H108">
            <v>133219</v>
          </cell>
          <cell r="M108">
            <v>0</v>
          </cell>
        </row>
        <row r="109">
          <cell r="H109">
            <v>289719</v>
          </cell>
          <cell r="M109">
            <v>0</v>
          </cell>
        </row>
        <row r="110">
          <cell r="H110">
            <v>349980</v>
          </cell>
          <cell r="M110">
            <v>0</v>
          </cell>
        </row>
        <row r="111">
          <cell r="H111">
            <v>1703074</v>
          </cell>
          <cell r="M111">
            <v>0</v>
          </cell>
        </row>
        <row r="112">
          <cell r="H112">
            <v>120712</v>
          </cell>
          <cell r="M112">
            <v>0</v>
          </cell>
        </row>
        <row r="113">
          <cell r="H113">
            <v>250203</v>
          </cell>
          <cell r="M113">
            <v>0</v>
          </cell>
        </row>
        <row r="114">
          <cell r="H114">
            <v>330207</v>
          </cell>
          <cell r="M114">
            <v>0</v>
          </cell>
        </row>
        <row r="115">
          <cell r="H115">
            <v>556978</v>
          </cell>
          <cell r="M115">
            <v>0</v>
          </cell>
        </row>
        <row r="116">
          <cell r="H116">
            <v>521967</v>
          </cell>
          <cell r="M116">
            <v>0</v>
          </cell>
        </row>
        <row r="117">
          <cell r="H117">
            <v>1169136</v>
          </cell>
          <cell r="M117">
            <v>0</v>
          </cell>
        </row>
        <row r="118">
          <cell r="H118">
            <v>869576</v>
          </cell>
          <cell r="M118">
            <v>0</v>
          </cell>
        </row>
        <row r="119">
          <cell r="H119">
            <v>256512</v>
          </cell>
          <cell r="M119">
            <v>0</v>
          </cell>
        </row>
        <row r="120">
          <cell r="H120">
            <v>371961</v>
          </cell>
          <cell r="M120">
            <v>0</v>
          </cell>
        </row>
        <row r="121">
          <cell r="H121">
            <v>133219</v>
          </cell>
          <cell r="M121">
            <v>0</v>
          </cell>
        </row>
        <row r="122">
          <cell r="H122">
            <v>1034543</v>
          </cell>
          <cell r="M122">
            <v>0</v>
          </cell>
        </row>
        <row r="123">
          <cell r="H123">
            <v>432149</v>
          </cell>
          <cell r="M123">
            <v>0</v>
          </cell>
        </row>
        <row r="124">
          <cell r="H124">
            <v>110306</v>
          </cell>
          <cell r="M124">
            <v>0</v>
          </cell>
        </row>
        <row r="125">
          <cell r="H125">
            <v>158533</v>
          </cell>
          <cell r="M125">
            <v>0</v>
          </cell>
        </row>
        <row r="126">
          <cell r="H126">
            <v>115449</v>
          </cell>
          <cell r="M126">
            <v>0</v>
          </cell>
        </row>
        <row r="127">
          <cell r="H127">
            <v>115449</v>
          </cell>
          <cell r="M127">
            <v>0</v>
          </cell>
        </row>
        <row r="128">
          <cell r="H128">
            <v>351369</v>
          </cell>
          <cell r="M128">
            <v>0</v>
          </cell>
        </row>
        <row r="129">
          <cell r="H129">
            <v>256177</v>
          </cell>
          <cell r="M129">
            <v>0</v>
          </cell>
        </row>
        <row r="130">
          <cell r="H130">
            <v>797628</v>
          </cell>
          <cell r="M130">
            <v>0</v>
          </cell>
        </row>
        <row r="131">
          <cell r="H131">
            <v>1230372</v>
          </cell>
          <cell r="M131">
            <v>0</v>
          </cell>
        </row>
        <row r="132">
          <cell r="H132">
            <v>370040</v>
          </cell>
          <cell r="M132">
            <v>0</v>
          </cell>
        </row>
        <row r="133">
          <cell r="H133">
            <v>670539</v>
          </cell>
          <cell r="M133">
            <v>0</v>
          </cell>
        </row>
        <row r="134">
          <cell r="H134">
            <v>551532</v>
          </cell>
          <cell r="M134">
            <v>0</v>
          </cell>
        </row>
        <row r="135">
          <cell r="H135">
            <v>345137</v>
          </cell>
          <cell r="M135">
            <v>0</v>
          </cell>
        </row>
        <row r="136">
          <cell r="H136">
            <v>2423671</v>
          </cell>
          <cell r="M136">
            <v>0</v>
          </cell>
        </row>
        <row r="137">
          <cell r="H137">
            <v>4633757</v>
          </cell>
          <cell r="M137">
            <v>0</v>
          </cell>
        </row>
        <row r="138">
          <cell r="H138">
            <v>289028</v>
          </cell>
          <cell r="M138">
            <v>0</v>
          </cell>
        </row>
        <row r="139">
          <cell r="H139">
            <v>115449</v>
          </cell>
          <cell r="M139">
            <v>0</v>
          </cell>
        </row>
        <row r="140">
          <cell r="H140">
            <v>250660</v>
          </cell>
          <cell r="M140">
            <v>0</v>
          </cell>
        </row>
        <row r="141">
          <cell r="H141">
            <v>115449</v>
          </cell>
          <cell r="M141">
            <v>0</v>
          </cell>
        </row>
        <row r="142">
          <cell r="H142">
            <v>912845</v>
          </cell>
          <cell r="M142">
            <v>0</v>
          </cell>
        </row>
        <row r="143">
          <cell r="H143">
            <v>487410</v>
          </cell>
          <cell r="M143">
            <v>0</v>
          </cell>
        </row>
        <row r="144">
          <cell r="H144">
            <v>124979</v>
          </cell>
          <cell r="M144">
            <v>0</v>
          </cell>
        </row>
        <row r="145">
          <cell r="H145">
            <v>83050</v>
          </cell>
          <cell r="M145">
            <v>0</v>
          </cell>
        </row>
        <row r="146">
          <cell r="H146">
            <v>52255</v>
          </cell>
          <cell r="M146">
            <v>0</v>
          </cell>
        </row>
        <row r="147">
          <cell r="H147">
            <v>59726</v>
          </cell>
          <cell r="M147">
            <v>0</v>
          </cell>
        </row>
        <row r="148">
          <cell r="H148">
            <v>6153203</v>
          </cell>
          <cell r="M148">
            <v>0</v>
          </cell>
        </row>
        <row r="149">
          <cell r="H149">
            <v>199894</v>
          </cell>
          <cell r="M149">
            <v>0</v>
          </cell>
        </row>
        <row r="150">
          <cell r="H150">
            <v>38427</v>
          </cell>
          <cell r="M150">
            <v>0</v>
          </cell>
        </row>
        <row r="151">
          <cell r="H151">
            <v>29909</v>
          </cell>
          <cell r="M151">
            <v>0</v>
          </cell>
        </row>
        <row r="152">
          <cell r="H152">
            <v>12004</v>
          </cell>
          <cell r="M152">
            <v>0</v>
          </cell>
        </row>
        <row r="153">
          <cell r="H153">
            <v>13996</v>
          </cell>
          <cell r="M153">
            <v>0</v>
          </cell>
        </row>
        <row r="154">
          <cell r="H154">
            <v>26552149</v>
          </cell>
          <cell r="M154">
            <v>0</v>
          </cell>
        </row>
        <row r="155">
          <cell r="H155">
            <v>862500</v>
          </cell>
          <cell r="M155">
            <v>0</v>
          </cell>
        </row>
        <row r="156">
          <cell r="H156">
            <v>839477</v>
          </cell>
          <cell r="M156">
            <v>0</v>
          </cell>
        </row>
        <row r="157">
          <cell r="H157">
            <v>1022974</v>
          </cell>
          <cell r="M157">
            <v>0</v>
          </cell>
        </row>
        <row r="158">
          <cell r="H158">
            <v>9850</v>
          </cell>
          <cell r="M158">
            <v>0</v>
          </cell>
        </row>
        <row r="159">
          <cell r="H159">
            <v>5649662</v>
          </cell>
          <cell r="M159">
            <v>0</v>
          </cell>
        </row>
        <row r="160">
          <cell r="H160">
            <v>6874218</v>
          </cell>
          <cell r="M160">
            <v>0</v>
          </cell>
        </row>
        <row r="161">
          <cell r="H161">
            <v>13101869</v>
          </cell>
          <cell r="M161">
            <v>0</v>
          </cell>
        </row>
        <row r="162">
          <cell r="H162">
            <v>13765698</v>
          </cell>
          <cell r="M162">
            <v>0</v>
          </cell>
        </row>
        <row r="163">
          <cell r="H163">
            <v>1107245</v>
          </cell>
          <cell r="M163">
            <v>0</v>
          </cell>
        </row>
        <row r="164">
          <cell r="H164">
            <v>555350</v>
          </cell>
          <cell r="M164">
            <v>0</v>
          </cell>
        </row>
        <row r="165">
          <cell r="H165">
            <v>112500</v>
          </cell>
          <cell r="M165">
            <v>0</v>
          </cell>
        </row>
        <row r="166">
          <cell r="H166">
            <v>569250</v>
          </cell>
          <cell r="M166">
            <v>0</v>
          </cell>
        </row>
        <row r="167">
          <cell r="H167">
            <v>360470</v>
          </cell>
          <cell r="M167">
            <v>0</v>
          </cell>
        </row>
        <row r="168">
          <cell r="H168">
            <v>360470</v>
          </cell>
          <cell r="M168">
            <v>0</v>
          </cell>
        </row>
        <row r="169">
          <cell r="H169">
            <v>3762500</v>
          </cell>
          <cell r="M169">
            <v>0</v>
          </cell>
        </row>
        <row r="170">
          <cell r="H170">
            <v>4607</v>
          </cell>
          <cell r="M170">
            <v>0</v>
          </cell>
        </row>
        <row r="171">
          <cell r="H171">
            <v>541250</v>
          </cell>
          <cell r="M171">
            <v>0</v>
          </cell>
        </row>
        <row r="172">
          <cell r="H172">
            <v>814500</v>
          </cell>
          <cell r="M172">
            <v>0</v>
          </cell>
        </row>
        <row r="173">
          <cell r="H173">
            <v>1193617</v>
          </cell>
          <cell r="M173">
            <v>0</v>
          </cell>
        </row>
        <row r="174">
          <cell r="H174">
            <v>13832529</v>
          </cell>
          <cell r="M174">
            <v>0</v>
          </cell>
        </row>
        <row r="175">
          <cell r="H175">
            <v>1784400</v>
          </cell>
          <cell r="M175">
            <v>0</v>
          </cell>
        </row>
        <row r="176">
          <cell r="H176">
            <v>9112996</v>
          </cell>
          <cell r="M176">
            <v>0</v>
          </cell>
        </row>
        <row r="177">
          <cell r="H177">
            <v>9182766</v>
          </cell>
          <cell r="M177">
            <v>0</v>
          </cell>
        </row>
        <row r="178">
          <cell r="H178">
            <v>1784400</v>
          </cell>
          <cell r="M178">
            <v>0</v>
          </cell>
        </row>
        <row r="179">
          <cell r="H179">
            <v>2477000</v>
          </cell>
          <cell r="M179">
            <v>0</v>
          </cell>
        </row>
        <row r="180">
          <cell r="H180">
            <v>163253</v>
          </cell>
          <cell r="M180">
            <v>0</v>
          </cell>
        </row>
        <row r="181">
          <cell r="H181">
            <v>40813</v>
          </cell>
          <cell r="M181">
            <v>0</v>
          </cell>
        </row>
        <row r="182">
          <cell r="H182">
            <v>489759</v>
          </cell>
          <cell r="M182">
            <v>0</v>
          </cell>
        </row>
        <row r="183">
          <cell r="H183">
            <v>499200</v>
          </cell>
          <cell r="M183">
            <v>0</v>
          </cell>
        </row>
        <row r="184">
          <cell r="H184">
            <v>254362</v>
          </cell>
          <cell r="M184">
            <v>0</v>
          </cell>
        </row>
        <row r="185">
          <cell r="H185">
            <v>4110807</v>
          </cell>
          <cell r="M185">
            <v>0</v>
          </cell>
        </row>
        <row r="186">
          <cell r="H186">
            <v>1910958</v>
          </cell>
          <cell r="M186">
            <v>0</v>
          </cell>
        </row>
        <row r="187">
          <cell r="H187">
            <v>1685250</v>
          </cell>
          <cell r="M187">
            <v>0</v>
          </cell>
        </row>
        <row r="188">
          <cell r="H188">
            <v>54329178</v>
          </cell>
          <cell r="M188">
            <v>0</v>
          </cell>
        </row>
        <row r="189">
          <cell r="H189">
            <v>61166307</v>
          </cell>
          <cell r="M189">
            <v>0</v>
          </cell>
        </row>
        <row r="190">
          <cell r="H190">
            <v>328278</v>
          </cell>
          <cell r="M190">
            <v>0</v>
          </cell>
        </row>
        <row r="191">
          <cell r="H191">
            <v>114277</v>
          </cell>
          <cell r="M191">
            <v>0</v>
          </cell>
        </row>
        <row r="192">
          <cell r="H192">
            <v>326506</v>
          </cell>
          <cell r="M192">
            <v>0</v>
          </cell>
        </row>
        <row r="193">
          <cell r="H193">
            <v>341059</v>
          </cell>
          <cell r="M193">
            <v>0</v>
          </cell>
        </row>
        <row r="194">
          <cell r="H194">
            <v>130602</v>
          </cell>
          <cell r="M194">
            <v>0</v>
          </cell>
        </row>
        <row r="195">
          <cell r="H195">
            <v>326506</v>
          </cell>
          <cell r="M195">
            <v>0</v>
          </cell>
        </row>
        <row r="196">
          <cell r="H196">
            <v>1495438</v>
          </cell>
          <cell r="M196">
            <v>0</v>
          </cell>
        </row>
        <row r="197">
          <cell r="H197">
            <v>168779454</v>
          </cell>
          <cell r="M197">
            <v>0</v>
          </cell>
        </row>
        <row r="198">
          <cell r="H198">
            <v>732310</v>
          </cell>
          <cell r="M198">
            <v>0</v>
          </cell>
        </row>
        <row r="199">
          <cell r="H199">
            <v>74203927</v>
          </cell>
          <cell r="M199">
            <v>0</v>
          </cell>
        </row>
        <row r="200">
          <cell r="H200">
            <v>153967034</v>
          </cell>
          <cell r="M200">
            <v>0</v>
          </cell>
        </row>
        <row r="201">
          <cell r="H201">
            <v>47226129</v>
          </cell>
          <cell r="M201">
            <v>0</v>
          </cell>
        </row>
        <row r="202">
          <cell r="H202">
            <v>102375</v>
          </cell>
          <cell r="M202">
            <v>0</v>
          </cell>
        </row>
        <row r="203">
          <cell r="H203">
            <v>242204</v>
          </cell>
          <cell r="M203">
            <v>0</v>
          </cell>
        </row>
        <row r="204">
          <cell r="H204">
            <v>5112548</v>
          </cell>
          <cell r="M204">
            <v>0</v>
          </cell>
        </row>
        <row r="205">
          <cell r="H205">
            <v>15000000</v>
          </cell>
          <cell r="M205">
            <v>0</v>
          </cell>
        </row>
        <row r="206">
          <cell r="H206">
            <v>205684</v>
          </cell>
          <cell r="M206">
            <v>0</v>
          </cell>
        </row>
        <row r="207">
          <cell r="H207">
            <v>20000000</v>
          </cell>
          <cell r="M207">
            <v>0</v>
          </cell>
        </row>
        <row r="208">
          <cell r="H208">
            <v>654812572</v>
          </cell>
          <cell r="M208">
            <v>0</v>
          </cell>
        </row>
        <row r="209">
          <cell r="H209">
            <v>24285838</v>
          </cell>
          <cell r="M209">
            <v>0</v>
          </cell>
        </row>
        <row r="210">
          <cell r="H210">
            <v>144502</v>
          </cell>
          <cell r="M210">
            <v>0</v>
          </cell>
        </row>
        <row r="211">
          <cell r="H211">
            <v>14581250</v>
          </cell>
          <cell r="M211" t="str">
            <v>10PPh Pasal 21-1</v>
          </cell>
        </row>
        <row r="212">
          <cell r="H212">
            <v>167976</v>
          </cell>
          <cell r="M212" t="str">
            <v>10PPh Pasal 21-1</v>
          </cell>
        </row>
        <row r="213">
          <cell r="H213">
            <v>200000</v>
          </cell>
          <cell r="M213" t="str">
            <v>2PPh Pasal 21-1</v>
          </cell>
        </row>
        <row r="214">
          <cell r="H214">
            <v>8154424</v>
          </cell>
          <cell r="M214" t="str">
            <v>2PPh Final dan Fiskal LN-1</v>
          </cell>
        </row>
        <row r="215">
          <cell r="H215">
            <v>59471958</v>
          </cell>
          <cell r="M215" t="str">
            <v>2PPh Final dan Fiskal LN-1</v>
          </cell>
        </row>
        <row r="216">
          <cell r="H216">
            <v>44318</v>
          </cell>
          <cell r="M216" t="str">
            <v>2PPh Pasal 23-1</v>
          </cell>
        </row>
        <row r="217">
          <cell r="H217">
            <v>11195040</v>
          </cell>
          <cell r="M217" t="str">
            <v>2PPh Final dan Fiskal LN-1</v>
          </cell>
        </row>
        <row r="218">
          <cell r="H218">
            <v>32787</v>
          </cell>
          <cell r="M218" t="str">
            <v>2PPh Pasal 21-1</v>
          </cell>
        </row>
        <row r="219">
          <cell r="H219">
            <v>124475</v>
          </cell>
          <cell r="M219" t="str">
            <v>2PPh Pasal 21-1</v>
          </cell>
        </row>
        <row r="220">
          <cell r="H220">
            <v>81690176</v>
          </cell>
          <cell r="M220" t="str">
            <v>2PPh Final dan Fiskal LN-1</v>
          </cell>
        </row>
        <row r="221">
          <cell r="H221">
            <v>69200474</v>
          </cell>
          <cell r="M221" t="str">
            <v>2PPh Final dan Fiskal LN-1</v>
          </cell>
        </row>
        <row r="222">
          <cell r="H222">
            <v>4778920</v>
          </cell>
          <cell r="M222" t="str">
            <v>2PPh Pasal 21-1</v>
          </cell>
        </row>
        <row r="223">
          <cell r="H223">
            <v>117474</v>
          </cell>
          <cell r="M223" t="str">
            <v>2PPh Pasal 21-2</v>
          </cell>
        </row>
        <row r="224">
          <cell r="H224">
            <v>282000</v>
          </cell>
          <cell r="M224">
            <v>0</v>
          </cell>
        </row>
        <row r="225">
          <cell r="H225">
            <v>859500</v>
          </cell>
          <cell r="M225">
            <v>0</v>
          </cell>
        </row>
        <row r="226">
          <cell r="H226">
            <v>1608188</v>
          </cell>
          <cell r="M226">
            <v>0</v>
          </cell>
        </row>
        <row r="227">
          <cell r="H227">
            <v>81650</v>
          </cell>
          <cell r="M227">
            <v>0</v>
          </cell>
        </row>
        <row r="228">
          <cell r="H228">
            <v>81650</v>
          </cell>
          <cell r="M228">
            <v>0</v>
          </cell>
        </row>
        <row r="229">
          <cell r="H229">
            <v>108000</v>
          </cell>
          <cell r="M229">
            <v>0</v>
          </cell>
        </row>
        <row r="230">
          <cell r="H230">
            <v>43650</v>
          </cell>
          <cell r="M230">
            <v>0</v>
          </cell>
        </row>
        <row r="231">
          <cell r="H231">
            <v>180000</v>
          </cell>
          <cell r="M231">
            <v>0</v>
          </cell>
        </row>
        <row r="232">
          <cell r="H232">
            <v>4022250</v>
          </cell>
          <cell r="M232">
            <v>0</v>
          </cell>
        </row>
        <row r="233">
          <cell r="H233">
            <v>909000</v>
          </cell>
          <cell r="M233">
            <v>0</v>
          </cell>
        </row>
        <row r="234">
          <cell r="H234">
            <v>4554973</v>
          </cell>
          <cell r="M234">
            <v>0</v>
          </cell>
        </row>
        <row r="235">
          <cell r="H235">
            <v>545144</v>
          </cell>
          <cell r="M235">
            <v>0</v>
          </cell>
        </row>
        <row r="236">
          <cell r="H236">
            <v>5267251</v>
          </cell>
          <cell r="M236">
            <v>0</v>
          </cell>
        </row>
        <row r="237">
          <cell r="H237">
            <v>2045397</v>
          </cell>
          <cell r="M237">
            <v>0</v>
          </cell>
        </row>
        <row r="238">
          <cell r="H238">
            <v>693973</v>
          </cell>
          <cell r="M238">
            <v>0</v>
          </cell>
        </row>
        <row r="239">
          <cell r="H239">
            <v>5219941</v>
          </cell>
          <cell r="M239">
            <v>0</v>
          </cell>
        </row>
        <row r="240">
          <cell r="H240">
            <v>1598315</v>
          </cell>
          <cell r="M240">
            <v>0</v>
          </cell>
        </row>
        <row r="241">
          <cell r="H241">
            <v>4115322</v>
          </cell>
          <cell r="M241">
            <v>0</v>
          </cell>
        </row>
        <row r="242">
          <cell r="H242">
            <v>2055841</v>
          </cell>
          <cell r="M242">
            <v>0</v>
          </cell>
        </row>
        <row r="243">
          <cell r="H243">
            <v>100835</v>
          </cell>
          <cell r="M243">
            <v>0</v>
          </cell>
        </row>
        <row r="244">
          <cell r="H244">
            <v>12854696</v>
          </cell>
          <cell r="M244">
            <v>0</v>
          </cell>
        </row>
        <row r="245">
          <cell r="H245">
            <v>981852</v>
          </cell>
          <cell r="M245">
            <v>0</v>
          </cell>
        </row>
        <row r="246">
          <cell r="H246">
            <v>1408500</v>
          </cell>
          <cell r="M246">
            <v>0</v>
          </cell>
        </row>
        <row r="247">
          <cell r="H247">
            <v>2616000</v>
          </cell>
          <cell r="M247">
            <v>0</v>
          </cell>
        </row>
        <row r="248">
          <cell r="H248">
            <v>42000</v>
          </cell>
          <cell r="M248">
            <v>0</v>
          </cell>
        </row>
        <row r="249">
          <cell r="H249">
            <v>30000</v>
          </cell>
          <cell r="M249">
            <v>0</v>
          </cell>
        </row>
        <row r="250">
          <cell r="H250">
            <v>37500</v>
          </cell>
          <cell r="M250">
            <v>0</v>
          </cell>
        </row>
        <row r="251">
          <cell r="H251">
            <v>39675</v>
          </cell>
          <cell r="M251">
            <v>0</v>
          </cell>
        </row>
        <row r="252">
          <cell r="H252">
            <v>24750</v>
          </cell>
          <cell r="M252">
            <v>0</v>
          </cell>
        </row>
        <row r="253">
          <cell r="H253">
            <v>65250</v>
          </cell>
          <cell r="M253">
            <v>0</v>
          </cell>
        </row>
        <row r="254">
          <cell r="H254">
            <v>97500</v>
          </cell>
          <cell r="M254">
            <v>0</v>
          </cell>
        </row>
        <row r="255">
          <cell r="H255">
            <v>11449443</v>
          </cell>
          <cell r="M255">
            <v>0</v>
          </cell>
        </row>
        <row r="256">
          <cell r="H256">
            <v>24915</v>
          </cell>
          <cell r="M256">
            <v>0</v>
          </cell>
        </row>
        <row r="257">
          <cell r="H257">
            <v>225897</v>
          </cell>
          <cell r="M257">
            <v>0</v>
          </cell>
        </row>
        <row r="258">
          <cell r="H258">
            <v>1490</v>
          </cell>
          <cell r="M258">
            <v>0</v>
          </cell>
        </row>
        <row r="259">
          <cell r="H259">
            <v>225897</v>
          </cell>
          <cell r="M259">
            <v>0</v>
          </cell>
        </row>
        <row r="260">
          <cell r="H260">
            <v>1490</v>
          </cell>
          <cell r="M260">
            <v>0</v>
          </cell>
        </row>
        <row r="261">
          <cell r="H261">
            <v>298942</v>
          </cell>
          <cell r="M261">
            <v>0</v>
          </cell>
        </row>
        <row r="262">
          <cell r="H262">
            <v>5358803</v>
          </cell>
          <cell r="M262">
            <v>0</v>
          </cell>
        </row>
        <row r="263">
          <cell r="H263">
            <v>60000</v>
          </cell>
          <cell r="M263">
            <v>0</v>
          </cell>
        </row>
        <row r="264">
          <cell r="H264">
            <v>3276180</v>
          </cell>
          <cell r="M264">
            <v>0</v>
          </cell>
        </row>
        <row r="265">
          <cell r="H265">
            <v>10625</v>
          </cell>
          <cell r="M265">
            <v>0</v>
          </cell>
        </row>
        <row r="266">
          <cell r="H266">
            <v>199500</v>
          </cell>
          <cell r="M266">
            <v>0</v>
          </cell>
        </row>
        <row r="267">
          <cell r="H267">
            <v>608350</v>
          </cell>
          <cell r="M267">
            <v>0</v>
          </cell>
        </row>
        <row r="268">
          <cell r="H268">
            <v>15000</v>
          </cell>
          <cell r="M268">
            <v>0</v>
          </cell>
        </row>
        <row r="269">
          <cell r="H269">
            <v>8095500</v>
          </cell>
          <cell r="M269">
            <v>0</v>
          </cell>
        </row>
        <row r="270">
          <cell r="H270">
            <v>11995500</v>
          </cell>
          <cell r="M270">
            <v>0</v>
          </cell>
        </row>
        <row r="271">
          <cell r="H271">
            <v>214207</v>
          </cell>
          <cell r="M271">
            <v>0</v>
          </cell>
        </row>
        <row r="272">
          <cell r="H272">
            <v>186500</v>
          </cell>
          <cell r="M272">
            <v>0</v>
          </cell>
        </row>
        <row r="273">
          <cell r="H273">
            <v>53600</v>
          </cell>
          <cell r="M273">
            <v>0</v>
          </cell>
        </row>
        <row r="274">
          <cell r="H274">
            <v>492600</v>
          </cell>
          <cell r="M274">
            <v>0</v>
          </cell>
        </row>
        <row r="275">
          <cell r="H275">
            <v>92575</v>
          </cell>
          <cell r="M275">
            <v>0</v>
          </cell>
        </row>
        <row r="276">
          <cell r="H276">
            <v>190400</v>
          </cell>
          <cell r="M276">
            <v>0</v>
          </cell>
        </row>
        <row r="277">
          <cell r="H277">
            <v>15654450</v>
          </cell>
          <cell r="M277">
            <v>0</v>
          </cell>
        </row>
        <row r="278">
          <cell r="H278">
            <v>15000</v>
          </cell>
          <cell r="M278">
            <v>0</v>
          </cell>
        </row>
        <row r="279">
          <cell r="H279">
            <v>1137180</v>
          </cell>
          <cell r="M279">
            <v>0</v>
          </cell>
        </row>
        <row r="280">
          <cell r="H280">
            <v>744750</v>
          </cell>
          <cell r="M280">
            <v>0</v>
          </cell>
        </row>
        <row r="281">
          <cell r="H281">
            <v>927475</v>
          </cell>
          <cell r="M281">
            <v>0</v>
          </cell>
        </row>
        <row r="282">
          <cell r="H282">
            <v>15082250</v>
          </cell>
          <cell r="M282">
            <v>0</v>
          </cell>
        </row>
        <row r="283">
          <cell r="H283">
            <v>325000</v>
          </cell>
          <cell r="M283">
            <v>0</v>
          </cell>
        </row>
        <row r="284">
          <cell r="H284">
            <v>100000</v>
          </cell>
          <cell r="M284">
            <v>0</v>
          </cell>
        </row>
        <row r="285">
          <cell r="H285">
            <v>285000</v>
          </cell>
          <cell r="M285">
            <v>0</v>
          </cell>
        </row>
        <row r="286">
          <cell r="H286">
            <v>1873750</v>
          </cell>
          <cell r="M286">
            <v>0</v>
          </cell>
        </row>
        <row r="287">
          <cell r="H287">
            <v>4359132</v>
          </cell>
          <cell r="M287">
            <v>0</v>
          </cell>
        </row>
        <row r="288">
          <cell r="H288">
            <v>80000</v>
          </cell>
          <cell r="M288">
            <v>0</v>
          </cell>
        </row>
        <row r="289">
          <cell r="H289">
            <v>443092</v>
          </cell>
          <cell r="M289">
            <v>0</v>
          </cell>
        </row>
        <row r="290">
          <cell r="H290">
            <v>100225</v>
          </cell>
          <cell r="M290">
            <v>0</v>
          </cell>
        </row>
        <row r="291">
          <cell r="H291">
            <v>1334530</v>
          </cell>
          <cell r="M291">
            <v>0</v>
          </cell>
        </row>
        <row r="292">
          <cell r="H292">
            <v>280000</v>
          </cell>
          <cell r="M292">
            <v>0</v>
          </cell>
        </row>
        <row r="293">
          <cell r="H293">
            <v>1021315</v>
          </cell>
          <cell r="M293">
            <v>0</v>
          </cell>
        </row>
        <row r="294">
          <cell r="H294">
            <v>250000</v>
          </cell>
          <cell r="M294">
            <v>0</v>
          </cell>
        </row>
        <row r="295">
          <cell r="H295">
            <v>850000</v>
          </cell>
          <cell r="M295">
            <v>0</v>
          </cell>
        </row>
        <row r="296">
          <cell r="H296">
            <v>1220000</v>
          </cell>
          <cell r="M296">
            <v>0</v>
          </cell>
        </row>
        <row r="297">
          <cell r="H297">
            <v>27900</v>
          </cell>
          <cell r="M297">
            <v>0</v>
          </cell>
        </row>
        <row r="298">
          <cell r="H298">
            <v>1094000</v>
          </cell>
          <cell r="M298">
            <v>0</v>
          </cell>
        </row>
        <row r="299">
          <cell r="H299">
            <v>32035000</v>
          </cell>
          <cell r="M299">
            <v>0</v>
          </cell>
        </row>
        <row r="300">
          <cell r="H300">
            <v>7279773</v>
          </cell>
          <cell r="M300">
            <v>0</v>
          </cell>
        </row>
        <row r="301">
          <cell r="H301">
            <v>15549200</v>
          </cell>
          <cell r="M301">
            <v>0</v>
          </cell>
        </row>
        <row r="302">
          <cell r="H302">
            <v>614694</v>
          </cell>
          <cell r="M302">
            <v>0</v>
          </cell>
        </row>
        <row r="303">
          <cell r="H303">
            <v>6242250</v>
          </cell>
          <cell r="M303">
            <v>0</v>
          </cell>
        </row>
        <row r="304">
          <cell r="H304">
            <v>253675</v>
          </cell>
          <cell r="M304">
            <v>0</v>
          </cell>
        </row>
        <row r="305">
          <cell r="H305">
            <v>18000000</v>
          </cell>
          <cell r="M305">
            <v>0</v>
          </cell>
        </row>
        <row r="306">
          <cell r="H306">
            <v>10800000</v>
          </cell>
          <cell r="M306">
            <v>0</v>
          </cell>
        </row>
        <row r="307">
          <cell r="H307">
            <v>19451480</v>
          </cell>
          <cell r="M307">
            <v>0</v>
          </cell>
        </row>
        <row r="308">
          <cell r="H308">
            <v>11670888</v>
          </cell>
          <cell r="M308">
            <v>0</v>
          </cell>
        </row>
        <row r="309">
          <cell r="H309">
            <v>147300</v>
          </cell>
          <cell r="M309">
            <v>0</v>
          </cell>
        </row>
        <row r="310">
          <cell r="H310">
            <v>293574</v>
          </cell>
          <cell r="M310">
            <v>0</v>
          </cell>
        </row>
        <row r="311">
          <cell r="H311">
            <v>2960000</v>
          </cell>
          <cell r="M311">
            <v>0</v>
          </cell>
        </row>
        <row r="312">
          <cell r="H312">
            <v>100000</v>
          </cell>
          <cell r="M312">
            <v>0</v>
          </cell>
        </row>
        <row r="313">
          <cell r="H313">
            <v>150000</v>
          </cell>
          <cell r="M313">
            <v>0</v>
          </cell>
        </row>
        <row r="314">
          <cell r="H314">
            <v>150000</v>
          </cell>
          <cell r="M314">
            <v>0</v>
          </cell>
        </row>
        <row r="315">
          <cell r="H315">
            <v>400000</v>
          </cell>
          <cell r="M315">
            <v>0</v>
          </cell>
        </row>
        <row r="316">
          <cell r="H316">
            <v>400000</v>
          </cell>
          <cell r="M316">
            <v>0</v>
          </cell>
        </row>
        <row r="317">
          <cell r="H317">
            <v>16200000</v>
          </cell>
          <cell r="M317">
            <v>0</v>
          </cell>
        </row>
        <row r="318">
          <cell r="H318">
            <v>8500000</v>
          </cell>
          <cell r="M318">
            <v>0</v>
          </cell>
        </row>
        <row r="319">
          <cell r="H319">
            <v>6782000</v>
          </cell>
          <cell r="M319">
            <v>0</v>
          </cell>
        </row>
        <row r="320">
          <cell r="H320">
            <v>1100000</v>
          </cell>
          <cell r="M320">
            <v>0</v>
          </cell>
        </row>
        <row r="321">
          <cell r="H321">
            <v>550000</v>
          </cell>
          <cell r="M321">
            <v>0</v>
          </cell>
        </row>
        <row r="322">
          <cell r="H322">
            <v>228000</v>
          </cell>
          <cell r="M322">
            <v>0</v>
          </cell>
        </row>
        <row r="323">
          <cell r="H323">
            <v>38021</v>
          </cell>
          <cell r="M323">
            <v>0</v>
          </cell>
        </row>
        <row r="324">
          <cell r="H324">
            <v>7800000</v>
          </cell>
          <cell r="M324">
            <v>0</v>
          </cell>
        </row>
        <row r="325">
          <cell r="H325">
            <v>30750</v>
          </cell>
          <cell r="M325">
            <v>0</v>
          </cell>
        </row>
        <row r="326">
          <cell r="H326">
            <v>32500</v>
          </cell>
          <cell r="M326">
            <v>0</v>
          </cell>
        </row>
        <row r="327">
          <cell r="H327">
            <v>32500</v>
          </cell>
          <cell r="M327">
            <v>0</v>
          </cell>
        </row>
        <row r="328">
          <cell r="H328">
            <v>325000</v>
          </cell>
          <cell r="M328">
            <v>0</v>
          </cell>
        </row>
        <row r="329">
          <cell r="H329">
            <v>205000</v>
          </cell>
          <cell r="M329">
            <v>0</v>
          </cell>
        </row>
        <row r="330">
          <cell r="H330">
            <v>325000</v>
          </cell>
          <cell r="M330">
            <v>0</v>
          </cell>
        </row>
        <row r="331">
          <cell r="H331">
            <v>0</v>
          </cell>
          <cell r="M331">
            <v>0</v>
          </cell>
        </row>
        <row r="332">
          <cell r="H332">
            <v>1956628</v>
          </cell>
          <cell r="M332">
            <v>0</v>
          </cell>
        </row>
        <row r="333">
          <cell r="H333">
            <v>180341</v>
          </cell>
          <cell r="M333">
            <v>0</v>
          </cell>
        </row>
        <row r="334">
          <cell r="H334">
            <v>4985899</v>
          </cell>
          <cell r="M334">
            <v>0</v>
          </cell>
        </row>
        <row r="335">
          <cell r="H335">
            <v>0</v>
          </cell>
          <cell r="M335">
            <v>0</v>
          </cell>
        </row>
        <row r="336">
          <cell r="H336">
            <v>0</v>
          </cell>
          <cell r="M336">
            <v>0</v>
          </cell>
        </row>
        <row r="337">
          <cell r="H337">
            <v>0</v>
          </cell>
          <cell r="M337">
            <v>0</v>
          </cell>
        </row>
        <row r="338">
          <cell r="H338">
            <v>0</v>
          </cell>
          <cell r="M338">
            <v>0</v>
          </cell>
        </row>
        <row r="339">
          <cell r="H339">
            <v>0</v>
          </cell>
          <cell r="M339">
            <v>0</v>
          </cell>
        </row>
        <row r="340">
          <cell r="H340">
            <v>0</v>
          </cell>
          <cell r="M340">
            <v>0</v>
          </cell>
        </row>
        <row r="341">
          <cell r="H341">
            <v>145000</v>
          </cell>
          <cell r="M341">
            <v>0</v>
          </cell>
        </row>
        <row r="342">
          <cell r="H342">
            <v>0</v>
          </cell>
          <cell r="M342">
            <v>0</v>
          </cell>
        </row>
        <row r="343">
          <cell r="H343">
            <v>21750</v>
          </cell>
          <cell r="M343">
            <v>0</v>
          </cell>
        </row>
        <row r="344">
          <cell r="H344">
            <v>1865797</v>
          </cell>
          <cell r="M344">
            <v>0</v>
          </cell>
        </row>
        <row r="345">
          <cell r="H345">
            <v>3620595</v>
          </cell>
          <cell r="M345">
            <v>0</v>
          </cell>
        </row>
        <row r="346">
          <cell r="H346">
            <v>889612</v>
          </cell>
          <cell r="M346">
            <v>0</v>
          </cell>
        </row>
        <row r="347">
          <cell r="H347">
            <v>5830908</v>
          </cell>
          <cell r="M347">
            <v>0</v>
          </cell>
        </row>
        <row r="348">
          <cell r="H348">
            <v>13502286</v>
          </cell>
          <cell r="M348">
            <v>0</v>
          </cell>
        </row>
        <row r="349">
          <cell r="H349">
            <v>1000000</v>
          </cell>
          <cell r="M349">
            <v>0</v>
          </cell>
        </row>
        <row r="350">
          <cell r="H350">
            <v>150000</v>
          </cell>
          <cell r="M350">
            <v>0</v>
          </cell>
        </row>
        <row r="351">
          <cell r="H351">
            <v>23437940</v>
          </cell>
          <cell r="M351">
            <v>0</v>
          </cell>
        </row>
        <row r="352">
          <cell r="H352">
            <v>54692627</v>
          </cell>
          <cell r="M352">
            <v>0</v>
          </cell>
        </row>
        <row r="353">
          <cell r="H353">
            <v>3000000</v>
          </cell>
          <cell r="M353">
            <v>0</v>
          </cell>
        </row>
        <row r="354">
          <cell r="H354">
            <v>12215525</v>
          </cell>
          <cell r="M354">
            <v>0</v>
          </cell>
        </row>
        <row r="355">
          <cell r="H355">
            <v>33245762</v>
          </cell>
          <cell r="M355">
            <v>0</v>
          </cell>
        </row>
        <row r="356">
          <cell r="H356">
            <v>3000000</v>
          </cell>
          <cell r="M356">
            <v>0</v>
          </cell>
        </row>
        <row r="357">
          <cell r="H357">
            <v>2000625</v>
          </cell>
          <cell r="M357">
            <v>0</v>
          </cell>
        </row>
        <row r="358">
          <cell r="H358">
            <v>6356156000</v>
          </cell>
          <cell r="M358">
            <v>0</v>
          </cell>
        </row>
        <row r="359">
          <cell r="H359">
            <v>0</v>
          </cell>
          <cell r="M359">
            <v>0</v>
          </cell>
        </row>
        <row r="360">
          <cell r="H360">
            <v>0</v>
          </cell>
          <cell r="M360">
            <v>0</v>
          </cell>
        </row>
        <row r="361">
          <cell r="H361">
            <v>0</v>
          </cell>
          <cell r="M361">
            <v>0</v>
          </cell>
        </row>
        <row r="362">
          <cell r="H362">
            <v>0</v>
          </cell>
          <cell r="M362">
            <v>0</v>
          </cell>
        </row>
        <row r="363">
          <cell r="H363">
            <v>0</v>
          </cell>
          <cell r="M363">
            <v>0</v>
          </cell>
        </row>
        <row r="364">
          <cell r="H364">
            <v>23182</v>
          </cell>
          <cell r="M364">
            <v>0</v>
          </cell>
        </row>
        <row r="365">
          <cell r="H365">
            <v>154545</v>
          </cell>
          <cell r="M365">
            <v>0</v>
          </cell>
        </row>
        <row r="366">
          <cell r="H366">
            <v>0</v>
          </cell>
          <cell r="M366">
            <v>0</v>
          </cell>
        </row>
        <row r="367">
          <cell r="H367">
            <v>0</v>
          </cell>
          <cell r="M367">
            <v>0</v>
          </cell>
        </row>
        <row r="368">
          <cell r="H368">
            <v>0</v>
          </cell>
          <cell r="M368">
            <v>0</v>
          </cell>
        </row>
        <row r="369">
          <cell r="H369">
            <v>4320000</v>
          </cell>
          <cell r="M369">
            <v>0</v>
          </cell>
        </row>
        <row r="370">
          <cell r="H370">
            <v>0</v>
          </cell>
          <cell r="M370">
            <v>0</v>
          </cell>
        </row>
        <row r="371">
          <cell r="H371">
            <v>2000625</v>
          </cell>
          <cell r="M371">
            <v>0</v>
          </cell>
        </row>
        <row r="372">
          <cell r="H372">
            <v>5967208</v>
          </cell>
          <cell r="M372">
            <v>0</v>
          </cell>
        </row>
        <row r="373">
          <cell r="H373">
            <v>3688636</v>
          </cell>
          <cell r="M373">
            <v>0</v>
          </cell>
        </row>
        <row r="374">
          <cell r="H374">
            <v>553295</v>
          </cell>
          <cell r="M374">
            <v>0</v>
          </cell>
        </row>
        <row r="375">
          <cell r="H375">
            <v>1322273</v>
          </cell>
          <cell r="M375">
            <v>0</v>
          </cell>
        </row>
        <row r="376">
          <cell r="H376">
            <v>198341</v>
          </cell>
          <cell r="M376">
            <v>0</v>
          </cell>
        </row>
        <row r="377">
          <cell r="H377">
            <v>669297</v>
          </cell>
          <cell r="M377">
            <v>0</v>
          </cell>
        </row>
        <row r="378">
          <cell r="H378">
            <v>670247</v>
          </cell>
          <cell r="M378">
            <v>0</v>
          </cell>
        </row>
        <row r="379">
          <cell r="H379">
            <v>43143000</v>
          </cell>
          <cell r="M379">
            <v>0</v>
          </cell>
        </row>
        <row r="380">
          <cell r="H380">
            <v>147021</v>
          </cell>
          <cell r="M380">
            <v>0</v>
          </cell>
        </row>
        <row r="381">
          <cell r="H381">
            <v>324000</v>
          </cell>
          <cell r="M381">
            <v>0</v>
          </cell>
        </row>
        <row r="382">
          <cell r="H382">
            <v>309600</v>
          </cell>
          <cell r="M382">
            <v>0</v>
          </cell>
        </row>
        <row r="383">
          <cell r="H383">
            <v>42646172</v>
          </cell>
          <cell r="M383">
            <v>0</v>
          </cell>
        </row>
        <row r="384">
          <cell r="H384">
            <v>15089054</v>
          </cell>
          <cell r="M384">
            <v>0</v>
          </cell>
        </row>
        <row r="385">
          <cell r="H385">
            <v>75445272</v>
          </cell>
          <cell r="M385">
            <v>0</v>
          </cell>
        </row>
        <row r="386">
          <cell r="H386">
            <v>8529234</v>
          </cell>
          <cell r="M386">
            <v>0</v>
          </cell>
        </row>
        <row r="387">
          <cell r="H387">
            <v>4566871</v>
          </cell>
          <cell r="M387">
            <v>0</v>
          </cell>
        </row>
        <row r="388">
          <cell r="H388">
            <v>2021644</v>
          </cell>
          <cell r="M388">
            <v>0</v>
          </cell>
        </row>
        <row r="389">
          <cell r="H389">
            <v>118826727</v>
          </cell>
          <cell r="M389">
            <v>0</v>
          </cell>
        </row>
        <row r="390">
          <cell r="H390">
            <v>17824009</v>
          </cell>
          <cell r="M390">
            <v>0</v>
          </cell>
        </row>
        <row r="391">
          <cell r="H391">
            <v>1149886</v>
          </cell>
          <cell r="M391">
            <v>0</v>
          </cell>
        </row>
        <row r="392">
          <cell r="H392">
            <v>7665909</v>
          </cell>
          <cell r="M392">
            <v>0</v>
          </cell>
        </row>
        <row r="393">
          <cell r="H393">
            <v>136364</v>
          </cell>
          <cell r="M393">
            <v>0</v>
          </cell>
        </row>
        <row r="394">
          <cell r="H394">
            <v>22941816</v>
          </cell>
          <cell r="M394">
            <v>0</v>
          </cell>
        </row>
        <row r="395">
          <cell r="H395">
            <v>228955</v>
          </cell>
          <cell r="M395">
            <v>0</v>
          </cell>
        </row>
        <row r="396">
          <cell r="H396">
            <v>206864</v>
          </cell>
          <cell r="M396">
            <v>0</v>
          </cell>
        </row>
        <row r="397">
          <cell r="H397">
            <v>1379091</v>
          </cell>
          <cell r="M397">
            <v>0</v>
          </cell>
        </row>
        <row r="398">
          <cell r="H398">
            <v>67193</v>
          </cell>
          <cell r="M398">
            <v>0</v>
          </cell>
        </row>
        <row r="399">
          <cell r="H399">
            <v>17194612</v>
          </cell>
          <cell r="M399">
            <v>0</v>
          </cell>
        </row>
        <row r="400">
          <cell r="H400">
            <v>85973060</v>
          </cell>
          <cell r="M400">
            <v>0</v>
          </cell>
        </row>
        <row r="401">
          <cell r="H401">
            <v>447955</v>
          </cell>
          <cell r="M401">
            <v>0</v>
          </cell>
        </row>
        <row r="402">
          <cell r="H402">
            <v>1526364</v>
          </cell>
          <cell r="M402">
            <v>0</v>
          </cell>
        </row>
        <row r="403">
          <cell r="H403">
            <v>540000</v>
          </cell>
          <cell r="M403">
            <v>0</v>
          </cell>
        </row>
        <row r="404">
          <cell r="H404">
            <v>124471</v>
          </cell>
          <cell r="M404">
            <v>0</v>
          </cell>
        </row>
        <row r="405">
          <cell r="H405">
            <v>159600</v>
          </cell>
          <cell r="M405">
            <v>0</v>
          </cell>
        </row>
        <row r="406">
          <cell r="H406">
            <v>103200</v>
          </cell>
          <cell r="M406">
            <v>0</v>
          </cell>
        </row>
        <row r="407">
          <cell r="H407">
            <v>79820</v>
          </cell>
          <cell r="M407">
            <v>0</v>
          </cell>
        </row>
        <row r="408">
          <cell r="H408">
            <v>412800</v>
          </cell>
          <cell r="M408">
            <v>0</v>
          </cell>
        </row>
        <row r="409">
          <cell r="H409">
            <v>129000</v>
          </cell>
          <cell r="M409">
            <v>0</v>
          </cell>
        </row>
        <row r="410">
          <cell r="H410">
            <v>270000</v>
          </cell>
          <cell r="M410">
            <v>0</v>
          </cell>
        </row>
        <row r="411">
          <cell r="H411">
            <v>299560</v>
          </cell>
          <cell r="M411">
            <v>0</v>
          </cell>
        </row>
        <row r="412">
          <cell r="H412">
            <v>187000</v>
          </cell>
          <cell r="M412">
            <v>0</v>
          </cell>
        </row>
        <row r="413">
          <cell r="H413">
            <v>1336364</v>
          </cell>
          <cell r="M413">
            <v>0</v>
          </cell>
        </row>
        <row r="414">
          <cell r="H414">
            <v>200455</v>
          </cell>
          <cell r="M414">
            <v>0</v>
          </cell>
        </row>
        <row r="415">
          <cell r="H415">
            <v>216000</v>
          </cell>
          <cell r="M415">
            <v>0</v>
          </cell>
        </row>
        <row r="416">
          <cell r="H416">
            <v>206400</v>
          </cell>
          <cell r="M416">
            <v>0</v>
          </cell>
        </row>
        <row r="417">
          <cell r="H417">
            <v>2427272</v>
          </cell>
          <cell r="M417">
            <v>0</v>
          </cell>
        </row>
        <row r="418">
          <cell r="H418">
            <v>11231250</v>
          </cell>
          <cell r="M418">
            <v>0</v>
          </cell>
        </row>
        <row r="419">
          <cell r="H419">
            <v>16181818</v>
          </cell>
          <cell r="M419">
            <v>0</v>
          </cell>
        </row>
        <row r="420">
          <cell r="H420">
            <v>48688636</v>
          </cell>
          <cell r="M420">
            <v>0</v>
          </cell>
        </row>
        <row r="421">
          <cell r="H421">
            <v>323100</v>
          </cell>
          <cell r="M421">
            <v>0</v>
          </cell>
        </row>
        <row r="422">
          <cell r="H422">
            <v>7303295</v>
          </cell>
          <cell r="M422">
            <v>0</v>
          </cell>
        </row>
        <row r="423">
          <cell r="H423">
            <v>4062500</v>
          </cell>
          <cell r="M423">
            <v>0</v>
          </cell>
        </row>
        <row r="424">
          <cell r="H424">
            <v>43636</v>
          </cell>
          <cell r="M424">
            <v>0</v>
          </cell>
        </row>
        <row r="425">
          <cell r="H425">
            <v>2750000</v>
          </cell>
          <cell r="M425">
            <v>0</v>
          </cell>
        </row>
        <row r="426">
          <cell r="H426">
            <v>74875000</v>
          </cell>
          <cell r="M426">
            <v>0</v>
          </cell>
        </row>
        <row r="427">
          <cell r="H427">
            <v>290909</v>
          </cell>
          <cell r="M427">
            <v>0</v>
          </cell>
        </row>
        <row r="428">
          <cell r="H428">
            <v>13021500</v>
          </cell>
          <cell r="M428">
            <v>0</v>
          </cell>
        </row>
        <row r="429">
          <cell r="H429">
            <v>34091</v>
          </cell>
          <cell r="M429">
            <v>0</v>
          </cell>
        </row>
        <row r="430">
          <cell r="H430">
            <v>227273</v>
          </cell>
          <cell r="M430">
            <v>0</v>
          </cell>
        </row>
        <row r="431">
          <cell r="H431">
            <v>588919</v>
          </cell>
          <cell r="M431">
            <v>0</v>
          </cell>
        </row>
        <row r="432">
          <cell r="H432">
            <v>209361</v>
          </cell>
          <cell r="M432">
            <v>0</v>
          </cell>
        </row>
        <row r="433">
          <cell r="H433">
            <v>2193873</v>
          </cell>
          <cell r="M433">
            <v>0</v>
          </cell>
        </row>
        <row r="434">
          <cell r="H434">
            <v>751234</v>
          </cell>
          <cell r="M434">
            <v>0</v>
          </cell>
        </row>
        <row r="435">
          <cell r="H435">
            <v>188860</v>
          </cell>
          <cell r="M435">
            <v>0</v>
          </cell>
        </row>
        <row r="436">
          <cell r="H436">
            <v>791390</v>
          </cell>
          <cell r="M436">
            <v>0</v>
          </cell>
        </row>
        <row r="437">
          <cell r="H437">
            <v>752408</v>
          </cell>
          <cell r="M437">
            <v>0</v>
          </cell>
        </row>
        <row r="438">
          <cell r="H438">
            <v>2269478</v>
          </cell>
          <cell r="M438">
            <v>0</v>
          </cell>
        </row>
        <row r="439">
          <cell r="H439">
            <v>258425</v>
          </cell>
          <cell r="M439">
            <v>0</v>
          </cell>
        </row>
        <row r="440">
          <cell r="H440">
            <v>649146</v>
          </cell>
          <cell r="M440">
            <v>0</v>
          </cell>
        </row>
        <row r="441">
          <cell r="H441">
            <v>258095</v>
          </cell>
          <cell r="M441">
            <v>0</v>
          </cell>
        </row>
        <row r="442">
          <cell r="H442">
            <v>3392229</v>
          </cell>
          <cell r="M442">
            <v>0</v>
          </cell>
        </row>
        <row r="443">
          <cell r="H443">
            <v>361769</v>
          </cell>
          <cell r="M443">
            <v>0</v>
          </cell>
        </row>
        <row r="444">
          <cell r="H444">
            <v>540000</v>
          </cell>
          <cell r="M444">
            <v>0</v>
          </cell>
        </row>
        <row r="445">
          <cell r="H445">
            <v>206400</v>
          </cell>
          <cell r="M445">
            <v>0</v>
          </cell>
        </row>
        <row r="446">
          <cell r="H446">
            <v>257667</v>
          </cell>
          <cell r="M446">
            <v>0</v>
          </cell>
        </row>
        <row r="447">
          <cell r="H447">
            <v>38650</v>
          </cell>
          <cell r="M447">
            <v>0</v>
          </cell>
        </row>
        <row r="448">
          <cell r="H448">
            <v>249400</v>
          </cell>
          <cell r="M448">
            <v>0</v>
          </cell>
        </row>
        <row r="449">
          <cell r="H449">
            <v>2796622</v>
          </cell>
          <cell r="M449">
            <v>0</v>
          </cell>
        </row>
        <row r="450">
          <cell r="H450">
            <v>1319662</v>
          </cell>
          <cell r="M450">
            <v>0</v>
          </cell>
        </row>
        <row r="451">
          <cell r="H451">
            <v>197949</v>
          </cell>
          <cell r="M451">
            <v>0</v>
          </cell>
        </row>
        <row r="452">
          <cell r="H452">
            <v>204000</v>
          </cell>
          <cell r="M452">
            <v>0</v>
          </cell>
        </row>
        <row r="453">
          <cell r="H453">
            <v>30600</v>
          </cell>
          <cell r="M453">
            <v>0</v>
          </cell>
        </row>
        <row r="454">
          <cell r="H454">
            <v>404500</v>
          </cell>
          <cell r="M454">
            <v>0</v>
          </cell>
        </row>
        <row r="455">
          <cell r="H455">
            <v>60675</v>
          </cell>
          <cell r="M455">
            <v>0</v>
          </cell>
        </row>
        <row r="456">
          <cell r="H456">
            <v>113000</v>
          </cell>
          <cell r="M456">
            <v>0</v>
          </cell>
        </row>
        <row r="457">
          <cell r="H457">
            <v>16950</v>
          </cell>
          <cell r="M457">
            <v>0</v>
          </cell>
        </row>
        <row r="458">
          <cell r="H458">
            <v>149394</v>
          </cell>
          <cell r="M458">
            <v>0</v>
          </cell>
        </row>
        <row r="459">
          <cell r="H459">
            <v>1248027</v>
          </cell>
          <cell r="M459">
            <v>0</v>
          </cell>
        </row>
        <row r="460">
          <cell r="H460">
            <v>1040374</v>
          </cell>
          <cell r="M460">
            <v>0</v>
          </cell>
        </row>
        <row r="461">
          <cell r="H461">
            <v>77846</v>
          </cell>
          <cell r="M461">
            <v>0</v>
          </cell>
        </row>
        <row r="462">
          <cell r="H462">
            <v>3750933</v>
          </cell>
          <cell r="M462">
            <v>0</v>
          </cell>
        </row>
        <row r="463">
          <cell r="H463">
            <v>36180414</v>
          </cell>
          <cell r="M463">
            <v>0</v>
          </cell>
        </row>
        <row r="464">
          <cell r="H464">
            <v>144721659</v>
          </cell>
          <cell r="M464">
            <v>0</v>
          </cell>
        </row>
        <row r="465">
          <cell r="H465">
            <v>4450816</v>
          </cell>
          <cell r="M465">
            <v>0</v>
          </cell>
        </row>
        <row r="466">
          <cell r="H466">
            <v>2249562</v>
          </cell>
          <cell r="M466">
            <v>0</v>
          </cell>
        </row>
        <row r="467">
          <cell r="H467">
            <v>228517</v>
          </cell>
          <cell r="M467">
            <v>0</v>
          </cell>
        </row>
        <row r="468">
          <cell r="H468">
            <v>187000</v>
          </cell>
          <cell r="M468">
            <v>0</v>
          </cell>
        </row>
        <row r="469">
          <cell r="H469">
            <v>93462</v>
          </cell>
          <cell r="M469">
            <v>0</v>
          </cell>
        </row>
        <row r="470">
          <cell r="H470">
            <v>18750</v>
          </cell>
          <cell r="M470">
            <v>0</v>
          </cell>
        </row>
        <row r="471">
          <cell r="H471">
            <v>180000</v>
          </cell>
          <cell r="M471">
            <v>0</v>
          </cell>
        </row>
        <row r="472">
          <cell r="H472">
            <v>27000</v>
          </cell>
          <cell r="M472">
            <v>0</v>
          </cell>
        </row>
        <row r="473">
          <cell r="H473">
            <v>125000</v>
          </cell>
          <cell r="M473">
            <v>0</v>
          </cell>
        </row>
        <row r="474">
          <cell r="H474">
            <v>662400</v>
          </cell>
          <cell r="M474">
            <v>0</v>
          </cell>
        </row>
        <row r="475">
          <cell r="H475">
            <v>99360</v>
          </cell>
          <cell r="M475">
            <v>0</v>
          </cell>
        </row>
        <row r="476">
          <cell r="H476">
            <v>20208</v>
          </cell>
          <cell r="M476">
            <v>0</v>
          </cell>
        </row>
        <row r="477">
          <cell r="H477">
            <v>196900</v>
          </cell>
          <cell r="M477">
            <v>0</v>
          </cell>
        </row>
        <row r="478">
          <cell r="H478">
            <v>29535</v>
          </cell>
          <cell r="M478">
            <v>0</v>
          </cell>
        </row>
        <row r="479">
          <cell r="H479">
            <v>144000</v>
          </cell>
          <cell r="M479">
            <v>0</v>
          </cell>
        </row>
        <row r="480">
          <cell r="H480">
            <v>21600</v>
          </cell>
          <cell r="M480">
            <v>0</v>
          </cell>
        </row>
        <row r="481">
          <cell r="H481">
            <v>161360</v>
          </cell>
          <cell r="M481">
            <v>0</v>
          </cell>
        </row>
        <row r="482">
          <cell r="H482">
            <v>24204</v>
          </cell>
          <cell r="M482">
            <v>0</v>
          </cell>
        </row>
        <row r="483">
          <cell r="H483">
            <v>1662371</v>
          </cell>
          <cell r="M483">
            <v>0</v>
          </cell>
        </row>
        <row r="484">
          <cell r="H484">
            <v>249356</v>
          </cell>
          <cell r="M484">
            <v>0</v>
          </cell>
        </row>
        <row r="485">
          <cell r="H485">
            <v>1050515</v>
          </cell>
          <cell r="M485">
            <v>0</v>
          </cell>
        </row>
        <row r="486">
          <cell r="H486">
            <v>157577</v>
          </cell>
          <cell r="M486">
            <v>0</v>
          </cell>
        </row>
        <row r="487">
          <cell r="H487">
            <v>318019</v>
          </cell>
          <cell r="M487">
            <v>0</v>
          </cell>
        </row>
        <row r="488">
          <cell r="H488">
            <v>47703</v>
          </cell>
          <cell r="M488">
            <v>0</v>
          </cell>
        </row>
        <row r="489">
          <cell r="H489">
            <v>134721</v>
          </cell>
          <cell r="M489">
            <v>0</v>
          </cell>
        </row>
        <row r="490">
          <cell r="H490">
            <v>1794480</v>
          </cell>
          <cell r="M490">
            <v>0</v>
          </cell>
        </row>
        <row r="491">
          <cell r="H491">
            <v>4600000</v>
          </cell>
          <cell r="M491" t="str">
            <v>3PPh Final dan Fiskal LN-1</v>
          </cell>
        </row>
        <row r="492">
          <cell r="H492">
            <v>14177241</v>
          </cell>
          <cell r="M492">
            <v>0</v>
          </cell>
        </row>
        <row r="493">
          <cell r="H493">
            <v>242631</v>
          </cell>
          <cell r="M493">
            <v>0</v>
          </cell>
        </row>
        <row r="494">
          <cell r="H494">
            <v>1617545</v>
          </cell>
          <cell r="M494">
            <v>0</v>
          </cell>
        </row>
        <row r="495">
          <cell r="H495">
            <v>17296091</v>
          </cell>
          <cell r="M495">
            <v>0</v>
          </cell>
        </row>
        <row r="496">
          <cell r="H496">
            <v>87652743</v>
          </cell>
          <cell r="M496">
            <v>0</v>
          </cell>
        </row>
        <row r="497">
          <cell r="H497">
            <v>2594413</v>
          </cell>
          <cell r="M497">
            <v>0</v>
          </cell>
        </row>
        <row r="498">
          <cell r="H498">
            <v>209538</v>
          </cell>
          <cell r="M498">
            <v>0</v>
          </cell>
        </row>
        <row r="499">
          <cell r="H499">
            <v>78173966</v>
          </cell>
          <cell r="M499">
            <v>0</v>
          </cell>
        </row>
        <row r="500">
          <cell r="H500">
            <v>49875</v>
          </cell>
          <cell r="M500">
            <v>0</v>
          </cell>
        </row>
        <row r="501">
          <cell r="H501">
            <v>108000</v>
          </cell>
          <cell r="M501">
            <v>0</v>
          </cell>
        </row>
        <row r="502">
          <cell r="H502">
            <v>90495</v>
          </cell>
          <cell r="M502">
            <v>0</v>
          </cell>
        </row>
        <row r="503">
          <cell r="H503">
            <v>8303467</v>
          </cell>
          <cell r="M503">
            <v>0</v>
          </cell>
        </row>
        <row r="504">
          <cell r="H504">
            <v>206400</v>
          </cell>
          <cell r="M504">
            <v>0</v>
          </cell>
        </row>
        <row r="505">
          <cell r="H505">
            <v>184914</v>
          </cell>
          <cell r="M505">
            <v>0</v>
          </cell>
        </row>
        <row r="506">
          <cell r="H506">
            <v>51250</v>
          </cell>
          <cell r="M506">
            <v>0</v>
          </cell>
        </row>
        <row r="507">
          <cell r="H507">
            <v>90000</v>
          </cell>
          <cell r="M507">
            <v>0</v>
          </cell>
        </row>
        <row r="508">
          <cell r="H508">
            <v>589275</v>
          </cell>
          <cell r="M508">
            <v>0</v>
          </cell>
        </row>
        <row r="509">
          <cell r="H509">
            <v>26500</v>
          </cell>
          <cell r="M509">
            <v>0</v>
          </cell>
        </row>
        <row r="510">
          <cell r="H510">
            <v>1524200</v>
          </cell>
          <cell r="M510">
            <v>0</v>
          </cell>
        </row>
        <row r="511">
          <cell r="H511">
            <v>54000</v>
          </cell>
          <cell r="M511">
            <v>0</v>
          </cell>
        </row>
        <row r="512">
          <cell r="H512">
            <v>561000</v>
          </cell>
          <cell r="M512">
            <v>0</v>
          </cell>
        </row>
        <row r="513">
          <cell r="H513">
            <v>365400</v>
          </cell>
          <cell r="M513">
            <v>0</v>
          </cell>
        </row>
        <row r="514">
          <cell r="H514">
            <v>90500</v>
          </cell>
          <cell r="M514">
            <v>0</v>
          </cell>
        </row>
        <row r="515">
          <cell r="H515">
            <v>92000</v>
          </cell>
          <cell r="M515">
            <v>0</v>
          </cell>
        </row>
        <row r="516">
          <cell r="H516">
            <v>113737</v>
          </cell>
          <cell r="M516">
            <v>0</v>
          </cell>
        </row>
        <row r="517">
          <cell r="H517">
            <v>11545455</v>
          </cell>
          <cell r="M517">
            <v>0</v>
          </cell>
        </row>
        <row r="518">
          <cell r="H518">
            <v>3695455</v>
          </cell>
          <cell r="M518">
            <v>0</v>
          </cell>
        </row>
        <row r="519">
          <cell r="H519">
            <v>65500</v>
          </cell>
          <cell r="M519">
            <v>0</v>
          </cell>
        </row>
        <row r="520">
          <cell r="H520">
            <v>65500</v>
          </cell>
          <cell r="M520">
            <v>0</v>
          </cell>
        </row>
        <row r="521">
          <cell r="H521">
            <v>65500</v>
          </cell>
          <cell r="M521">
            <v>0</v>
          </cell>
        </row>
        <row r="522">
          <cell r="H522">
            <v>65500</v>
          </cell>
          <cell r="M522">
            <v>0</v>
          </cell>
        </row>
        <row r="523">
          <cell r="H523">
            <v>436400</v>
          </cell>
          <cell r="M523">
            <v>0</v>
          </cell>
        </row>
        <row r="524">
          <cell r="H524">
            <v>436400</v>
          </cell>
          <cell r="M524">
            <v>0</v>
          </cell>
        </row>
        <row r="525">
          <cell r="H525">
            <v>436400</v>
          </cell>
          <cell r="M525">
            <v>0</v>
          </cell>
        </row>
        <row r="526">
          <cell r="H526">
            <v>436400</v>
          </cell>
          <cell r="M526">
            <v>0</v>
          </cell>
        </row>
        <row r="527">
          <cell r="H527">
            <v>4950</v>
          </cell>
          <cell r="M527">
            <v>0</v>
          </cell>
        </row>
        <row r="528">
          <cell r="H528">
            <v>96300</v>
          </cell>
          <cell r="M528">
            <v>0</v>
          </cell>
        </row>
        <row r="529">
          <cell r="H529">
            <v>1731818</v>
          </cell>
          <cell r="M529">
            <v>0</v>
          </cell>
        </row>
        <row r="530">
          <cell r="H530">
            <v>554318</v>
          </cell>
          <cell r="M530">
            <v>0</v>
          </cell>
        </row>
        <row r="531">
          <cell r="H531">
            <v>216000</v>
          </cell>
          <cell r="M531">
            <v>0</v>
          </cell>
        </row>
        <row r="532">
          <cell r="H532">
            <v>206400</v>
          </cell>
          <cell r="M532">
            <v>0</v>
          </cell>
        </row>
        <row r="533">
          <cell r="H533">
            <v>2244788</v>
          </cell>
          <cell r="M533">
            <v>0</v>
          </cell>
        </row>
        <row r="534">
          <cell r="H534">
            <v>6093672</v>
          </cell>
          <cell r="M534">
            <v>0</v>
          </cell>
        </row>
        <row r="535">
          <cell r="H535">
            <v>388400</v>
          </cell>
          <cell r="M535">
            <v>0</v>
          </cell>
        </row>
        <row r="536">
          <cell r="H536">
            <v>159600</v>
          </cell>
          <cell r="M536">
            <v>0</v>
          </cell>
        </row>
        <row r="537">
          <cell r="H537">
            <v>540000</v>
          </cell>
          <cell r="M537">
            <v>0</v>
          </cell>
        </row>
        <row r="538">
          <cell r="H538">
            <v>3152560</v>
          </cell>
          <cell r="M538">
            <v>0</v>
          </cell>
        </row>
        <row r="539">
          <cell r="H539">
            <v>103200</v>
          </cell>
          <cell r="M539">
            <v>0</v>
          </cell>
        </row>
        <row r="540">
          <cell r="H540">
            <v>3545200</v>
          </cell>
          <cell r="M540">
            <v>0</v>
          </cell>
        </row>
        <row r="541">
          <cell r="H541">
            <v>3434570</v>
          </cell>
          <cell r="M541">
            <v>0</v>
          </cell>
        </row>
        <row r="542">
          <cell r="H542">
            <v>190579</v>
          </cell>
          <cell r="M542">
            <v>0</v>
          </cell>
        </row>
        <row r="543">
          <cell r="H543">
            <v>227122</v>
          </cell>
          <cell r="M543">
            <v>0</v>
          </cell>
        </row>
        <row r="544">
          <cell r="H544">
            <v>2680884</v>
          </cell>
          <cell r="M544">
            <v>0</v>
          </cell>
        </row>
        <row r="545">
          <cell r="H545">
            <v>111111</v>
          </cell>
          <cell r="M545">
            <v>0</v>
          </cell>
        </row>
        <row r="546">
          <cell r="H546">
            <v>152170</v>
          </cell>
          <cell r="M546">
            <v>0</v>
          </cell>
        </row>
        <row r="547">
          <cell r="H547">
            <v>1014470</v>
          </cell>
          <cell r="M547">
            <v>0</v>
          </cell>
        </row>
        <row r="548">
          <cell r="H548">
            <v>84982</v>
          </cell>
          <cell r="M548">
            <v>0</v>
          </cell>
        </row>
        <row r="549">
          <cell r="H549">
            <v>2326960</v>
          </cell>
          <cell r="M549">
            <v>0</v>
          </cell>
        </row>
        <row r="550">
          <cell r="H550">
            <v>9307841</v>
          </cell>
          <cell r="M550">
            <v>0</v>
          </cell>
        </row>
        <row r="551">
          <cell r="H551">
            <v>373852</v>
          </cell>
          <cell r="M551">
            <v>0</v>
          </cell>
        </row>
        <row r="552">
          <cell r="H552">
            <v>191925</v>
          </cell>
          <cell r="M552">
            <v>0</v>
          </cell>
        </row>
        <row r="553">
          <cell r="H553">
            <v>70875</v>
          </cell>
          <cell r="M553">
            <v>0</v>
          </cell>
        </row>
        <row r="554">
          <cell r="H554">
            <v>97020</v>
          </cell>
          <cell r="M554">
            <v>0</v>
          </cell>
        </row>
        <row r="555">
          <cell r="H555">
            <v>15000</v>
          </cell>
          <cell r="M555">
            <v>0</v>
          </cell>
        </row>
        <row r="556">
          <cell r="H556">
            <v>1506356</v>
          </cell>
          <cell r="M556">
            <v>0</v>
          </cell>
        </row>
        <row r="557">
          <cell r="H557">
            <v>9049136</v>
          </cell>
          <cell r="M557">
            <v>0</v>
          </cell>
        </row>
        <row r="558">
          <cell r="H558">
            <v>66742723</v>
          </cell>
          <cell r="M558" t="str">
            <v>3PPh Final dan Fiskal LN-1</v>
          </cell>
        </row>
        <row r="559">
          <cell r="H559">
            <v>51332314</v>
          </cell>
          <cell r="M559" t="str">
            <v>3PPh Final dan Fiskal LN-1</v>
          </cell>
        </row>
        <row r="560">
          <cell r="H560">
            <v>37800</v>
          </cell>
          <cell r="M560">
            <v>0</v>
          </cell>
        </row>
        <row r="561">
          <cell r="H561">
            <v>7350000</v>
          </cell>
          <cell r="M561">
            <v>0</v>
          </cell>
        </row>
        <row r="562">
          <cell r="H562">
            <v>162725</v>
          </cell>
          <cell r="M562">
            <v>0</v>
          </cell>
        </row>
        <row r="563">
          <cell r="H563">
            <v>788100</v>
          </cell>
          <cell r="M563">
            <v>0</v>
          </cell>
        </row>
        <row r="564">
          <cell r="H564">
            <v>17414199</v>
          </cell>
          <cell r="M564" t="str">
            <v>3PPh Final dan Fiskal LN-1</v>
          </cell>
        </row>
        <row r="565">
          <cell r="H565">
            <v>40015</v>
          </cell>
          <cell r="M565">
            <v>0</v>
          </cell>
        </row>
        <row r="566">
          <cell r="H566">
            <v>10533088</v>
          </cell>
          <cell r="M566">
            <v>0</v>
          </cell>
        </row>
        <row r="567">
          <cell r="H567">
            <v>42132358</v>
          </cell>
          <cell r="M567">
            <v>0</v>
          </cell>
        </row>
        <row r="568">
          <cell r="H568">
            <v>1794492</v>
          </cell>
          <cell r="M568">
            <v>0</v>
          </cell>
        </row>
        <row r="569">
          <cell r="H569">
            <v>86486125</v>
          </cell>
          <cell r="M569">
            <v>0</v>
          </cell>
        </row>
        <row r="570">
          <cell r="H570">
            <v>201737155</v>
          </cell>
          <cell r="M570">
            <v>0</v>
          </cell>
        </row>
        <row r="571">
          <cell r="H571">
            <v>68175</v>
          </cell>
          <cell r="M571">
            <v>0</v>
          </cell>
        </row>
        <row r="572">
          <cell r="H572">
            <v>188326</v>
          </cell>
          <cell r="M572">
            <v>0</v>
          </cell>
        </row>
        <row r="573">
          <cell r="H573">
            <v>28249</v>
          </cell>
          <cell r="M573">
            <v>0</v>
          </cell>
        </row>
        <row r="574">
          <cell r="H574">
            <v>334004</v>
          </cell>
          <cell r="M574">
            <v>0</v>
          </cell>
        </row>
        <row r="575">
          <cell r="H575">
            <v>25065709</v>
          </cell>
          <cell r="M575">
            <v>0</v>
          </cell>
        </row>
        <row r="576">
          <cell r="H576">
            <v>112785</v>
          </cell>
          <cell r="M576">
            <v>0</v>
          </cell>
        </row>
        <row r="577">
          <cell r="H577">
            <v>681779</v>
          </cell>
          <cell r="M577">
            <v>0</v>
          </cell>
        </row>
        <row r="578">
          <cell r="H578">
            <v>4545190</v>
          </cell>
          <cell r="M578">
            <v>0</v>
          </cell>
        </row>
        <row r="579">
          <cell r="H579">
            <v>539630</v>
          </cell>
          <cell r="M579">
            <v>0</v>
          </cell>
        </row>
        <row r="580">
          <cell r="H580">
            <v>80945</v>
          </cell>
          <cell r="M580">
            <v>0</v>
          </cell>
        </row>
        <row r="581">
          <cell r="H581">
            <v>12381818</v>
          </cell>
          <cell r="M581">
            <v>0</v>
          </cell>
        </row>
        <row r="582">
          <cell r="H582">
            <v>22854545</v>
          </cell>
          <cell r="M582">
            <v>0</v>
          </cell>
        </row>
        <row r="583">
          <cell r="H583">
            <v>10827273</v>
          </cell>
          <cell r="M583">
            <v>0</v>
          </cell>
        </row>
        <row r="584">
          <cell r="H584">
            <v>33636364</v>
          </cell>
          <cell r="M584">
            <v>0</v>
          </cell>
        </row>
        <row r="585">
          <cell r="H585">
            <v>17072727</v>
          </cell>
          <cell r="M585">
            <v>0</v>
          </cell>
        </row>
        <row r="586">
          <cell r="H586">
            <v>1857272</v>
          </cell>
          <cell r="M586">
            <v>0</v>
          </cell>
        </row>
        <row r="587">
          <cell r="H587">
            <v>3428182</v>
          </cell>
          <cell r="M587">
            <v>0</v>
          </cell>
        </row>
        <row r="588">
          <cell r="H588">
            <v>1624091</v>
          </cell>
          <cell r="M588">
            <v>0</v>
          </cell>
        </row>
        <row r="589">
          <cell r="H589">
            <v>5045455</v>
          </cell>
          <cell r="M589">
            <v>0</v>
          </cell>
        </row>
        <row r="590">
          <cell r="H590">
            <v>2768182</v>
          </cell>
          <cell r="M590">
            <v>0</v>
          </cell>
        </row>
        <row r="591">
          <cell r="H591">
            <v>2560909</v>
          </cell>
          <cell r="M591">
            <v>0</v>
          </cell>
        </row>
        <row r="592">
          <cell r="H592">
            <v>2966729</v>
          </cell>
          <cell r="M592">
            <v>0</v>
          </cell>
        </row>
        <row r="593">
          <cell r="H593">
            <v>50000</v>
          </cell>
          <cell r="M593">
            <v>0</v>
          </cell>
        </row>
        <row r="594">
          <cell r="H594">
            <v>18454546</v>
          </cell>
          <cell r="M594">
            <v>0</v>
          </cell>
        </row>
        <row r="595">
          <cell r="H595">
            <v>64500</v>
          </cell>
          <cell r="M595">
            <v>0</v>
          </cell>
        </row>
        <row r="596">
          <cell r="H596">
            <v>202500</v>
          </cell>
          <cell r="M596">
            <v>0</v>
          </cell>
        </row>
        <row r="597">
          <cell r="H597">
            <v>25000</v>
          </cell>
          <cell r="M597">
            <v>0</v>
          </cell>
        </row>
        <row r="598">
          <cell r="H598">
            <v>5097750000</v>
          </cell>
          <cell r="M598">
            <v>0</v>
          </cell>
        </row>
        <row r="599">
          <cell r="H599">
            <v>454500</v>
          </cell>
          <cell r="M599">
            <v>0</v>
          </cell>
        </row>
        <row r="600">
          <cell r="H600">
            <v>207966</v>
          </cell>
          <cell r="M600">
            <v>0</v>
          </cell>
        </row>
        <row r="601">
          <cell r="H601">
            <v>229075</v>
          </cell>
          <cell r="M601">
            <v>0</v>
          </cell>
        </row>
        <row r="602">
          <cell r="H602">
            <v>242250</v>
          </cell>
          <cell r="M602">
            <v>0</v>
          </cell>
        </row>
        <row r="603">
          <cell r="H603">
            <v>3510682</v>
          </cell>
          <cell r="M603">
            <v>0</v>
          </cell>
        </row>
        <row r="604">
          <cell r="H604">
            <v>9539767</v>
          </cell>
          <cell r="M604">
            <v>0</v>
          </cell>
        </row>
        <row r="605">
          <cell r="H605">
            <v>1305455</v>
          </cell>
          <cell r="M605">
            <v>0</v>
          </cell>
        </row>
        <row r="606">
          <cell r="H606">
            <v>195818</v>
          </cell>
          <cell r="M606">
            <v>0</v>
          </cell>
        </row>
        <row r="607">
          <cell r="H607">
            <v>1029600</v>
          </cell>
          <cell r="M607">
            <v>0</v>
          </cell>
        </row>
        <row r="608">
          <cell r="H608">
            <v>526602</v>
          </cell>
          <cell r="M608">
            <v>0</v>
          </cell>
        </row>
        <row r="609">
          <cell r="H609">
            <v>1430945</v>
          </cell>
          <cell r="M609">
            <v>0</v>
          </cell>
        </row>
        <row r="610">
          <cell r="H610">
            <v>36338</v>
          </cell>
          <cell r="M610">
            <v>0</v>
          </cell>
        </row>
        <row r="611">
          <cell r="H611">
            <v>1287000</v>
          </cell>
          <cell r="M611">
            <v>0</v>
          </cell>
        </row>
        <row r="612">
          <cell r="H612">
            <v>1305455</v>
          </cell>
          <cell r="M612">
            <v>0</v>
          </cell>
        </row>
        <row r="613">
          <cell r="H613">
            <v>34361</v>
          </cell>
          <cell r="M613">
            <v>0</v>
          </cell>
        </row>
        <row r="614">
          <cell r="H614">
            <v>10612827</v>
          </cell>
          <cell r="M614">
            <v>0</v>
          </cell>
        </row>
        <row r="615">
          <cell r="H615">
            <v>1287000</v>
          </cell>
          <cell r="M615">
            <v>0</v>
          </cell>
        </row>
        <row r="616">
          <cell r="H616">
            <v>195818</v>
          </cell>
          <cell r="M616">
            <v>0</v>
          </cell>
        </row>
        <row r="617">
          <cell r="H617">
            <v>1287000</v>
          </cell>
          <cell r="M617">
            <v>0</v>
          </cell>
        </row>
        <row r="618">
          <cell r="H618">
            <v>1287000</v>
          </cell>
          <cell r="M618">
            <v>0</v>
          </cell>
        </row>
        <row r="619">
          <cell r="H619">
            <v>1408823</v>
          </cell>
          <cell r="M619">
            <v>0</v>
          </cell>
        </row>
        <row r="620">
          <cell r="H620">
            <v>247500</v>
          </cell>
          <cell r="M620">
            <v>0</v>
          </cell>
        </row>
        <row r="621">
          <cell r="H621">
            <v>37125</v>
          </cell>
          <cell r="M621">
            <v>0</v>
          </cell>
        </row>
        <row r="622">
          <cell r="H622">
            <v>170000</v>
          </cell>
          <cell r="M622">
            <v>0</v>
          </cell>
        </row>
        <row r="623">
          <cell r="H623">
            <v>1528000</v>
          </cell>
          <cell r="M623">
            <v>0</v>
          </cell>
        </row>
        <row r="624">
          <cell r="H624">
            <v>25500</v>
          </cell>
          <cell r="M624">
            <v>0</v>
          </cell>
        </row>
        <row r="625">
          <cell r="H625">
            <v>21500</v>
          </cell>
          <cell r="M625">
            <v>0</v>
          </cell>
        </row>
        <row r="626">
          <cell r="H626">
            <v>1408823</v>
          </cell>
          <cell r="M626">
            <v>0</v>
          </cell>
        </row>
        <row r="627">
          <cell r="H627">
            <v>25000</v>
          </cell>
          <cell r="M627">
            <v>0</v>
          </cell>
        </row>
        <row r="628">
          <cell r="H628">
            <v>2258300</v>
          </cell>
          <cell r="M628">
            <v>0</v>
          </cell>
        </row>
        <row r="629">
          <cell r="H629">
            <v>318625</v>
          </cell>
          <cell r="M629">
            <v>0</v>
          </cell>
        </row>
        <row r="630">
          <cell r="H630">
            <v>293500</v>
          </cell>
          <cell r="M630">
            <v>0</v>
          </cell>
        </row>
        <row r="631">
          <cell r="H631">
            <v>30382950</v>
          </cell>
          <cell r="M631">
            <v>0</v>
          </cell>
        </row>
        <row r="632">
          <cell r="H632">
            <v>39050158</v>
          </cell>
          <cell r="M632">
            <v>0</v>
          </cell>
        </row>
        <row r="633">
          <cell r="H633">
            <v>49247273</v>
          </cell>
          <cell r="M633" t="str">
            <v>1PPh Pasal 21-1</v>
          </cell>
        </row>
        <row r="634">
          <cell r="H634">
            <v>9480</v>
          </cell>
          <cell r="M634">
            <v>0</v>
          </cell>
        </row>
        <row r="635">
          <cell r="H635">
            <v>4916477</v>
          </cell>
          <cell r="M635">
            <v>0</v>
          </cell>
        </row>
        <row r="636">
          <cell r="H636">
            <v>1010000</v>
          </cell>
          <cell r="M636">
            <v>0</v>
          </cell>
        </row>
        <row r="637">
          <cell r="H637">
            <v>139347</v>
          </cell>
          <cell r="M637">
            <v>0</v>
          </cell>
        </row>
        <row r="638">
          <cell r="H638">
            <v>89200</v>
          </cell>
          <cell r="M638">
            <v>0</v>
          </cell>
        </row>
        <row r="639">
          <cell r="H639">
            <v>49247273</v>
          </cell>
          <cell r="M639" t="str">
            <v>1PPh Pasal 21-1</v>
          </cell>
        </row>
        <row r="640">
          <cell r="H640">
            <v>4672645</v>
          </cell>
          <cell r="M640">
            <v>0</v>
          </cell>
        </row>
        <row r="641">
          <cell r="H641">
            <v>594129</v>
          </cell>
          <cell r="M641">
            <v>0</v>
          </cell>
        </row>
        <row r="642">
          <cell r="H642">
            <v>142208</v>
          </cell>
          <cell r="M642">
            <v>0</v>
          </cell>
        </row>
        <row r="643">
          <cell r="H643">
            <v>1226324</v>
          </cell>
          <cell r="M643">
            <v>0</v>
          </cell>
        </row>
        <row r="644">
          <cell r="H644">
            <v>364309</v>
          </cell>
          <cell r="M644">
            <v>0</v>
          </cell>
        </row>
        <row r="645">
          <cell r="H645">
            <v>561250</v>
          </cell>
          <cell r="M645">
            <v>0</v>
          </cell>
        </row>
        <row r="646">
          <cell r="H646">
            <v>723874</v>
          </cell>
          <cell r="M646">
            <v>0</v>
          </cell>
        </row>
        <row r="647">
          <cell r="H647">
            <v>82000</v>
          </cell>
          <cell r="M647">
            <v>0</v>
          </cell>
        </row>
        <row r="648">
          <cell r="H648">
            <v>7291300</v>
          </cell>
          <cell r="M648">
            <v>0</v>
          </cell>
        </row>
        <row r="649">
          <cell r="H649">
            <v>900000</v>
          </cell>
          <cell r="M649">
            <v>0</v>
          </cell>
        </row>
        <row r="650">
          <cell r="H650">
            <v>5470015</v>
          </cell>
          <cell r="M650">
            <v>0</v>
          </cell>
        </row>
        <row r="651">
          <cell r="H651">
            <v>9723000</v>
          </cell>
          <cell r="M651">
            <v>0</v>
          </cell>
        </row>
        <row r="652">
          <cell r="H652">
            <v>327000</v>
          </cell>
          <cell r="M652">
            <v>0</v>
          </cell>
        </row>
        <row r="653">
          <cell r="H653">
            <v>1141442</v>
          </cell>
          <cell r="M653">
            <v>0</v>
          </cell>
        </row>
        <row r="654">
          <cell r="H654">
            <v>2227375</v>
          </cell>
          <cell r="M654">
            <v>0</v>
          </cell>
        </row>
        <row r="655">
          <cell r="H655">
            <v>4950</v>
          </cell>
          <cell r="M655">
            <v>0</v>
          </cell>
        </row>
        <row r="656">
          <cell r="H656">
            <v>79638</v>
          </cell>
          <cell r="M656">
            <v>0</v>
          </cell>
        </row>
        <row r="657">
          <cell r="H657">
            <v>126975</v>
          </cell>
          <cell r="M657">
            <v>0</v>
          </cell>
        </row>
        <row r="658">
          <cell r="H658">
            <v>98100</v>
          </cell>
          <cell r="M658">
            <v>0</v>
          </cell>
        </row>
        <row r="659">
          <cell r="H659">
            <v>601777</v>
          </cell>
          <cell r="M659">
            <v>0</v>
          </cell>
        </row>
        <row r="660">
          <cell r="H660">
            <v>455157</v>
          </cell>
          <cell r="M660">
            <v>0</v>
          </cell>
        </row>
        <row r="661">
          <cell r="H661">
            <v>578059</v>
          </cell>
          <cell r="M661">
            <v>0</v>
          </cell>
        </row>
        <row r="662">
          <cell r="H662">
            <v>360301</v>
          </cell>
          <cell r="M662">
            <v>0</v>
          </cell>
        </row>
        <row r="663">
          <cell r="H663">
            <v>1441207</v>
          </cell>
          <cell r="M663">
            <v>0</v>
          </cell>
        </row>
        <row r="664">
          <cell r="H664">
            <v>394675</v>
          </cell>
          <cell r="M664">
            <v>0</v>
          </cell>
        </row>
        <row r="665">
          <cell r="H665">
            <v>25486</v>
          </cell>
          <cell r="M665">
            <v>0</v>
          </cell>
        </row>
        <row r="666">
          <cell r="H666">
            <v>3685832</v>
          </cell>
          <cell r="M666">
            <v>0</v>
          </cell>
        </row>
        <row r="667">
          <cell r="H667">
            <v>94858</v>
          </cell>
          <cell r="M667">
            <v>0</v>
          </cell>
        </row>
        <row r="668">
          <cell r="H668">
            <v>120000</v>
          </cell>
          <cell r="M668">
            <v>0</v>
          </cell>
        </row>
        <row r="669">
          <cell r="H669">
            <v>18000</v>
          </cell>
          <cell r="M669">
            <v>0</v>
          </cell>
        </row>
        <row r="670">
          <cell r="H670">
            <v>200000</v>
          </cell>
          <cell r="M670">
            <v>0</v>
          </cell>
        </row>
        <row r="671">
          <cell r="H671">
            <v>844065</v>
          </cell>
          <cell r="M671">
            <v>0</v>
          </cell>
        </row>
        <row r="672">
          <cell r="H672">
            <v>36790231</v>
          </cell>
          <cell r="M672">
            <v>0</v>
          </cell>
        </row>
        <row r="673">
          <cell r="H673">
            <v>3819878</v>
          </cell>
          <cell r="M673">
            <v>0</v>
          </cell>
        </row>
        <row r="674">
          <cell r="H674">
            <v>77338</v>
          </cell>
          <cell r="M674">
            <v>0</v>
          </cell>
        </row>
        <row r="675">
          <cell r="H675">
            <v>30000</v>
          </cell>
          <cell r="M675">
            <v>0</v>
          </cell>
        </row>
        <row r="676">
          <cell r="H676">
            <v>87191</v>
          </cell>
          <cell r="M676">
            <v>0</v>
          </cell>
        </row>
        <row r="677">
          <cell r="H677">
            <v>5669089</v>
          </cell>
          <cell r="M677">
            <v>0</v>
          </cell>
        </row>
        <row r="678">
          <cell r="H678">
            <v>100316</v>
          </cell>
          <cell r="M678">
            <v>0</v>
          </cell>
        </row>
        <row r="679">
          <cell r="H679">
            <v>406336</v>
          </cell>
          <cell r="M679">
            <v>0</v>
          </cell>
        </row>
        <row r="680">
          <cell r="H680">
            <v>509293</v>
          </cell>
          <cell r="M680">
            <v>0</v>
          </cell>
        </row>
        <row r="681">
          <cell r="H681">
            <v>37989380</v>
          </cell>
          <cell r="M681">
            <v>0</v>
          </cell>
        </row>
        <row r="682">
          <cell r="H682">
            <v>506733</v>
          </cell>
          <cell r="M682">
            <v>0</v>
          </cell>
        </row>
        <row r="683">
          <cell r="H683">
            <v>409698</v>
          </cell>
          <cell r="M683">
            <v>0</v>
          </cell>
        </row>
        <row r="684">
          <cell r="H684">
            <v>19680786</v>
          </cell>
          <cell r="M684">
            <v>0</v>
          </cell>
        </row>
        <row r="685">
          <cell r="H685">
            <v>177106573</v>
          </cell>
          <cell r="M685">
            <v>0</v>
          </cell>
        </row>
        <row r="686">
          <cell r="H686">
            <v>9866451</v>
          </cell>
          <cell r="M686">
            <v>0</v>
          </cell>
        </row>
        <row r="687">
          <cell r="H687">
            <v>9606225</v>
          </cell>
          <cell r="M687">
            <v>0</v>
          </cell>
        </row>
        <row r="688">
          <cell r="H688">
            <v>15605803</v>
          </cell>
          <cell r="M688">
            <v>0</v>
          </cell>
        </row>
        <row r="689">
          <cell r="H689">
            <v>10028</v>
          </cell>
          <cell r="M689">
            <v>0</v>
          </cell>
        </row>
        <row r="690">
          <cell r="H690">
            <v>327214</v>
          </cell>
          <cell r="M690">
            <v>0</v>
          </cell>
        </row>
        <row r="691">
          <cell r="H691">
            <v>5814621</v>
          </cell>
          <cell r="M691">
            <v>0</v>
          </cell>
        </row>
        <row r="692">
          <cell r="H692">
            <v>540000</v>
          </cell>
          <cell r="M692">
            <v>0</v>
          </cell>
        </row>
        <row r="693">
          <cell r="H693">
            <v>23952</v>
          </cell>
          <cell r="M693">
            <v>0</v>
          </cell>
        </row>
        <row r="694">
          <cell r="H694">
            <v>79187</v>
          </cell>
          <cell r="M694">
            <v>0</v>
          </cell>
        </row>
        <row r="695">
          <cell r="H695">
            <v>206400</v>
          </cell>
          <cell r="M695">
            <v>0</v>
          </cell>
        </row>
        <row r="696">
          <cell r="H696">
            <v>408006</v>
          </cell>
          <cell r="M696">
            <v>0</v>
          </cell>
        </row>
        <row r="697">
          <cell r="H697">
            <v>691246</v>
          </cell>
          <cell r="M697">
            <v>0</v>
          </cell>
        </row>
        <row r="698">
          <cell r="H698">
            <v>10280138</v>
          </cell>
          <cell r="M698">
            <v>0</v>
          </cell>
        </row>
        <row r="699">
          <cell r="H699">
            <v>64139551</v>
          </cell>
          <cell r="M699">
            <v>0</v>
          </cell>
        </row>
        <row r="700">
          <cell r="H700">
            <v>80809</v>
          </cell>
          <cell r="M700">
            <v>0</v>
          </cell>
        </row>
        <row r="701">
          <cell r="H701">
            <v>16046451</v>
          </cell>
          <cell r="M701">
            <v>0</v>
          </cell>
        </row>
        <row r="702">
          <cell r="H702">
            <v>2819509</v>
          </cell>
          <cell r="M702">
            <v>0</v>
          </cell>
        </row>
        <row r="703">
          <cell r="H703">
            <v>232839</v>
          </cell>
          <cell r="M703">
            <v>0</v>
          </cell>
        </row>
        <row r="704">
          <cell r="H704">
            <v>9431</v>
          </cell>
          <cell r="M704">
            <v>0</v>
          </cell>
        </row>
        <row r="705">
          <cell r="H705">
            <v>56531</v>
          </cell>
          <cell r="M705">
            <v>0</v>
          </cell>
        </row>
        <row r="706">
          <cell r="H706">
            <v>261196</v>
          </cell>
          <cell r="M706">
            <v>0</v>
          </cell>
        </row>
        <row r="707">
          <cell r="H707">
            <v>833563</v>
          </cell>
          <cell r="M707">
            <v>0</v>
          </cell>
        </row>
        <row r="708">
          <cell r="H708">
            <v>75777536</v>
          </cell>
          <cell r="M708">
            <v>0</v>
          </cell>
        </row>
        <row r="709">
          <cell r="H709">
            <v>218005</v>
          </cell>
          <cell r="M709">
            <v>0</v>
          </cell>
        </row>
        <row r="710">
          <cell r="H710">
            <v>1047671</v>
          </cell>
          <cell r="M710">
            <v>0</v>
          </cell>
        </row>
        <row r="711">
          <cell r="H711">
            <v>466226</v>
          </cell>
          <cell r="M711">
            <v>0</v>
          </cell>
        </row>
        <row r="712">
          <cell r="H712">
            <v>44557380</v>
          </cell>
          <cell r="M712">
            <v>0</v>
          </cell>
        </row>
        <row r="713">
          <cell r="H713">
            <v>209257913</v>
          </cell>
          <cell r="M713">
            <v>0</v>
          </cell>
        </row>
        <row r="714">
          <cell r="H714">
            <v>7500</v>
          </cell>
          <cell r="M714">
            <v>0</v>
          </cell>
        </row>
        <row r="715">
          <cell r="H715">
            <v>1488794</v>
          </cell>
          <cell r="M715">
            <v>0</v>
          </cell>
        </row>
        <row r="716">
          <cell r="H716">
            <v>923323</v>
          </cell>
          <cell r="M716">
            <v>0</v>
          </cell>
        </row>
        <row r="717">
          <cell r="H717">
            <v>114922490</v>
          </cell>
          <cell r="M717">
            <v>0</v>
          </cell>
        </row>
        <row r="718">
          <cell r="H718">
            <v>181705</v>
          </cell>
          <cell r="M718">
            <v>0</v>
          </cell>
        </row>
        <row r="719">
          <cell r="H719">
            <v>197046</v>
          </cell>
          <cell r="M719">
            <v>0</v>
          </cell>
        </row>
        <row r="720">
          <cell r="H720">
            <v>428524</v>
          </cell>
          <cell r="M720" t="str">
            <v>7PPh Pasal 22 Impor-1</v>
          </cell>
        </row>
        <row r="721">
          <cell r="H721">
            <v>571366</v>
          </cell>
          <cell r="M721" t="str">
            <v>7PPN Impor-1</v>
          </cell>
        </row>
        <row r="722">
          <cell r="H722">
            <v>46788</v>
          </cell>
          <cell r="M722">
            <v>0</v>
          </cell>
        </row>
        <row r="723">
          <cell r="H723">
            <v>1211364</v>
          </cell>
          <cell r="M723">
            <v>0</v>
          </cell>
        </row>
        <row r="724">
          <cell r="H724">
            <v>151446</v>
          </cell>
          <cell r="M724">
            <v>0</v>
          </cell>
        </row>
        <row r="725">
          <cell r="H725">
            <v>1100000</v>
          </cell>
          <cell r="M725">
            <v>0</v>
          </cell>
        </row>
        <row r="726">
          <cell r="H726">
            <v>731673</v>
          </cell>
          <cell r="M726">
            <v>0</v>
          </cell>
        </row>
        <row r="727">
          <cell r="H727">
            <v>10052</v>
          </cell>
          <cell r="M727">
            <v>0</v>
          </cell>
        </row>
        <row r="728">
          <cell r="H728">
            <v>138543</v>
          </cell>
          <cell r="M728">
            <v>0</v>
          </cell>
        </row>
        <row r="729">
          <cell r="H729">
            <v>7592892</v>
          </cell>
          <cell r="M729">
            <v>0</v>
          </cell>
        </row>
        <row r="730">
          <cell r="H730">
            <v>1433382</v>
          </cell>
          <cell r="M730">
            <v>0</v>
          </cell>
        </row>
        <row r="731">
          <cell r="H731">
            <v>160337697</v>
          </cell>
          <cell r="M731">
            <v>0</v>
          </cell>
        </row>
        <row r="732">
          <cell r="H732">
            <v>823000</v>
          </cell>
          <cell r="M732">
            <v>0</v>
          </cell>
        </row>
        <row r="733">
          <cell r="H733">
            <v>161550</v>
          </cell>
          <cell r="M733">
            <v>0</v>
          </cell>
        </row>
        <row r="734">
          <cell r="H734">
            <v>236802</v>
          </cell>
          <cell r="M734">
            <v>0</v>
          </cell>
        </row>
        <row r="735">
          <cell r="H735">
            <v>479500</v>
          </cell>
          <cell r="M735">
            <v>0</v>
          </cell>
        </row>
        <row r="736">
          <cell r="H736">
            <v>28797982</v>
          </cell>
          <cell r="M736">
            <v>0</v>
          </cell>
        </row>
        <row r="737">
          <cell r="H737">
            <v>3807</v>
          </cell>
          <cell r="M737">
            <v>0</v>
          </cell>
        </row>
        <row r="738">
          <cell r="H738">
            <v>206400</v>
          </cell>
          <cell r="M738">
            <v>0</v>
          </cell>
        </row>
        <row r="739">
          <cell r="H739">
            <v>108009996</v>
          </cell>
          <cell r="M739">
            <v>0</v>
          </cell>
        </row>
        <row r="740">
          <cell r="H740">
            <v>3450100</v>
          </cell>
          <cell r="M740">
            <v>0</v>
          </cell>
        </row>
        <row r="741">
          <cell r="H741">
            <v>2260000</v>
          </cell>
          <cell r="M741">
            <v>0</v>
          </cell>
        </row>
        <row r="742">
          <cell r="H742">
            <v>90490</v>
          </cell>
          <cell r="M742">
            <v>0</v>
          </cell>
        </row>
        <row r="743">
          <cell r="H743">
            <v>339000</v>
          </cell>
          <cell r="M743">
            <v>0</v>
          </cell>
        </row>
        <row r="744">
          <cell r="H744">
            <v>4950</v>
          </cell>
          <cell r="M744">
            <v>0</v>
          </cell>
        </row>
        <row r="745">
          <cell r="H745">
            <v>123996</v>
          </cell>
          <cell r="M745">
            <v>0</v>
          </cell>
        </row>
        <row r="746">
          <cell r="H746">
            <v>169500</v>
          </cell>
          <cell r="M746">
            <v>0</v>
          </cell>
        </row>
        <row r="747">
          <cell r="H747">
            <v>1130000</v>
          </cell>
          <cell r="M747">
            <v>0</v>
          </cell>
        </row>
        <row r="748">
          <cell r="H748">
            <v>18521300</v>
          </cell>
          <cell r="M748">
            <v>0</v>
          </cell>
        </row>
        <row r="749">
          <cell r="H749">
            <v>2260000</v>
          </cell>
          <cell r="M749">
            <v>0</v>
          </cell>
        </row>
        <row r="750">
          <cell r="H750">
            <v>339000</v>
          </cell>
          <cell r="M750">
            <v>0</v>
          </cell>
        </row>
        <row r="751">
          <cell r="H751">
            <v>25384076</v>
          </cell>
          <cell r="M751">
            <v>0</v>
          </cell>
        </row>
        <row r="752">
          <cell r="H752">
            <v>305450</v>
          </cell>
          <cell r="M752">
            <v>0</v>
          </cell>
        </row>
        <row r="753">
          <cell r="H753">
            <v>1435601</v>
          </cell>
          <cell r="M753">
            <v>0</v>
          </cell>
        </row>
        <row r="754">
          <cell r="H754">
            <v>108000</v>
          </cell>
          <cell r="M754">
            <v>0</v>
          </cell>
        </row>
        <row r="755">
          <cell r="H755">
            <v>10832083</v>
          </cell>
          <cell r="M755">
            <v>0</v>
          </cell>
        </row>
        <row r="756">
          <cell r="H756">
            <v>479100</v>
          </cell>
          <cell r="M756">
            <v>0</v>
          </cell>
        </row>
        <row r="757">
          <cell r="H757">
            <v>13632</v>
          </cell>
          <cell r="M757" t="str">
            <v>3PPh Pasal 23-1</v>
          </cell>
        </row>
        <row r="758">
          <cell r="H758">
            <v>21000</v>
          </cell>
          <cell r="M758" t="str">
            <v>3PPh Pasal 21-1</v>
          </cell>
        </row>
        <row r="759">
          <cell r="H759">
            <v>8949073</v>
          </cell>
          <cell r="M759" t="str">
            <v>3PPh Pasal 21-1</v>
          </cell>
        </row>
        <row r="760">
          <cell r="H760">
            <v>3666100</v>
          </cell>
          <cell r="M760">
            <v>0</v>
          </cell>
        </row>
        <row r="761">
          <cell r="H761">
            <v>1199236</v>
          </cell>
          <cell r="M761">
            <v>0</v>
          </cell>
        </row>
        <row r="762">
          <cell r="H762">
            <v>179885</v>
          </cell>
          <cell r="M762">
            <v>0</v>
          </cell>
        </row>
        <row r="763">
          <cell r="H763">
            <v>13636364</v>
          </cell>
          <cell r="M763">
            <v>0</v>
          </cell>
        </row>
        <row r="764">
          <cell r="H764">
            <v>2045455</v>
          </cell>
          <cell r="M764">
            <v>0</v>
          </cell>
        </row>
        <row r="765">
          <cell r="H765">
            <v>16765676</v>
          </cell>
          <cell r="M765">
            <v>0</v>
          </cell>
        </row>
        <row r="766">
          <cell r="H766">
            <v>18245448</v>
          </cell>
          <cell r="M766">
            <v>0</v>
          </cell>
        </row>
        <row r="767">
          <cell r="H767">
            <v>25384076</v>
          </cell>
          <cell r="M767">
            <v>0</v>
          </cell>
        </row>
        <row r="768">
          <cell r="H768">
            <v>2045455</v>
          </cell>
          <cell r="M768">
            <v>0</v>
          </cell>
        </row>
        <row r="769">
          <cell r="H769">
            <v>13636364</v>
          </cell>
          <cell r="M769">
            <v>0</v>
          </cell>
        </row>
        <row r="770">
          <cell r="H770">
            <v>2093061</v>
          </cell>
          <cell r="M770">
            <v>0</v>
          </cell>
        </row>
        <row r="771">
          <cell r="H771">
            <v>1320736</v>
          </cell>
          <cell r="M771">
            <v>0</v>
          </cell>
        </row>
        <row r="772">
          <cell r="H772">
            <v>198110</v>
          </cell>
          <cell r="M772">
            <v>0</v>
          </cell>
        </row>
        <row r="773">
          <cell r="H773">
            <v>238189515</v>
          </cell>
          <cell r="M773">
            <v>0</v>
          </cell>
        </row>
        <row r="774">
          <cell r="H774">
            <v>4800000</v>
          </cell>
          <cell r="M774" t="str">
            <v>13PPh Pasal 21-1</v>
          </cell>
        </row>
        <row r="775">
          <cell r="H775">
            <v>9130058</v>
          </cell>
          <cell r="M775">
            <v>0</v>
          </cell>
        </row>
        <row r="776">
          <cell r="H776">
            <v>2604145</v>
          </cell>
          <cell r="M776">
            <v>0</v>
          </cell>
        </row>
        <row r="777">
          <cell r="H777">
            <v>13602972</v>
          </cell>
          <cell r="M777">
            <v>0</v>
          </cell>
        </row>
        <row r="778">
          <cell r="H778">
            <v>714883</v>
          </cell>
          <cell r="M778">
            <v>0</v>
          </cell>
        </row>
        <row r="779">
          <cell r="H779">
            <v>437187</v>
          </cell>
          <cell r="M779">
            <v>0</v>
          </cell>
        </row>
        <row r="780">
          <cell r="H780">
            <v>500000</v>
          </cell>
          <cell r="M780">
            <v>0</v>
          </cell>
        </row>
        <row r="781">
          <cell r="H781">
            <v>17000</v>
          </cell>
          <cell r="M781">
            <v>0</v>
          </cell>
        </row>
        <row r="782">
          <cell r="H782">
            <v>91032</v>
          </cell>
          <cell r="M782">
            <v>0</v>
          </cell>
        </row>
        <row r="783">
          <cell r="H783">
            <v>22554498</v>
          </cell>
          <cell r="M783">
            <v>0</v>
          </cell>
        </row>
        <row r="784">
          <cell r="H784">
            <v>9130058</v>
          </cell>
          <cell r="M784">
            <v>0</v>
          </cell>
        </row>
        <row r="785">
          <cell r="H785">
            <v>13314946</v>
          </cell>
          <cell r="M785" t="str">
            <v>13PPh Pasal 23-1</v>
          </cell>
        </row>
        <row r="786">
          <cell r="H786">
            <v>220000</v>
          </cell>
          <cell r="M786">
            <v>0</v>
          </cell>
        </row>
        <row r="787">
          <cell r="H787">
            <v>6448541</v>
          </cell>
          <cell r="M787">
            <v>0</v>
          </cell>
        </row>
        <row r="788">
          <cell r="H788">
            <v>46828600</v>
          </cell>
          <cell r="M788" t="str">
            <v>13PPh Pasal 23-1</v>
          </cell>
        </row>
        <row r="789">
          <cell r="H789">
            <v>37892949</v>
          </cell>
          <cell r="M789" t="str">
            <v>13PPh Pasal 23-1</v>
          </cell>
        </row>
        <row r="790">
          <cell r="H790">
            <v>52500</v>
          </cell>
          <cell r="M790">
            <v>0</v>
          </cell>
        </row>
        <row r="791">
          <cell r="H791">
            <v>90000</v>
          </cell>
          <cell r="M791">
            <v>0</v>
          </cell>
        </row>
        <row r="792">
          <cell r="H792">
            <v>6166229</v>
          </cell>
          <cell r="M792">
            <v>0</v>
          </cell>
        </row>
        <row r="793">
          <cell r="H793">
            <v>24664929</v>
          </cell>
          <cell r="M793">
            <v>0</v>
          </cell>
        </row>
        <row r="794">
          <cell r="H794">
            <v>337500</v>
          </cell>
          <cell r="M794">
            <v>0</v>
          </cell>
        </row>
        <row r="795">
          <cell r="H795">
            <v>61365</v>
          </cell>
          <cell r="M795">
            <v>0</v>
          </cell>
        </row>
        <row r="796">
          <cell r="H796">
            <v>142500</v>
          </cell>
          <cell r="M796">
            <v>0</v>
          </cell>
        </row>
        <row r="797">
          <cell r="H797">
            <v>129000</v>
          </cell>
          <cell r="M797">
            <v>0</v>
          </cell>
        </row>
        <row r="798">
          <cell r="H798">
            <v>101250</v>
          </cell>
          <cell r="M798">
            <v>0</v>
          </cell>
        </row>
        <row r="799">
          <cell r="H799">
            <v>824401325</v>
          </cell>
          <cell r="M799" t="str">
            <v>1PPh Final dan Fiskal LN-1</v>
          </cell>
        </row>
        <row r="800">
          <cell r="H800">
            <v>1530118</v>
          </cell>
          <cell r="M800">
            <v>0</v>
          </cell>
        </row>
        <row r="801">
          <cell r="H801">
            <v>135000</v>
          </cell>
          <cell r="M801">
            <v>0</v>
          </cell>
        </row>
        <row r="802">
          <cell r="H802">
            <v>2500000</v>
          </cell>
          <cell r="M802">
            <v>0</v>
          </cell>
        </row>
        <row r="803">
          <cell r="H803">
            <v>384000</v>
          </cell>
          <cell r="M803">
            <v>0</v>
          </cell>
        </row>
        <row r="804">
          <cell r="H804">
            <v>206400</v>
          </cell>
          <cell r="M804">
            <v>0</v>
          </cell>
        </row>
        <row r="805">
          <cell r="H805">
            <v>216000</v>
          </cell>
          <cell r="M805">
            <v>0</v>
          </cell>
        </row>
        <row r="806">
          <cell r="H806">
            <v>7000400</v>
          </cell>
          <cell r="M806">
            <v>0</v>
          </cell>
        </row>
        <row r="807">
          <cell r="H807">
            <v>5083637</v>
          </cell>
          <cell r="M807">
            <v>0</v>
          </cell>
        </row>
        <row r="808">
          <cell r="H808">
            <v>6495750</v>
          </cell>
          <cell r="M808">
            <v>0</v>
          </cell>
        </row>
        <row r="809">
          <cell r="H809">
            <v>467033</v>
          </cell>
          <cell r="M809">
            <v>0</v>
          </cell>
        </row>
        <row r="810">
          <cell r="H810">
            <v>4486300</v>
          </cell>
          <cell r="M810">
            <v>0</v>
          </cell>
        </row>
        <row r="811">
          <cell r="H811">
            <v>65010</v>
          </cell>
          <cell r="M811">
            <v>0</v>
          </cell>
        </row>
        <row r="812">
          <cell r="H812">
            <v>1000000</v>
          </cell>
          <cell r="M812">
            <v>0</v>
          </cell>
        </row>
        <row r="813">
          <cell r="H813">
            <v>433400</v>
          </cell>
          <cell r="M813">
            <v>0</v>
          </cell>
        </row>
        <row r="814">
          <cell r="H814">
            <v>3688528</v>
          </cell>
          <cell r="M814">
            <v>0</v>
          </cell>
        </row>
        <row r="815">
          <cell r="H815">
            <v>5755500</v>
          </cell>
          <cell r="M815">
            <v>0</v>
          </cell>
        </row>
        <row r="816">
          <cell r="H816">
            <v>151037612</v>
          </cell>
          <cell r="M816">
            <v>0</v>
          </cell>
        </row>
        <row r="817">
          <cell r="H817">
            <v>309600</v>
          </cell>
          <cell r="M817">
            <v>0</v>
          </cell>
        </row>
        <row r="818">
          <cell r="H818">
            <v>60006</v>
          </cell>
          <cell r="M818">
            <v>0</v>
          </cell>
        </row>
        <row r="819">
          <cell r="H819">
            <v>400040</v>
          </cell>
          <cell r="M819">
            <v>0</v>
          </cell>
        </row>
        <row r="820">
          <cell r="H820">
            <v>434125</v>
          </cell>
          <cell r="M820">
            <v>0</v>
          </cell>
        </row>
        <row r="821">
          <cell r="H821">
            <v>14040</v>
          </cell>
          <cell r="M821">
            <v>0</v>
          </cell>
        </row>
        <row r="822">
          <cell r="H822">
            <v>1818955</v>
          </cell>
          <cell r="M822">
            <v>0</v>
          </cell>
        </row>
        <row r="823">
          <cell r="H823">
            <v>17534170</v>
          </cell>
          <cell r="M823">
            <v>0</v>
          </cell>
        </row>
        <row r="824">
          <cell r="H824">
            <v>28236893</v>
          </cell>
          <cell r="M824">
            <v>0</v>
          </cell>
        </row>
        <row r="825">
          <cell r="H825">
            <v>67500</v>
          </cell>
          <cell r="M825">
            <v>0</v>
          </cell>
        </row>
        <row r="826">
          <cell r="H826">
            <v>93600</v>
          </cell>
          <cell r="M826">
            <v>0</v>
          </cell>
        </row>
        <row r="827">
          <cell r="H827">
            <v>383000</v>
          </cell>
          <cell r="M827">
            <v>0</v>
          </cell>
        </row>
        <row r="828">
          <cell r="H828">
            <v>23760</v>
          </cell>
          <cell r="M828">
            <v>0</v>
          </cell>
        </row>
        <row r="829">
          <cell r="H829">
            <v>158400</v>
          </cell>
          <cell r="M829">
            <v>0</v>
          </cell>
        </row>
        <row r="830">
          <cell r="H830">
            <v>2355000</v>
          </cell>
          <cell r="M830">
            <v>0</v>
          </cell>
        </row>
        <row r="831">
          <cell r="H831">
            <v>1620000</v>
          </cell>
          <cell r="M831">
            <v>0</v>
          </cell>
        </row>
        <row r="832">
          <cell r="H832">
            <v>450000</v>
          </cell>
          <cell r="M832">
            <v>0</v>
          </cell>
        </row>
        <row r="833">
          <cell r="H833">
            <v>130877431</v>
          </cell>
          <cell r="M833">
            <v>0</v>
          </cell>
        </row>
        <row r="834">
          <cell r="H834">
            <v>52500</v>
          </cell>
          <cell r="M834">
            <v>0</v>
          </cell>
        </row>
        <row r="835">
          <cell r="H835">
            <v>65010</v>
          </cell>
          <cell r="M835">
            <v>0</v>
          </cell>
        </row>
        <row r="836">
          <cell r="H836">
            <v>94600</v>
          </cell>
          <cell r="M836">
            <v>0</v>
          </cell>
        </row>
        <row r="837">
          <cell r="H837">
            <v>433400</v>
          </cell>
          <cell r="M837">
            <v>0</v>
          </cell>
        </row>
        <row r="838">
          <cell r="H838">
            <v>62520</v>
          </cell>
          <cell r="M838">
            <v>0</v>
          </cell>
        </row>
        <row r="839">
          <cell r="H839">
            <v>57450</v>
          </cell>
          <cell r="M839">
            <v>0</v>
          </cell>
        </row>
        <row r="840">
          <cell r="H840">
            <v>336521</v>
          </cell>
          <cell r="M840">
            <v>0</v>
          </cell>
        </row>
        <row r="841">
          <cell r="H841">
            <v>2243473</v>
          </cell>
          <cell r="M841">
            <v>0</v>
          </cell>
        </row>
        <row r="842">
          <cell r="H842">
            <v>416800</v>
          </cell>
          <cell r="M842">
            <v>0</v>
          </cell>
        </row>
        <row r="843">
          <cell r="H843">
            <v>251410</v>
          </cell>
          <cell r="M843">
            <v>0</v>
          </cell>
        </row>
        <row r="844">
          <cell r="H844">
            <v>1676066</v>
          </cell>
          <cell r="M844">
            <v>0</v>
          </cell>
        </row>
        <row r="845">
          <cell r="H845">
            <v>39487</v>
          </cell>
          <cell r="M845">
            <v>0</v>
          </cell>
        </row>
        <row r="846">
          <cell r="H846">
            <v>263250</v>
          </cell>
          <cell r="M846">
            <v>0</v>
          </cell>
        </row>
        <row r="847">
          <cell r="H847">
            <v>59040</v>
          </cell>
          <cell r="M847">
            <v>0</v>
          </cell>
        </row>
        <row r="848">
          <cell r="H848">
            <v>57096</v>
          </cell>
          <cell r="M848">
            <v>0</v>
          </cell>
        </row>
        <row r="849">
          <cell r="H849">
            <v>393600</v>
          </cell>
          <cell r="M849">
            <v>0</v>
          </cell>
        </row>
        <row r="850">
          <cell r="H850">
            <v>52500</v>
          </cell>
          <cell r="M850">
            <v>0</v>
          </cell>
        </row>
        <row r="851">
          <cell r="H851">
            <v>112500</v>
          </cell>
          <cell r="M851">
            <v>0</v>
          </cell>
        </row>
        <row r="852">
          <cell r="H852">
            <v>380640</v>
          </cell>
          <cell r="M852">
            <v>0</v>
          </cell>
        </row>
        <row r="853">
          <cell r="H853">
            <v>64350</v>
          </cell>
          <cell r="M853">
            <v>0</v>
          </cell>
        </row>
        <row r="854">
          <cell r="H854">
            <v>429000</v>
          </cell>
          <cell r="M854">
            <v>0</v>
          </cell>
        </row>
        <row r="855">
          <cell r="H855">
            <v>3818846</v>
          </cell>
          <cell r="M855">
            <v>0</v>
          </cell>
        </row>
        <row r="856">
          <cell r="H856">
            <v>58230</v>
          </cell>
          <cell r="M856">
            <v>0</v>
          </cell>
        </row>
        <row r="857">
          <cell r="H857">
            <v>388200</v>
          </cell>
          <cell r="M857">
            <v>0</v>
          </cell>
        </row>
        <row r="858">
          <cell r="H858">
            <v>24429980</v>
          </cell>
          <cell r="M858">
            <v>0</v>
          </cell>
        </row>
        <row r="859">
          <cell r="H859">
            <v>80364</v>
          </cell>
          <cell r="M859">
            <v>0</v>
          </cell>
        </row>
        <row r="860">
          <cell r="H860">
            <v>66750</v>
          </cell>
          <cell r="M860">
            <v>0</v>
          </cell>
        </row>
        <row r="861">
          <cell r="H861">
            <v>373852</v>
          </cell>
          <cell r="M861">
            <v>0</v>
          </cell>
        </row>
        <row r="862">
          <cell r="H862">
            <v>658401</v>
          </cell>
          <cell r="M862">
            <v>0</v>
          </cell>
        </row>
        <row r="863">
          <cell r="H863">
            <v>64973102</v>
          </cell>
          <cell r="M863">
            <v>0</v>
          </cell>
        </row>
        <row r="864">
          <cell r="H864">
            <v>65119</v>
          </cell>
          <cell r="M864">
            <v>0</v>
          </cell>
        </row>
        <row r="865">
          <cell r="H865">
            <v>445000</v>
          </cell>
          <cell r="M865">
            <v>0</v>
          </cell>
        </row>
        <row r="866">
          <cell r="H866">
            <v>15453654</v>
          </cell>
          <cell r="M866">
            <v>0</v>
          </cell>
        </row>
        <row r="867">
          <cell r="H867">
            <v>166000</v>
          </cell>
          <cell r="M867">
            <v>0</v>
          </cell>
        </row>
        <row r="868">
          <cell r="H868">
            <v>52500</v>
          </cell>
          <cell r="M868">
            <v>0</v>
          </cell>
        </row>
        <row r="869">
          <cell r="H869">
            <v>80300</v>
          </cell>
          <cell r="M869">
            <v>0</v>
          </cell>
        </row>
        <row r="870">
          <cell r="H870">
            <v>312358</v>
          </cell>
          <cell r="M870">
            <v>0</v>
          </cell>
        </row>
        <row r="871">
          <cell r="H871">
            <v>3936400</v>
          </cell>
          <cell r="M871">
            <v>0</v>
          </cell>
        </row>
        <row r="872">
          <cell r="H872">
            <v>485455</v>
          </cell>
          <cell r="M872">
            <v>0</v>
          </cell>
        </row>
        <row r="873">
          <cell r="H873">
            <v>809090</v>
          </cell>
          <cell r="M873">
            <v>0</v>
          </cell>
        </row>
        <row r="874">
          <cell r="H874">
            <v>271470</v>
          </cell>
          <cell r="M874">
            <v>0</v>
          </cell>
        </row>
        <row r="875">
          <cell r="H875">
            <v>540000</v>
          </cell>
          <cell r="M875">
            <v>0</v>
          </cell>
        </row>
        <row r="876">
          <cell r="H876">
            <v>1263375</v>
          </cell>
          <cell r="M876" t="str">
            <v>12PPh Pasal 23-1</v>
          </cell>
        </row>
        <row r="877">
          <cell r="H877">
            <v>4196304</v>
          </cell>
          <cell r="M877">
            <v>0</v>
          </cell>
        </row>
        <row r="878">
          <cell r="H878">
            <v>30444000</v>
          </cell>
          <cell r="M878">
            <v>0</v>
          </cell>
        </row>
        <row r="879">
          <cell r="H879">
            <v>212441</v>
          </cell>
          <cell r="M879">
            <v>0</v>
          </cell>
        </row>
        <row r="880">
          <cell r="H880">
            <v>21654336</v>
          </cell>
          <cell r="M880">
            <v>0</v>
          </cell>
        </row>
        <row r="881">
          <cell r="H881">
            <v>677402</v>
          </cell>
          <cell r="M881">
            <v>0</v>
          </cell>
        </row>
        <row r="882">
          <cell r="H882">
            <v>90000</v>
          </cell>
          <cell r="M882">
            <v>0</v>
          </cell>
        </row>
        <row r="883">
          <cell r="H883">
            <v>54000</v>
          </cell>
          <cell r="M883" t="str">
            <v>12PPh Pasal 23-1</v>
          </cell>
        </row>
        <row r="884">
          <cell r="H884">
            <v>16957475</v>
          </cell>
          <cell r="M884">
            <v>0</v>
          </cell>
        </row>
        <row r="885">
          <cell r="H885">
            <v>9260000</v>
          </cell>
          <cell r="M885">
            <v>0</v>
          </cell>
        </row>
        <row r="886">
          <cell r="H886">
            <v>135000</v>
          </cell>
          <cell r="M886">
            <v>0</v>
          </cell>
        </row>
        <row r="887">
          <cell r="H887">
            <v>101723717</v>
          </cell>
          <cell r="M887">
            <v>0</v>
          </cell>
        </row>
        <row r="888">
          <cell r="H888">
            <v>5943295</v>
          </cell>
          <cell r="M888" t="str">
            <v>12PPh Pasal 21-1</v>
          </cell>
        </row>
        <row r="889">
          <cell r="H889">
            <v>31727273</v>
          </cell>
          <cell r="M889">
            <v>0</v>
          </cell>
        </row>
        <row r="890">
          <cell r="H890">
            <v>1700438</v>
          </cell>
          <cell r="M890">
            <v>0</v>
          </cell>
        </row>
        <row r="891">
          <cell r="H891">
            <v>7279000</v>
          </cell>
          <cell r="M891">
            <v>0</v>
          </cell>
        </row>
        <row r="892">
          <cell r="H892">
            <v>2078012</v>
          </cell>
          <cell r="M892">
            <v>0</v>
          </cell>
        </row>
        <row r="893">
          <cell r="H893">
            <v>1120788</v>
          </cell>
          <cell r="M893">
            <v>0</v>
          </cell>
        </row>
        <row r="894">
          <cell r="H894">
            <v>39862291</v>
          </cell>
          <cell r="M894">
            <v>0</v>
          </cell>
        </row>
        <row r="895">
          <cell r="H895">
            <v>110807648</v>
          </cell>
          <cell r="M895">
            <v>0</v>
          </cell>
        </row>
        <row r="896">
          <cell r="H896">
            <v>5353644</v>
          </cell>
          <cell r="M896">
            <v>0</v>
          </cell>
        </row>
        <row r="897">
          <cell r="H897">
            <v>2008500</v>
          </cell>
          <cell r="M897">
            <v>0</v>
          </cell>
        </row>
        <row r="898">
          <cell r="H898">
            <v>5218213</v>
          </cell>
          <cell r="M898">
            <v>0</v>
          </cell>
        </row>
        <row r="899">
          <cell r="H899">
            <v>92800</v>
          </cell>
          <cell r="M899">
            <v>0</v>
          </cell>
        </row>
        <row r="900">
          <cell r="H900">
            <v>40950</v>
          </cell>
          <cell r="M900">
            <v>0</v>
          </cell>
        </row>
        <row r="901">
          <cell r="H901">
            <v>315625</v>
          </cell>
          <cell r="M901">
            <v>0</v>
          </cell>
        </row>
        <row r="902">
          <cell r="H902">
            <v>55050</v>
          </cell>
          <cell r="M902">
            <v>0</v>
          </cell>
        </row>
        <row r="903">
          <cell r="H903">
            <v>15000</v>
          </cell>
          <cell r="M903">
            <v>0</v>
          </cell>
        </row>
        <row r="904">
          <cell r="H904">
            <v>30405</v>
          </cell>
          <cell r="M904">
            <v>0</v>
          </cell>
        </row>
        <row r="905">
          <cell r="H905">
            <v>2016715</v>
          </cell>
          <cell r="M905">
            <v>0</v>
          </cell>
        </row>
        <row r="906">
          <cell r="H906">
            <v>451510</v>
          </cell>
          <cell r="M906">
            <v>0</v>
          </cell>
        </row>
        <row r="907">
          <cell r="H907">
            <v>441000</v>
          </cell>
          <cell r="M907">
            <v>0</v>
          </cell>
        </row>
        <row r="908">
          <cell r="H908">
            <v>100000</v>
          </cell>
          <cell r="M908">
            <v>0</v>
          </cell>
        </row>
        <row r="909">
          <cell r="H909">
            <v>66150</v>
          </cell>
          <cell r="M909">
            <v>0</v>
          </cell>
        </row>
        <row r="910">
          <cell r="H910">
            <v>367000</v>
          </cell>
          <cell r="M910">
            <v>0</v>
          </cell>
        </row>
        <row r="911">
          <cell r="H911">
            <v>73663416</v>
          </cell>
          <cell r="M911">
            <v>0</v>
          </cell>
        </row>
        <row r="912">
          <cell r="H912">
            <v>47344</v>
          </cell>
          <cell r="M912">
            <v>0</v>
          </cell>
        </row>
        <row r="913">
          <cell r="H913">
            <v>441000</v>
          </cell>
          <cell r="M913">
            <v>0</v>
          </cell>
        </row>
        <row r="914">
          <cell r="H914">
            <v>67727</v>
          </cell>
          <cell r="M914">
            <v>0</v>
          </cell>
        </row>
        <row r="915">
          <cell r="H915">
            <v>6136</v>
          </cell>
          <cell r="M915">
            <v>0</v>
          </cell>
        </row>
        <row r="916">
          <cell r="H916">
            <v>66150</v>
          </cell>
          <cell r="M916">
            <v>0</v>
          </cell>
        </row>
        <row r="917">
          <cell r="H917">
            <v>367000</v>
          </cell>
          <cell r="M917">
            <v>0</v>
          </cell>
        </row>
        <row r="918">
          <cell r="H918">
            <v>275200</v>
          </cell>
          <cell r="M918">
            <v>0</v>
          </cell>
        </row>
        <row r="919">
          <cell r="H919">
            <v>66000</v>
          </cell>
          <cell r="M919">
            <v>0</v>
          </cell>
        </row>
        <row r="920">
          <cell r="H920">
            <v>367000</v>
          </cell>
          <cell r="M920">
            <v>0</v>
          </cell>
        </row>
        <row r="921">
          <cell r="H921">
            <v>92800</v>
          </cell>
          <cell r="M921">
            <v>0</v>
          </cell>
        </row>
        <row r="922">
          <cell r="H922">
            <v>257400</v>
          </cell>
          <cell r="M922">
            <v>0</v>
          </cell>
        </row>
        <row r="923">
          <cell r="H923">
            <v>130587</v>
          </cell>
          <cell r="M923">
            <v>0</v>
          </cell>
        </row>
        <row r="924">
          <cell r="H924">
            <v>273000</v>
          </cell>
          <cell r="M924">
            <v>0</v>
          </cell>
        </row>
        <row r="925">
          <cell r="H925">
            <v>41280</v>
          </cell>
          <cell r="M925">
            <v>0</v>
          </cell>
        </row>
        <row r="926">
          <cell r="H926">
            <v>440000</v>
          </cell>
          <cell r="M926">
            <v>0</v>
          </cell>
        </row>
        <row r="927">
          <cell r="H927">
            <v>202700</v>
          </cell>
          <cell r="M927">
            <v>0</v>
          </cell>
        </row>
        <row r="928">
          <cell r="H928">
            <v>200000</v>
          </cell>
          <cell r="M928">
            <v>0</v>
          </cell>
        </row>
        <row r="929">
          <cell r="H929">
            <v>2551800</v>
          </cell>
          <cell r="M929">
            <v>0</v>
          </cell>
        </row>
        <row r="930">
          <cell r="H930">
            <v>1091850</v>
          </cell>
          <cell r="M930">
            <v>0</v>
          </cell>
        </row>
        <row r="931">
          <cell r="H931">
            <v>301275</v>
          </cell>
          <cell r="M931">
            <v>0</v>
          </cell>
        </row>
        <row r="932">
          <cell r="H932">
            <v>181755</v>
          </cell>
          <cell r="M932">
            <v>0</v>
          </cell>
        </row>
        <row r="933">
          <cell r="H933">
            <v>52000</v>
          </cell>
          <cell r="M933">
            <v>0</v>
          </cell>
        </row>
        <row r="934">
          <cell r="H934">
            <v>216000</v>
          </cell>
          <cell r="M934">
            <v>0</v>
          </cell>
        </row>
        <row r="935">
          <cell r="H935">
            <v>1885304</v>
          </cell>
          <cell r="M935">
            <v>0</v>
          </cell>
        </row>
        <row r="936">
          <cell r="H936">
            <v>255033</v>
          </cell>
          <cell r="M936">
            <v>0</v>
          </cell>
        </row>
        <row r="937">
          <cell r="H937">
            <v>950500</v>
          </cell>
          <cell r="M937">
            <v>0</v>
          </cell>
        </row>
        <row r="938">
          <cell r="H938">
            <v>38671</v>
          </cell>
          <cell r="M938">
            <v>0</v>
          </cell>
        </row>
        <row r="939">
          <cell r="H939">
            <v>233710</v>
          </cell>
          <cell r="M939">
            <v>0</v>
          </cell>
        </row>
        <row r="940">
          <cell r="H940">
            <v>3925800</v>
          </cell>
          <cell r="M940">
            <v>0</v>
          </cell>
        </row>
        <row r="941">
          <cell r="H941">
            <v>10896300</v>
          </cell>
          <cell r="M941">
            <v>0</v>
          </cell>
        </row>
        <row r="942">
          <cell r="H942">
            <v>258809</v>
          </cell>
          <cell r="M942">
            <v>0</v>
          </cell>
        </row>
        <row r="943">
          <cell r="H943">
            <v>27265</v>
          </cell>
          <cell r="M943">
            <v>0</v>
          </cell>
        </row>
        <row r="944">
          <cell r="H944">
            <v>711246</v>
          </cell>
          <cell r="M944">
            <v>0</v>
          </cell>
        </row>
        <row r="945">
          <cell r="H945">
            <v>1596362</v>
          </cell>
          <cell r="M945">
            <v>0</v>
          </cell>
        </row>
        <row r="946">
          <cell r="H946">
            <v>1065125</v>
          </cell>
          <cell r="M946">
            <v>0</v>
          </cell>
        </row>
        <row r="947">
          <cell r="H947">
            <v>40909</v>
          </cell>
          <cell r="M947">
            <v>0</v>
          </cell>
        </row>
        <row r="948">
          <cell r="H948">
            <v>648000</v>
          </cell>
          <cell r="M948">
            <v>0</v>
          </cell>
        </row>
        <row r="949">
          <cell r="H949">
            <v>7823700</v>
          </cell>
          <cell r="M949">
            <v>0</v>
          </cell>
        </row>
        <row r="950">
          <cell r="H950">
            <v>231700</v>
          </cell>
          <cell r="M950">
            <v>0</v>
          </cell>
        </row>
        <row r="951">
          <cell r="H951">
            <v>309600</v>
          </cell>
          <cell r="M951">
            <v>0</v>
          </cell>
        </row>
        <row r="952">
          <cell r="H952">
            <v>6774499</v>
          </cell>
          <cell r="M952">
            <v>0</v>
          </cell>
        </row>
        <row r="953">
          <cell r="H953">
            <v>4759091</v>
          </cell>
          <cell r="M953">
            <v>0</v>
          </cell>
        </row>
        <row r="954">
          <cell r="H954">
            <v>1794480</v>
          </cell>
          <cell r="M954">
            <v>0</v>
          </cell>
        </row>
        <row r="955">
          <cell r="H955">
            <v>4950</v>
          </cell>
          <cell r="M955">
            <v>0</v>
          </cell>
        </row>
        <row r="956">
          <cell r="H956">
            <v>10000000</v>
          </cell>
          <cell r="M956">
            <v>0</v>
          </cell>
        </row>
        <row r="957">
          <cell r="H957">
            <v>16434</v>
          </cell>
          <cell r="M957">
            <v>0</v>
          </cell>
        </row>
        <row r="958">
          <cell r="H958">
            <v>53000</v>
          </cell>
          <cell r="M958">
            <v>0</v>
          </cell>
        </row>
        <row r="959">
          <cell r="H959">
            <v>3000000</v>
          </cell>
          <cell r="M959">
            <v>0</v>
          </cell>
        </row>
        <row r="960">
          <cell r="H960">
            <v>159600</v>
          </cell>
          <cell r="M960">
            <v>0</v>
          </cell>
        </row>
        <row r="961">
          <cell r="H961">
            <v>47913610</v>
          </cell>
          <cell r="M961">
            <v>0</v>
          </cell>
        </row>
        <row r="962">
          <cell r="H962">
            <v>140840</v>
          </cell>
          <cell r="M962">
            <v>0</v>
          </cell>
        </row>
        <row r="963">
          <cell r="H963">
            <v>23366290</v>
          </cell>
          <cell r="M963">
            <v>0</v>
          </cell>
        </row>
        <row r="964">
          <cell r="H964">
            <v>206400</v>
          </cell>
          <cell r="M964">
            <v>0</v>
          </cell>
        </row>
        <row r="965">
          <cell r="H965">
            <v>59170</v>
          </cell>
          <cell r="M965">
            <v>0</v>
          </cell>
        </row>
        <row r="966">
          <cell r="H966">
            <v>282000</v>
          </cell>
          <cell r="M966">
            <v>0</v>
          </cell>
        </row>
        <row r="967">
          <cell r="H967">
            <v>1025000</v>
          </cell>
          <cell r="M967">
            <v>0</v>
          </cell>
        </row>
        <row r="968">
          <cell r="H968">
            <v>18093720</v>
          </cell>
          <cell r="M968">
            <v>0</v>
          </cell>
        </row>
        <row r="969">
          <cell r="H969">
            <v>8028097</v>
          </cell>
          <cell r="M969" t="str">
            <v>6PPh Pasal 21-1</v>
          </cell>
        </row>
        <row r="970">
          <cell r="H970">
            <v>2629091</v>
          </cell>
          <cell r="M970">
            <v>0</v>
          </cell>
        </row>
        <row r="971">
          <cell r="H971">
            <v>414385</v>
          </cell>
          <cell r="M971">
            <v>0</v>
          </cell>
        </row>
        <row r="972">
          <cell r="H972">
            <v>1623244</v>
          </cell>
          <cell r="M972">
            <v>0</v>
          </cell>
        </row>
        <row r="973">
          <cell r="H973">
            <v>1100191</v>
          </cell>
          <cell r="M973">
            <v>0</v>
          </cell>
        </row>
        <row r="974">
          <cell r="H974">
            <v>966898</v>
          </cell>
          <cell r="M974">
            <v>0</v>
          </cell>
        </row>
        <row r="975">
          <cell r="H975">
            <v>2889942</v>
          </cell>
          <cell r="M975">
            <v>0</v>
          </cell>
        </row>
        <row r="976">
          <cell r="H976">
            <v>8116218</v>
          </cell>
          <cell r="M976">
            <v>0</v>
          </cell>
        </row>
        <row r="977">
          <cell r="H977">
            <v>24300</v>
          </cell>
          <cell r="M977">
            <v>0</v>
          </cell>
        </row>
        <row r="978">
          <cell r="H978">
            <v>394364</v>
          </cell>
          <cell r="M978">
            <v>0</v>
          </cell>
        </row>
        <row r="979">
          <cell r="H979">
            <v>379411</v>
          </cell>
          <cell r="M979">
            <v>0</v>
          </cell>
        </row>
        <row r="980">
          <cell r="H980">
            <v>3794130</v>
          </cell>
          <cell r="M980">
            <v>0</v>
          </cell>
        </row>
        <row r="981">
          <cell r="H981">
            <v>65438554</v>
          </cell>
          <cell r="M981">
            <v>0</v>
          </cell>
        </row>
        <row r="982">
          <cell r="H982">
            <v>492590</v>
          </cell>
          <cell r="M982">
            <v>0</v>
          </cell>
        </row>
        <row r="983">
          <cell r="H983">
            <v>350000</v>
          </cell>
          <cell r="M983">
            <v>0</v>
          </cell>
        </row>
        <row r="984">
          <cell r="H984">
            <v>18970649</v>
          </cell>
          <cell r="M984">
            <v>0</v>
          </cell>
        </row>
        <row r="985">
          <cell r="H985">
            <v>1897056</v>
          </cell>
          <cell r="M985">
            <v>0</v>
          </cell>
        </row>
        <row r="986">
          <cell r="H986">
            <v>25000</v>
          </cell>
          <cell r="M986">
            <v>0</v>
          </cell>
        </row>
        <row r="987">
          <cell r="H987">
            <v>4834492</v>
          </cell>
          <cell r="M987">
            <v>0</v>
          </cell>
        </row>
        <row r="988">
          <cell r="H988">
            <v>5500955</v>
          </cell>
          <cell r="M988">
            <v>0</v>
          </cell>
        </row>
        <row r="989">
          <cell r="H989">
            <v>2071925</v>
          </cell>
          <cell r="M989">
            <v>0</v>
          </cell>
        </row>
        <row r="990">
          <cell r="H990">
            <v>18000000</v>
          </cell>
          <cell r="M990">
            <v>0</v>
          </cell>
        </row>
        <row r="991">
          <cell r="H991">
            <v>371282</v>
          </cell>
          <cell r="M991" t="str">
            <v>3PPh Pasal 23-1</v>
          </cell>
        </row>
        <row r="992">
          <cell r="H992">
            <v>50000</v>
          </cell>
          <cell r="M992">
            <v>0</v>
          </cell>
        </row>
        <row r="993">
          <cell r="H993">
            <v>1044091</v>
          </cell>
          <cell r="M993">
            <v>0</v>
          </cell>
        </row>
        <row r="994">
          <cell r="H994">
            <v>47746</v>
          </cell>
          <cell r="M994" t="str">
            <v>3PPh Pasal 23-1</v>
          </cell>
        </row>
        <row r="995">
          <cell r="H995">
            <v>50000</v>
          </cell>
          <cell r="M995">
            <v>0</v>
          </cell>
        </row>
        <row r="996">
          <cell r="H996">
            <v>81818</v>
          </cell>
          <cell r="M996">
            <v>0</v>
          </cell>
        </row>
        <row r="997">
          <cell r="H997">
            <v>4851700</v>
          </cell>
          <cell r="M997">
            <v>0</v>
          </cell>
        </row>
        <row r="998">
          <cell r="H998">
            <v>7934800</v>
          </cell>
          <cell r="M998">
            <v>0</v>
          </cell>
        </row>
        <row r="999">
          <cell r="H999">
            <v>2422727</v>
          </cell>
          <cell r="M999">
            <v>0</v>
          </cell>
        </row>
        <row r="1000">
          <cell r="H1000">
            <v>50000</v>
          </cell>
          <cell r="M1000">
            <v>0</v>
          </cell>
        </row>
        <row r="1001">
          <cell r="H1001">
            <v>309600</v>
          </cell>
          <cell r="M1001">
            <v>0</v>
          </cell>
        </row>
        <row r="1002">
          <cell r="H1002">
            <v>9615500</v>
          </cell>
          <cell r="M1002">
            <v>0</v>
          </cell>
        </row>
        <row r="1003">
          <cell r="H1003">
            <v>2558500</v>
          </cell>
          <cell r="M1003">
            <v>0</v>
          </cell>
        </row>
        <row r="1004">
          <cell r="H1004">
            <v>600500</v>
          </cell>
          <cell r="M1004">
            <v>0</v>
          </cell>
        </row>
        <row r="1005">
          <cell r="H1005">
            <v>5143000</v>
          </cell>
          <cell r="M1005">
            <v>0</v>
          </cell>
        </row>
        <row r="1006">
          <cell r="H1006">
            <v>8530750</v>
          </cell>
          <cell r="M1006">
            <v>0</v>
          </cell>
        </row>
        <row r="1007">
          <cell r="H1007">
            <v>3782500</v>
          </cell>
          <cell r="M1007">
            <v>0</v>
          </cell>
        </row>
        <row r="1008">
          <cell r="H1008">
            <v>2504000</v>
          </cell>
          <cell r="M1008">
            <v>0</v>
          </cell>
        </row>
        <row r="1009">
          <cell r="H1009">
            <v>9197000</v>
          </cell>
          <cell r="M1009">
            <v>0</v>
          </cell>
        </row>
        <row r="1010">
          <cell r="H1010">
            <v>7435500</v>
          </cell>
          <cell r="M1010">
            <v>0</v>
          </cell>
        </row>
        <row r="1011">
          <cell r="H1011">
            <v>6605000</v>
          </cell>
          <cell r="M1011">
            <v>0</v>
          </cell>
        </row>
        <row r="1012">
          <cell r="H1012">
            <v>35363636</v>
          </cell>
          <cell r="M1012">
            <v>0</v>
          </cell>
        </row>
        <row r="1013">
          <cell r="H1013">
            <v>47772727</v>
          </cell>
          <cell r="M1013">
            <v>0</v>
          </cell>
        </row>
        <row r="1014">
          <cell r="H1014">
            <v>21363636</v>
          </cell>
          <cell r="M1014">
            <v>0</v>
          </cell>
        </row>
        <row r="1015">
          <cell r="H1015">
            <v>50000</v>
          </cell>
          <cell r="M1015">
            <v>0</v>
          </cell>
        </row>
        <row r="1016">
          <cell r="H1016">
            <v>150779</v>
          </cell>
          <cell r="M1016" t="str">
            <v>3PPh Pasal 23-1</v>
          </cell>
        </row>
        <row r="1017">
          <cell r="H1017">
            <v>11090909</v>
          </cell>
          <cell r="M1017">
            <v>0</v>
          </cell>
        </row>
        <row r="1018">
          <cell r="H1018">
            <v>40500</v>
          </cell>
          <cell r="M1018" t="str">
            <v>3PPh Pasal 23-1</v>
          </cell>
        </row>
        <row r="1019">
          <cell r="H1019">
            <v>3000</v>
          </cell>
          <cell r="M1019" t="str">
            <v>3PPh Pasal 23-1</v>
          </cell>
        </row>
        <row r="1020">
          <cell r="H1020">
            <v>31500</v>
          </cell>
          <cell r="M1020">
            <v>0</v>
          </cell>
        </row>
        <row r="1021">
          <cell r="H1021">
            <v>81700</v>
          </cell>
          <cell r="M1021">
            <v>0</v>
          </cell>
        </row>
        <row r="1022">
          <cell r="H1022">
            <v>4500</v>
          </cell>
          <cell r="M1022" t="str">
            <v>3PPh Pasal 23-1</v>
          </cell>
        </row>
        <row r="1023">
          <cell r="H1023">
            <v>653300</v>
          </cell>
          <cell r="M1023">
            <v>0</v>
          </cell>
        </row>
        <row r="1024">
          <cell r="H1024">
            <v>1256500</v>
          </cell>
          <cell r="M1024">
            <v>0</v>
          </cell>
        </row>
        <row r="1025">
          <cell r="H1025">
            <v>324000</v>
          </cell>
          <cell r="M1025">
            <v>0</v>
          </cell>
        </row>
        <row r="1026">
          <cell r="H1026">
            <v>195818</v>
          </cell>
          <cell r="M1026">
            <v>0</v>
          </cell>
        </row>
        <row r="1027">
          <cell r="H1027">
            <v>545455</v>
          </cell>
          <cell r="M1027">
            <v>0</v>
          </cell>
        </row>
        <row r="1028">
          <cell r="H1028">
            <v>1305455</v>
          </cell>
          <cell r="M1028">
            <v>0</v>
          </cell>
        </row>
        <row r="1029">
          <cell r="H1029">
            <v>6136364</v>
          </cell>
          <cell r="M1029">
            <v>0</v>
          </cell>
        </row>
        <row r="1030">
          <cell r="H1030">
            <v>99970</v>
          </cell>
          <cell r="M1030" t="str">
            <v>3PPh Pasal 23-1</v>
          </cell>
        </row>
        <row r="1031">
          <cell r="H1031">
            <v>209290</v>
          </cell>
          <cell r="M1031" t="str">
            <v>3PPh Pasal 23-1</v>
          </cell>
        </row>
        <row r="1032">
          <cell r="H1032">
            <v>7319</v>
          </cell>
          <cell r="M1032" t="str">
            <v>3PPh Pasal 23-1</v>
          </cell>
        </row>
        <row r="1033">
          <cell r="H1033">
            <v>170814</v>
          </cell>
          <cell r="M1033" t="str">
            <v>3PPh Pasal 23-1</v>
          </cell>
        </row>
        <row r="1034">
          <cell r="H1034">
            <v>12898200</v>
          </cell>
          <cell r="M1034">
            <v>0</v>
          </cell>
        </row>
        <row r="1035">
          <cell r="H1035">
            <v>170000</v>
          </cell>
          <cell r="M1035">
            <v>0</v>
          </cell>
        </row>
        <row r="1036">
          <cell r="H1036">
            <v>19441000</v>
          </cell>
          <cell r="M1036">
            <v>0</v>
          </cell>
        </row>
        <row r="1037">
          <cell r="H1037">
            <v>1425503</v>
          </cell>
          <cell r="M1037">
            <v>0</v>
          </cell>
        </row>
        <row r="1038">
          <cell r="H1038">
            <v>7642544</v>
          </cell>
          <cell r="M1038">
            <v>0</v>
          </cell>
        </row>
        <row r="1039">
          <cell r="H1039">
            <v>6224969</v>
          </cell>
          <cell r="M1039" t="str">
            <v>6PPh Pasal 23-1</v>
          </cell>
        </row>
        <row r="1040">
          <cell r="H1040">
            <v>156614</v>
          </cell>
          <cell r="M1040">
            <v>0</v>
          </cell>
        </row>
        <row r="1041">
          <cell r="H1041">
            <v>1684075</v>
          </cell>
          <cell r="M1041">
            <v>0</v>
          </cell>
        </row>
        <row r="1042">
          <cell r="H1042">
            <v>920455</v>
          </cell>
          <cell r="M1042">
            <v>0</v>
          </cell>
        </row>
        <row r="1043">
          <cell r="H1043">
            <v>4900500</v>
          </cell>
          <cell r="M1043">
            <v>0</v>
          </cell>
        </row>
        <row r="1044">
          <cell r="H1044">
            <v>9829632</v>
          </cell>
          <cell r="M1044">
            <v>0</v>
          </cell>
        </row>
        <row r="1045">
          <cell r="H1045">
            <v>2469900</v>
          </cell>
          <cell r="M1045">
            <v>0</v>
          </cell>
        </row>
        <row r="1046">
          <cell r="H1046">
            <v>373852</v>
          </cell>
          <cell r="M1046">
            <v>0</v>
          </cell>
        </row>
        <row r="1047">
          <cell r="H1047">
            <v>35617216</v>
          </cell>
          <cell r="M1047">
            <v>0</v>
          </cell>
        </row>
        <row r="1048">
          <cell r="H1048">
            <v>18399</v>
          </cell>
          <cell r="M1048">
            <v>0</v>
          </cell>
        </row>
        <row r="1049">
          <cell r="H1049">
            <v>13000000</v>
          </cell>
          <cell r="M1049">
            <v>0</v>
          </cell>
        </row>
        <row r="1050">
          <cell r="H1050">
            <v>22430</v>
          </cell>
          <cell r="M1050">
            <v>0</v>
          </cell>
        </row>
        <row r="1051">
          <cell r="H1051">
            <v>2249697</v>
          </cell>
          <cell r="M1051">
            <v>0</v>
          </cell>
        </row>
        <row r="1052">
          <cell r="H1052">
            <v>109758051</v>
          </cell>
          <cell r="M1052">
            <v>0</v>
          </cell>
        </row>
        <row r="1053">
          <cell r="H1053">
            <v>54000</v>
          </cell>
          <cell r="M1053">
            <v>0</v>
          </cell>
        </row>
        <row r="1054">
          <cell r="H1054">
            <v>444444</v>
          </cell>
          <cell r="M1054">
            <v>0</v>
          </cell>
        </row>
        <row r="1055">
          <cell r="H1055">
            <v>602358</v>
          </cell>
          <cell r="M1055">
            <v>0</v>
          </cell>
        </row>
        <row r="1056">
          <cell r="H1056">
            <v>39285</v>
          </cell>
          <cell r="M1056">
            <v>0</v>
          </cell>
        </row>
        <row r="1057">
          <cell r="H1057">
            <v>33525</v>
          </cell>
          <cell r="M1057">
            <v>0</v>
          </cell>
        </row>
        <row r="1058">
          <cell r="H1058">
            <v>93443</v>
          </cell>
          <cell r="M1058">
            <v>0</v>
          </cell>
        </row>
        <row r="1059">
          <cell r="H1059">
            <v>173940</v>
          </cell>
          <cell r="M1059">
            <v>0</v>
          </cell>
        </row>
        <row r="1060">
          <cell r="H1060">
            <v>363409</v>
          </cell>
          <cell r="M1060">
            <v>0</v>
          </cell>
        </row>
        <row r="1061">
          <cell r="H1061">
            <v>1442325</v>
          </cell>
          <cell r="M1061">
            <v>0</v>
          </cell>
        </row>
        <row r="1062">
          <cell r="H1062">
            <v>73092921</v>
          </cell>
          <cell r="M1062">
            <v>0</v>
          </cell>
        </row>
        <row r="1063">
          <cell r="H1063">
            <v>260606</v>
          </cell>
          <cell r="M1063">
            <v>0</v>
          </cell>
        </row>
        <row r="1064">
          <cell r="H1064">
            <v>383775</v>
          </cell>
          <cell r="M1064">
            <v>0</v>
          </cell>
        </row>
        <row r="1065">
          <cell r="H1065">
            <v>90075</v>
          </cell>
          <cell r="M1065">
            <v>0</v>
          </cell>
        </row>
        <row r="1066">
          <cell r="H1066">
            <v>341075</v>
          </cell>
          <cell r="M1066">
            <v>0</v>
          </cell>
        </row>
        <row r="1067">
          <cell r="H1067">
            <v>832050</v>
          </cell>
          <cell r="M1067">
            <v>0</v>
          </cell>
        </row>
        <row r="1068">
          <cell r="H1068">
            <v>494100</v>
          </cell>
          <cell r="M1068">
            <v>0</v>
          </cell>
        </row>
        <row r="1069">
          <cell r="H1069">
            <v>567375</v>
          </cell>
          <cell r="M1069">
            <v>0</v>
          </cell>
        </row>
        <row r="1070">
          <cell r="H1070">
            <v>375600</v>
          </cell>
          <cell r="M1070">
            <v>0</v>
          </cell>
        </row>
        <row r="1071">
          <cell r="H1071">
            <v>5304545</v>
          </cell>
          <cell r="M1071">
            <v>0</v>
          </cell>
        </row>
        <row r="1072">
          <cell r="H1072">
            <v>7165909</v>
          </cell>
          <cell r="M1072">
            <v>0</v>
          </cell>
        </row>
        <row r="1073">
          <cell r="H1073">
            <v>601425</v>
          </cell>
          <cell r="M1073">
            <v>0</v>
          </cell>
        </row>
        <row r="1074">
          <cell r="H1074">
            <v>790275</v>
          </cell>
          <cell r="M1074">
            <v>0</v>
          </cell>
        </row>
        <row r="1075">
          <cell r="H1075">
            <v>564525</v>
          </cell>
          <cell r="M1075">
            <v>0</v>
          </cell>
        </row>
        <row r="1076">
          <cell r="H1076">
            <v>1191375</v>
          </cell>
          <cell r="M1076">
            <v>0</v>
          </cell>
        </row>
        <row r="1077">
          <cell r="H1077">
            <v>100580</v>
          </cell>
          <cell r="M1077">
            <v>0</v>
          </cell>
        </row>
        <row r="1078">
          <cell r="H1078">
            <v>24184638</v>
          </cell>
          <cell r="M1078">
            <v>0</v>
          </cell>
        </row>
        <row r="1079">
          <cell r="H1079">
            <v>88057</v>
          </cell>
          <cell r="M1079">
            <v>0</v>
          </cell>
        </row>
        <row r="1080">
          <cell r="H1080">
            <v>26865</v>
          </cell>
          <cell r="M1080">
            <v>0</v>
          </cell>
        </row>
        <row r="1081">
          <cell r="H1081">
            <v>21099917</v>
          </cell>
          <cell r="M1081">
            <v>0</v>
          </cell>
        </row>
        <row r="1082">
          <cell r="H1082">
            <v>187332</v>
          </cell>
          <cell r="M1082">
            <v>0</v>
          </cell>
        </row>
        <row r="1083">
          <cell r="H1083">
            <v>747675</v>
          </cell>
          <cell r="M1083">
            <v>0</v>
          </cell>
        </row>
        <row r="1084">
          <cell r="H1084">
            <v>1030388</v>
          </cell>
          <cell r="M1084">
            <v>0</v>
          </cell>
        </row>
        <row r="1085">
          <cell r="H1085">
            <v>193950</v>
          </cell>
          <cell r="M1085">
            <v>0</v>
          </cell>
        </row>
        <row r="1086">
          <cell r="H1086">
            <v>1050675</v>
          </cell>
          <cell r="M1086">
            <v>0</v>
          </cell>
        </row>
        <row r="1087">
          <cell r="H1087">
            <v>1663636</v>
          </cell>
          <cell r="M1087">
            <v>0</v>
          </cell>
        </row>
        <row r="1088">
          <cell r="H1088">
            <v>3204545</v>
          </cell>
          <cell r="M1088">
            <v>0</v>
          </cell>
        </row>
        <row r="1089">
          <cell r="H1089">
            <v>4050000</v>
          </cell>
          <cell r="M1089">
            <v>0</v>
          </cell>
        </row>
        <row r="1090">
          <cell r="H1090">
            <v>27000000</v>
          </cell>
          <cell r="M1090">
            <v>0</v>
          </cell>
        </row>
        <row r="1091">
          <cell r="H1091">
            <v>6204545</v>
          </cell>
          <cell r="M1091">
            <v>0</v>
          </cell>
        </row>
        <row r="1092">
          <cell r="H1092">
            <v>10041818</v>
          </cell>
          <cell r="M1092">
            <v>0</v>
          </cell>
        </row>
        <row r="1093">
          <cell r="H1093">
            <v>66945455</v>
          </cell>
          <cell r="M1093">
            <v>0</v>
          </cell>
        </row>
        <row r="1094">
          <cell r="H1094">
            <v>41363636</v>
          </cell>
          <cell r="M1094">
            <v>0</v>
          </cell>
        </row>
        <row r="1095">
          <cell r="H1095">
            <v>193500</v>
          </cell>
          <cell r="M1095">
            <v>0</v>
          </cell>
        </row>
        <row r="1096">
          <cell r="H1096">
            <v>405000</v>
          </cell>
          <cell r="M1096">
            <v>0</v>
          </cell>
        </row>
        <row r="1097">
          <cell r="H1097">
            <v>8726250</v>
          </cell>
          <cell r="M1097">
            <v>0</v>
          </cell>
        </row>
        <row r="1098">
          <cell r="H1098">
            <v>58175000</v>
          </cell>
          <cell r="M1098">
            <v>0</v>
          </cell>
        </row>
        <row r="1099">
          <cell r="H1099">
            <v>2369666</v>
          </cell>
          <cell r="M1099">
            <v>0</v>
          </cell>
        </row>
        <row r="1100">
          <cell r="H1100">
            <v>87536006</v>
          </cell>
          <cell r="M1100">
            <v>0</v>
          </cell>
        </row>
        <row r="1101">
          <cell r="H1101">
            <v>950000</v>
          </cell>
          <cell r="M1101">
            <v>0</v>
          </cell>
        </row>
        <row r="1102">
          <cell r="H1102">
            <v>536364</v>
          </cell>
          <cell r="M1102">
            <v>0</v>
          </cell>
        </row>
        <row r="1103">
          <cell r="H1103">
            <v>412992</v>
          </cell>
          <cell r="M1103">
            <v>0</v>
          </cell>
        </row>
        <row r="1104">
          <cell r="H1104">
            <v>2037692</v>
          </cell>
          <cell r="M1104">
            <v>0</v>
          </cell>
        </row>
        <row r="1105">
          <cell r="H1105">
            <v>737971</v>
          </cell>
          <cell r="M1105">
            <v>0</v>
          </cell>
        </row>
        <row r="1106">
          <cell r="H1106">
            <v>59602997</v>
          </cell>
          <cell r="M1106">
            <v>0</v>
          </cell>
        </row>
        <row r="1107">
          <cell r="H1107">
            <v>113923</v>
          </cell>
          <cell r="M1107">
            <v>0</v>
          </cell>
        </row>
        <row r="1108">
          <cell r="H1108">
            <v>8213636</v>
          </cell>
          <cell r="M1108" t="str">
            <v>8PPN Dalam Negeri-1</v>
          </cell>
        </row>
        <row r="1109">
          <cell r="H1109">
            <v>3929260</v>
          </cell>
          <cell r="M1109">
            <v>0</v>
          </cell>
        </row>
        <row r="1110">
          <cell r="H1110">
            <v>1232045</v>
          </cell>
          <cell r="M1110" t="str">
            <v>8PPh Pasal 22-1</v>
          </cell>
        </row>
        <row r="1111">
          <cell r="H1111">
            <v>536295</v>
          </cell>
          <cell r="M1111">
            <v>0</v>
          </cell>
        </row>
        <row r="1112">
          <cell r="H1112">
            <v>4247167</v>
          </cell>
          <cell r="M1112">
            <v>0</v>
          </cell>
        </row>
        <row r="1113">
          <cell r="H1113">
            <v>2669624</v>
          </cell>
          <cell r="M1113">
            <v>0</v>
          </cell>
        </row>
        <row r="1114">
          <cell r="H1114">
            <v>848474</v>
          </cell>
          <cell r="M1114">
            <v>0</v>
          </cell>
        </row>
        <row r="1115">
          <cell r="H1115">
            <v>50000</v>
          </cell>
          <cell r="M1115">
            <v>0</v>
          </cell>
        </row>
        <row r="1116">
          <cell r="H1116">
            <v>192332515</v>
          </cell>
          <cell r="M1116">
            <v>0</v>
          </cell>
        </row>
        <row r="1117">
          <cell r="H1117">
            <v>163253</v>
          </cell>
          <cell r="M1117">
            <v>0</v>
          </cell>
        </row>
        <row r="1118">
          <cell r="H1118">
            <v>672444</v>
          </cell>
          <cell r="M1118">
            <v>0</v>
          </cell>
        </row>
        <row r="1119">
          <cell r="H1119">
            <v>161550</v>
          </cell>
          <cell r="M1119">
            <v>0</v>
          </cell>
        </row>
        <row r="1120">
          <cell r="H1120">
            <v>31693093</v>
          </cell>
          <cell r="M1120">
            <v>0</v>
          </cell>
        </row>
        <row r="1121">
          <cell r="H1121">
            <v>295000</v>
          </cell>
          <cell r="M1121">
            <v>0</v>
          </cell>
        </row>
        <row r="1122">
          <cell r="H1122">
            <v>19028882</v>
          </cell>
          <cell r="M1122">
            <v>0</v>
          </cell>
        </row>
        <row r="1123">
          <cell r="H1123">
            <v>164028997</v>
          </cell>
          <cell r="M1123">
            <v>0</v>
          </cell>
        </row>
        <row r="1124">
          <cell r="H1124">
            <v>1505604</v>
          </cell>
          <cell r="M1124">
            <v>0</v>
          </cell>
        </row>
        <row r="1125">
          <cell r="H1125">
            <v>1009815</v>
          </cell>
          <cell r="M1125">
            <v>0</v>
          </cell>
        </row>
        <row r="1126">
          <cell r="H1126">
            <v>4023990</v>
          </cell>
          <cell r="M1126">
            <v>0</v>
          </cell>
        </row>
        <row r="1127">
          <cell r="H1127">
            <v>87481555</v>
          </cell>
          <cell r="M1127">
            <v>0</v>
          </cell>
        </row>
        <row r="1128">
          <cell r="H1128">
            <v>1465000</v>
          </cell>
          <cell r="M1128">
            <v>0</v>
          </cell>
        </row>
        <row r="1129">
          <cell r="H1129">
            <v>40750</v>
          </cell>
          <cell r="M1129">
            <v>0</v>
          </cell>
        </row>
        <row r="1130">
          <cell r="H1130">
            <v>270000</v>
          </cell>
          <cell r="M1130">
            <v>0</v>
          </cell>
        </row>
        <row r="1131">
          <cell r="H1131">
            <v>157100</v>
          </cell>
          <cell r="M1131">
            <v>0</v>
          </cell>
        </row>
        <row r="1132">
          <cell r="H1132">
            <v>4618000</v>
          </cell>
          <cell r="M1132">
            <v>0</v>
          </cell>
        </row>
        <row r="1133">
          <cell r="H1133">
            <v>2250000</v>
          </cell>
          <cell r="M1133">
            <v>0</v>
          </cell>
        </row>
        <row r="1134">
          <cell r="H1134">
            <v>24984084</v>
          </cell>
          <cell r="M1134">
            <v>0</v>
          </cell>
        </row>
        <row r="1135">
          <cell r="H1135">
            <v>45631053</v>
          </cell>
          <cell r="M1135">
            <v>0</v>
          </cell>
        </row>
        <row r="1136">
          <cell r="H1136">
            <v>270133</v>
          </cell>
          <cell r="M1136">
            <v>0</v>
          </cell>
        </row>
        <row r="1137">
          <cell r="H1137">
            <v>3625</v>
          </cell>
          <cell r="M1137">
            <v>0</v>
          </cell>
        </row>
        <row r="1138">
          <cell r="H1138">
            <v>57900930</v>
          </cell>
          <cell r="M1138">
            <v>0</v>
          </cell>
        </row>
        <row r="1139">
          <cell r="H1139">
            <v>464426</v>
          </cell>
          <cell r="M1139">
            <v>0</v>
          </cell>
        </row>
        <row r="1140">
          <cell r="H1140">
            <v>12483724</v>
          </cell>
          <cell r="M1140">
            <v>0</v>
          </cell>
        </row>
        <row r="1141">
          <cell r="H1141">
            <v>347720</v>
          </cell>
          <cell r="M1141">
            <v>0</v>
          </cell>
        </row>
        <row r="1142">
          <cell r="H1142">
            <v>379564</v>
          </cell>
          <cell r="M1142">
            <v>0</v>
          </cell>
        </row>
        <row r="1143">
          <cell r="H1143">
            <v>410059</v>
          </cell>
          <cell r="M1143">
            <v>0</v>
          </cell>
        </row>
        <row r="1144">
          <cell r="H1144">
            <v>134364900</v>
          </cell>
          <cell r="M1144">
            <v>0</v>
          </cell>
        </row>
        <row r="1145">
          <cell r="H1145">
            <v>1881850</v>
          </cell>
          <cell r="M1145">
            <v>0</v>
          </cell>
        </row>
        <row r="1146">
          <cell r="H1146">
            <v>406213</v>
          </cell>
          <cell r="M1146">
            <v>0</v>
          </cell>
        </row>
        <row r="1147">
          <cell r="H1147">
            <v>2410626</v>
          </cell>
          <cell r="M1147">
            <v>0</v>
          </cell>
        </row>
        <row r="1148">
          <cell r="H1148">
            <v>1500000</v>
          </cell>
          <cell r="M1148">
            <v>0</v>
          </cell>
        </row>
        <row r="1149">
          <cell r="H1149">
            <v>385807</v>
          </cell>
          <cell r="M1149">
            <v>0</v>
          </cell>
        </row>
        <row r="1150">
          <cell r="H1150">
            <v>1025000</v>
          </cell>
          <cell r="M1150">
            <v>0</v>
          </cell>
        </row>
        <row r="1151">
          <cell r="H1151">
            <v>26700</v>
          </cell>
          <cell r="M1151">
            <v>0</v>
          </cell>
        </row>
        <row r="1152">
          <cell r="H1152">
            <v>868045</v>
          </cell>
          <cell r="M1152">
            <v>0</v>
          </cell>
        </row>
        <row r="1153">
          <cell r="H1153">
            <v>3025259</v>
          </cell>
          <cell r="M1153">
            <v>0</v>
          </cell>
        </row>
        <row r="1154">
          <cell r="H1154">
            <v>787500</v>
          </cell>
          <cell r="M1154">
            <v>0</v>
          </cell>
        </row>
        <row r="1155">
          <cell r="H1155">
            <v>5463980</v>
          </cell>
          <cell r="M1155">
            <v>0</v>
          </cell>
        </row>
        <row r="1156">
          <cell r="H1156">
            <v>6518210</v>
          </cell>
          <cell r="M1156">
            <v>0</v>
          </cell>
        </row>
        <row r="1157">
          <cell r="H1157">
            <v>38380900</v>
          </cell>
          <cell r="M1157">
            <v>0</v>
          </cell>
        </row>
        <row r="1158">
          <cell r="H1158">
            <v>961300</v>
          </cell>
          <cell r="M1158">
            <v>0</v>
          </cell>
        </row>
        <row r="1159">
          <cell r="H1159">
            <v>4033896</v>
          </cell>
          <cell r="M1159">
            <v>0</v>
          </cell>
        </row>
        <row r="1160">
          <cell r="H1160">
            <v>27000</v>
          </cell>
          <cell r="M1160">
            <v>0</v>
          </cell>
        </row>
        <row r="1161">
          <cell r="H1161">
            <v>74208000</v>
          </cell>
          <cell r="M1161">
            <v>0</v>
          </cell>
        </row>
        <row r="1162">
          <cell r="H1162">
            <v>2720386</v>
          </cell>
          <cell r="M1162">
            <v>0</v>
          </cell>
        </row>
        <row r="1163">
          <cell r="H1163">
            <v>408147</v>
          </cell>
          <cell r="M1163">
            <v>0</v>
          </cell>
        </row>
        <row r="1164">
          <cell r="H1164">
            <v>1211150</v>
          </cell>
          <cell r="M1164">
            <v>0</v>
          </cell>
        </row>
        <row r="1165">
          <cell r="H1165">
            <v>62819409</v>
          </cell>
          <cell r="M1165">
            <v>0</v>
          </cell>
        </row>
        <row r="1166">
          <cell r="H1166">
            <v>17500000</v>
          </cell>
          <cell r="M1166">
            <v>0</v>
          </cell>
        </row>
        <row r="1167">
          <cell r="H1167">
            <v>35300802</v>
          </cell>
          <cell r="M1167">
            <v>0</v>
          </cell>
        </row>
        <row r="1168">
          <cell r="H1168">
            <v>411647</v>
          </cell>
          <cell r="M1168">
            <v>0</v>
          </cell>
        </row>
        <row r="1169">
          <cell r="H1169">
            <v>305654</v>
          </cell>
          <cell r="M1169">
            <v>0</v>
          </cell>
        </row>
        <row r="1170">
          <cell r="H1170">
            <v>1577313</v>
          </cell>
          <cell r="M1170">
            <v>0</v>
          </cell>
        </row>
        <row r="1171">
          <cell r="H1171">
            <v>411790</v>
          </cell>
          <cell r="M1171">
            <v>0</v>
          </cell>
        </row>
        <row r="1172">
          <cell r="H1172">
            <v>80455</v>
          </cell>
          <cell r="M1172">
            <v>0</v>
          </cell>
        </row>
        <row r="1173">
          <cell r="H1173">
            <v>407833</v>
          </cell>
          <cell r="M1173">
            <v>0</v>
          </cell>
        </row>
        <row r="1174">
          <cell r="H1174">
            <v>415254</v>
          </cell>
          <cell r="M1174">
            <v>0</v>
          </cell>
        </row>
        <row r="1175">
          <cell r="H1175">
            <v>142500</v>
          </cell>
          <cell r="M1175">
            <v>0</v>
          </cell>
        </row>
        <row r="1176">
          <cell r="H1176">
            <v>411532</v>
          </cell>
          <cell r="M1176">
            <v>0</v>
          </cell>
        </row>
        <row r="1177">
          <cell r="H1177">
            <v>5631611</v>
          </cell>
          <cell r="M1177">
            <v>0</v>
          </cell>
        </row>
        <row r="1178">
          <cell r="H1178">
            <v>12970590</v>
          </cell>
          <cell r="M1178">
            <v>0</v>
          </cell>
        </row>
        <row r="1179">
          <cell r="H1179">
            <v>407481</v>
          </cell>
          <cell r="M1179">
            <v>0</v>
          </cell>
        </row>
        <row r="1180">
          <cell r="H1180">
            <v>1550000</v>
          </cell>
          <cell r="M1180">
            <v>0</v>
          </cell>
        </row>
        <row r="1181">
          <cell r="H1181">
            <v>408845</v>
          </cell>
          <cell r="M1181">
            <v>0</v>
          </cell>
        </row>
        <row r="1182">
          <cell r="H1182">
            <v>1285785</v>
          </cell>
          <cell r="M1182">
            <v>0</v>
          </cell>
        </row>
        <row r="1183">
          <cell r="H1183">
            <v>13052800</v>
          </cell>
          <cell r="M1183">
            <v>0</v>
          </cell>
        </row>
        <row r="1184">
          <cell r="H1184">
            <v>709955</v>
          </cell>
          <cell r="M1184">
            <v>0</v>
          </cell>
        </row>
        <row r="1185">
          <cell r="H1185">
            <v>15901784</v>
          </cell>
          <cell r="M1185">
            <v>0</v>
          </cell>
        </row>
        <row r="1186">
          <cell r="H1186">
            <v>3425803</v>
          </cell>
          <cell r="M1186">
            <v>0</v>
          </cell>
        </row>
        <row r="1187">
          <cell r="H1187">
            <v>1495560</v>
          </cell>
          <cell r="M1187">
            <v>0</v>
          </cell>
        </row>
        <row r="1188">
          <cell r="H1188">
            <v>206897</v>
          </cell>
          <cell r="M1188">
            <v>0</v>
          </cell>
        </row>
        <row r="1189">
          <cell r="H1189">
            <v>365000</v>
          </cell>
          <cell r="M1189" t="str">
            <v>7PPh Pasal 21-1</v>
          </cell>
        </row>
        <row r="1190">
          <cell r="H1190">
            <v>1069667</v>
          </cell>
          <cell r="M1190">
            <v>0</v>
          </cell>
        </row>
        <row r="1191">
          <cell r="H1191">
            <v>3324289</v>
          </cell>
          <cell r="M1191">
            <v>0</v>
          </cell>
        </row>
        <row r="1192">
          <cell r="H1192">
            <v>285000</v>
          </cell>
          <cell r="M1192">
            <v>0</v>
          </cell>
        </row>
        <row r="1193">
          <cell r="H1193">
            <v>750000</v>
          </cell>
          <cell r="M1193">
            <v>0</v>
          </cell>
        </row>
        <row r="1194">
          <cell r="H1194">
            <v>2757418</v>
          </cell>
          <cell r="M1194">
            <v>0</v>
          </cell>
        </row>
        <row r="1195">
          <cell r="H1195">
            <v>355450</v>
          </cell>
          <cell r="M1195">
            <v>0</v>
          </cell>
        </row>
        <row r="1196">
          <cell r="H1196">
            <v>30909367</v>
          </cell>
          <cell r="M1196">
            <v>0</v>
          </cell>
        </row>
        <row r="1197">
          <cell r="H1197">
            <v>314359</v>
          </cell>
          <cell r="M1197">
            <v>0</v>
          </cell>
        </row>
        <row r="1198">
          <cell r="H1198">
            <v>2931300</v>
          </cell>
          <cell r="M1198">
            <v>0</v>
          </cell>
        </row>
        <row r="1199">
          <cell r="H1199">
            <v>4889195</v>
          </cell>
          <cell r="M1199">
            <v>0</v>
          </cell>
        </row>
        <row r="1200">
          <cell r="H1200">
            <v>185750</v>
          </cell>
          <cell r="M1200">
            <v>0</v>
          </cell>
        </row>
        <row r="1201">
          <cell r="H1201">
            <v>88020</v>
          </cell>
          <cell r="M1201">
            <v>0</v>
          </cell>
        </row>
        <row r="1202">
          <cell r="H1202">
            <v>2785000</v>
          </cell>
          <cell r="M1202">
            <v>0</v>
          </cell>
        </row>
        <row r="1203">
          <cell r="H1203">
            <v>3954750</v>
          </cell>
          <cell r="M1203">
            <v>0</v>
          </cell>
        </row>
        <row r="1204">
          <cell r="H1204">
            <v>500000</v>
          </cell>
          <cell r="M1204">
            <v>0</v>
          </cell>
        </row>
        <row r="1205">
          <cell r="H1205">
            <v>2114555</v>
          </cell>
          <cell r="M1205">
            <v>0</v>
          </cell>
        </row>
        <row r="1206">
          <cell r="H1206">
            <v>206400</v>
          </cell>
          <cell r="M1206">
            <v>0</v>
          </cell>
        </row>
        <row r="1207">
          <cell r="H1207">
            <v>9336850</v>
          </cell>
          <cell r="M1207">
            <v>0</v>
          </cell>
        </row>
        <row r="1208">
          <cell r="H1208">
            <v>165015</v>
          </cell>
          <cell r="M1208" t="str">
            <v>1PPh Pasal 23-1</v>
          </cell>
        </row>
        <row r="1209">
          <cell r="H1209">
            <v>645279</v>
          </cell>
          <cell r="M1209">
            <v>0</v>
          </cell>
        </row>
        <row r="1210">
          <cell r="H1210">
            <v>20250</v>
          </cell>
          <cell r="M1210">
            <v>0</v>
          </cell>
        </row>
        <row r="1211">
          <cell r="H1211">
            <v>709094</v>
          </cell>
          <cell r="M1211">
            <v>0</v>
          </cell>
        </row>
        <row r="1212">
          <cell r="H1212">
            <v>257400</v>
          </cell>
          <cell r="M1212">
            <v>0</v>
          </cell>
        </row>
        <row r="1213">
          <cell r="H1213">
            <v>26551273</v>
          </cell>
          <cell r="M1213">
            <v>0</v>
          </cell>
        </row>
        <row r="1214">
          <cell r="H1214">
            <v>80455</v>
          </cell>
          <cell r="M1214">
            <v>0</v>
          </cell>
        </row>
        <row r="1215">
          <cell r="H1215">
            <v>45730</v>
          </cell>
          <cell r="M1215">
            <v>0</v>
          </cell>
        </row>
        <row r="1216">
          <cell r="H1216">
            <v>5243584</v>
          </cell>
          <cell r="M1216">
            <v>0</v>
          </cell>
        </row>
        <row r="1217">
          <cell r="H1217">
            <v>1423350</v>
          </cell>
          <cell r="M1217">
            <v>0</v>
          </cell>
        </row>
        <row r="1218">
          <cell r="H1218">
            <v>3882585</v>
          </cell>
          <cell r="M1218">
            <v>0</v>
          </cell>
        </row>
        <row r="1219">
          <cell r="H1219">
            <v>14665799</v>
          </cell>
          <cell r="M1219">
            <v>0</v>
          </cell>
        </row>
        <row r="1220">
          <cell r="H1220">
            <v>58900</v>
          </cell>
          <cell r="M1220" t="str">
            <v>1PPh Pasal 23-1</v>
          </cell>
        </row>
        <row r="1221">
          <cell r="H1221">
            <v>758430</v>
          </cell>
          <cell r="M1221">
            <v>0</v>
          </cell>
        </row>
        <row r="1222">
          <cell r="H1222">
            <v>50561983</v>
          </cell>
          <cell r="M1222">
            <v>0</v>
          </cell>
        </row>
        <row r="1223">
          <cell r="H1223">
            <v>448254</v>
          </cell>
          <cell r="M1223" t="str">
            <v>1PPh Pasal 23-1</v>
          </cell>
        </row>
        <row r="1224">
          <cell r="H1224">
            <v>648000</v>
          </cell>
          <cell r="M1224">
            <v>0</v>
          </cell>
        </row>
        <row r="1225">
          <cell r="H1225">
            <v>7584298</v>
          </cell>
          <cell r="M1225">
            <v>0</v>
          </cell>
        </row>
        <row r="1226">
          <cell r="H1226">
            <v>322639</v>
          </cell>
          <cell r="M1226">
            <v>0</v>
          </cell>
        </row>
        <row r="1227">
          <cell r="H1227">
            <v>747365</v>
          </cell>
          <cell r="M1227" t="str">
            <v>1PPh Pasal 21-1</v>
          </cell>
        </row>
        <row r="1228">
          <cell r="H1228">
            <v>4500000</v>
          </cell>
          <cell r="M1228">
            <v>0</v>
          </cell>
        </row>
        <row r="1229">
          <cell r="H1229">
            <v>667192</v>
          </cell>
          <cell r="M1229" t="str">
            <v>4PPh Pasal 23-1</v>
          </cell>
        </row>
        <row r="1230">
          <cell r="H1230">
            <v>11685630</v>
          </cell>
          <cell r="M1230" t="str">
            <v>4PPh Pasal 23-1</v>
          </cell>
        </row>
        <row r="1231">
          <cell r="H1231">
            <v>5056198</v>
          </cell>
          <cell r="M1231">
            <v>0</v>
          </cell>
        </row>
        <row r="1232">
          <cell r="H1232">
            <v>125193</v>
          </cell>
          <cell r="M1232" t="str">
            <v>4PPh Pasal 23-1</v>
          </cell>
        </row>
        <row r="1233">
          <cell r="H1233">
            <v>189837420</v>
          </cell>
          <cell r="M1233" t="str">
            <v>4PPh Pasal 23-1</v>
          </cell>
        </row>
        <row r="1234">
          <cell r="H1234">
            <v>7164965</v>
          </cell>
          <cell r="M1234" t="str">
            <v>4PPh Pasal 23-1</v>
          </cell>
        </row>
        <row r="1235">
          <cell r="H1235">
            <v>750000</v>
          </cell>
          <cell r="M1235">
            <v>0</v>
          </cell>
        </row>
        <row r="1236">
          <cell r="H1236">
            <v>3197500</v>
          </cell>
          <cell r="M1236" t="str">
            <v>1PPh Final dan Fiskal LN-1</v>
          </cell>
        </row>
        <row r="1237">
          <cell r="H1237">
            <v>8887318</v>
          </cell>
          <cell r="M1237">
            <v>0</v>
          </cell>
        </row>
        <row r="1238">
          <cell r="H1238">
            <v>6008900</v>
          </cell>
          <cell r="M1238">
            <v>0</v>
          </cell>
        </row>
        <row r="1239">
          <cell r="H1239">
            <v>4118400</v>
          </cell>
          <cell r="M1239">
            <v>0</v>
          </cell>
        </row>
        <row r="1240">
          <cell r="H1240">
            <v>119406</v>
          </cell>
          <cell r="M1240" t="str">
            <v>4PPh Pasal 23-1</v>
          </cell>
        </row>
        <row r="1241">
          <cell r="H1241">
            <v>1055709</v>
          </cell>
          <cell r="M1241" t="str">
            <v>4PPh Pasal 23-1</v>
          </cell>
        </row>
        <row r="1242">
          <cell r="H1242">
            <v>195750</v>
          </cell>
          <cell r="M1242">
            <v>0</v>
          </cell>
        </row>
        <row r="1243">
          <cell r="H1243">
            <v>2500000</v>
          </cell>
          <cell r="M1243">
            <v>0</v>
          </cell>
        </row>
        <row r="1244">
          <cell r="H1244">
            <v>163700</v>
          </cell>
          <cell r="M1244">
            <v>0</v>
          </cell>
        </row>
        <row r="1245">
          <cell r="H1245">
            <v>24600</v>
          </cell>
          <cell r="M1245">
            <v>0</v>
          </cell>
        </row>
        <row r="1246">
          <cell r="H1246">
            <v>5000</v>
          </cell>
          <cell r="M1246">
            <v>0</v>
          </cell>
        </row>
        <row r="1247">
          <cell r="H1247">
            <v>236700</v>
          </cell>
          <cell r="M1247">
            <v>0</v>
          </cell>
        </row>
        <row r="1248">
          <cell r="H1248">
            <v>13599770</v>
          </cell>
          <cell r="M1248">
            <v>0</v>
          </cell>
        </row>
        <row r="1249">
          <cell r="H1249">
            <v>54399109</v>
          </cell>
          <cell r="M1249">
            <v>0</v>
          </cell>
        </row>
        <row r="1250">
          <cell r="H1250">
            <v>3233700</v>
          </cell>
          <cell r="M1250">
            <v>0</v>
          </cell>
        </row>
        <row r="1251">
          <cell r="H1251">
            <v>236700</v>
          </cell>
          <cell r="M1251">
            <v>0</v>
          </cell>
        </row>
        <row r="1252">
          <cell r="H1252">
            <v>79117000</v>
          </cell>
          <cell r="M1252">
            <v>0</v>
          </cell>
        </row>
        <row r="1253">
          <cell r="H1253">
            <v>942684</v>
          </cell>
          <cell r="M1253">
            <v>0</v>
          </cell>
        </row>
        <row r="1254">
          <cell r="H1254">
            <v>92800</v>
          </cell>
          <cell r="M1254">
            <v>0</v>
          </cell>
        </row>
        <row r="1255">
          <cell r="H1255">
            <v>3490410</v>
          </cell>
          <cell r="M1255">
            <v>0</v>
          </cell>
        </row>
        <row r="1256">
          <cell r="H1256">
            <v>849500</v>
          </cell>
          <cell r="M1256">
            <v>0</v>
          </cell>
        </row>
        <row r="1257">
          <cell r="H1257">
            <v>1045765</v>
          </cell>
          <cell r="M1257">
            <v>0</v>
          </cell>
        </row>
        <row r="1258">
          <cell r="H1258">
            <v>26250</v>
          </cell>
          <cell r="M1258" t="str">
            <v>1PPh Pasal 21-1</v>
          </cell>
        </row>
        <row r="1259">
          <cell r="H1259">
            <v>14020340</v>
          </cell>
          <cell r="M1259">
            <v>0</v>
          </cell>
        </row>
        <row r="1260">
          <cell r="H1260">
            <v>38250</v>
          </cell>
          <cell r="M1260">
            <v>0</v>
          </cell>
        </row>
        <row r="1261">
          <cell r="H1261">
            <v>3883864</v>
          </cell>
          <cell r="M1261">
            <v>0</v>
          </cell>
        </row>
        <row r="1262">
          <cell r="H1262">
            <v>1532840</v>
          </cell>
          <cell r="M1262">
            <v>0</v>
          </cell>
        </row>
        <row r="1263">
          <cell r="H1263">
            <v>8269232</v>
          </cell>
          <cell r="M1263">
            <v>0</v>
          </cell>
        </row>
        <row r="1264">
          <cell r="H1264">
            <v>4633200</v>
          </cell>
          <cell r="M1264">
            <v>0</v>
          </cell>
        </row>
        <row r="1265">
          <cell r="H1265">
            <v>553943</v>
          </cell>
          <cell r="M1265">
            <v>0</v>
          </cell>
        </row>
        <row r="1266">
          <cell r="H1266">
            <v>1721000</v>
          </cell>
          <cell r="M1266">
            <v>0</v>
          </cell>
        </row>
        <row r="1267">
          <cell r="H1267">
            <v>162732</v>
          </cell>
          <cell r="M1267" t="str">
            <v>1PPh Pasal 23-1</v>
          </cell>
        </row>
        <row r="1268">
          <cell r="H1268">
            <v>650154</v>
          </cell>
          <cell r="M1268">
            <v>0</v>
          </cell>
        </row>
        <row r="1269">
          <cell r="H1269">
            <v>229806</v>
          </cell>
          <cell r="M1269">
            <v>0</v>
          </cell>
        </row>
        <row r="1270">
          <cell r="H1270">
            <v>8008464</v>
          </cell>
          <cell r="M1270">
            <v>0</v>
          </cell>
        </row>
        <row r="1271">
          <cell r="H1271">
            <v>34870</v>
          </cell>
          <cell r="M1271" t="str">
            <v>1PPh Pasal 23-1</v>
          </cell>
        </row>
        <row r="1272">
          <cell r="H1272">
            <v>2831400</v>
          </cell>
          <cell r="M1272">
            <v>0</v>
          </cell>
        </row>
        <row r="1273">
          <cell r="H1273">
            <v>2335500</v>
          </cell>
          <cell r="M1273">
            <v>0</v>
          </cell>
        </row>
        <row r="1274">
          <cell r="H1274">
            <v>2008273</v>
          </cell>
          <cell r="M1274">
            <v>0</v>
          </cell>
        </row>
        <row r="1275">
          <cell r="H1275">
            <v>5073965</v>
          </cell>
          <cell r="M1275" t="str">
            <v>5PPh Pasal 21-1</v>
          </cell>
        </row>
        <row r="1276">
          <cell r="H1276">
            <v>177612</v>
          </cell>
          <cell r="M1276">
            <v>0</v>
          </cell>
        </row>
        <row r="1277">
          <cell r="H1277">
            <v>116880</v>
          </cell>
          <cell r="M1277">
            <v>0</v>
          </cell>
        </row>
        <row r="1278">
          <cell r="H1278">
            <v>1331818</v>
          </cell>
          <cell r="M1278">
            <v>0</v>
          </cell>
        </row>
        <row r="1279">
          <cell r="H1279">
            <v>12746600</v>
          </cell>
          <cell r="M1279">
            <v>0</v>
          </cell>
        </row>
        <row r="1280">
          <cell r="H1280">
            <v>817650</v>
          </cell>
          <cell r="M1280">
            <v>0</v>
          </cell>
        </row>
        <row r="1281">
          <cell r="H1281">
            <v>1189442</v>
          </cell>
          <cell r="M1281">
            <v>0</v>
          </cell>
        </row>
        <row r="1282">
          <cell r="H1282">
            <v>102272</v>
          </cell>
          <cell r="M1282">
            <v>0</v>
          </cell>
        </row>
        <row r="1283">
          <cell r="H1283">
            <v>5828692</v>
          </cell>
          <cell r="M1283">
            <v>0</v>
          </cell>
        </row>
        <row r="1284">
          <cell r="H1284">
            <v>32184353</v>
          </cell>
          <cell r="M1284">
            <v>0</v>
          </cell>
        </row>
        <row r="1285">
          <cell r="H1285">
            <v>810000</v>
          </cell>
          <cell r="M1285">
            <v>0</v>
          </cell>
        </row>
        <row r="1286">
          <cell r="H1286">
            <v>445455</v>
          </cell>
          <cell r="M1286">
            <v>0</v>
          </cell>
        </row>
        <row r="1287">
          <cell r="H1287">
            <v>566182</v>
          </cell>
          <cell r="M1287">
            <v>0</v>
          </cell>
        </row>
        <row r="1288">
          <cell r="H1288">
            <v>23628839</v>
          </cell>
          <cell r="M1288">
            <v>0</v>
          </cell>
        </row>
        <row r="1289">
          <cell r="H1289">
            <v>8142368</v>
          </cell>
          <cell r="M1289">
            <v>0</v>
          </cell>
        </row>
        <row r="1290">
          <cell r="H1290">
            <v>9208044</v>
          </cell>
          <cell r="M1290">
            <v>0</v>
          </cell>
        </row>
        <row r="1291">
          <cell r="H1291">
            <v>101519</v>
          </cell>
          <cell r="M1291">
            <v>0</v>
          </cell>
        </row>
        <row r="1292">
          <cell r="H1292">
            <v>641233</v>
          </cell>
          <cell r="M1292">
            <v>0</v>
          </cell>
        </row>
        <row r="1293">
          <cell r="H1293">
            <v>4696199</v>
          </cell>
          <cell r="M1293">
            <v>0</v>
          </cell>
        </row>
        <row r="1294">
          <cell r="H1294">
            <v>3524647</v>
          </cell>
          <cell r="M1294">
            <v>0</v>
          </cell>
        </row>
        <row r="1295">
          <cell r="H1295">
            <v>16049760</v>
          </cell>
          <cell r="M1295">
            <v>0</v>
          </cell>
        </row>
        <row r="1296">
          <cell r="H1296">
            <v>1455000</v>
          </cell>
          <cell r="M1296">
            <v>0</v>
          </cell>
        </row>
        <row r="1297">
          <cell r="H1297">
            <v>7349236</v>
          </cell>
          <cell r="M1297">
            <v>0</v>
          </cell>
        </row>
        <row r="1298">
          <cell r="H1298">
            <v>56222362</v>
          </cell>
          <cell r="M1298">
            <v>0</v>
          </cell>
        </row>
        <row r="1299">
          <cell r="H1299">
            <v>14742675</v>
          </cell>
          <cell r="M1299">
            <v>0</v>
          </cell>
        </row>
        <row r="1300">
          <cell r="H1300">
            <v>5341000</v>
          </cell>
          <cell r="M1300">
            <v>0</v>
          </cell>
        </row>
        <row r="1301">
          <cell r="H1301">
            <v>15721566</v>
          </cell>
          <cell r="M1301" t="str">
            <v>5PPh Pasal 25/29 Badan-1</v>
          </cell>
        </row>
        <row r="1302">
          <cell r="H1302">
            <v>119652</v>
          </cell>
          <cell r="M1302">
            <v>0</v>
          </cell>
        </row>
        <row r="1303">
          <cell r="H1303">
            <v>11250</v>
          </cell>
          <cell r="M1303">
            <v>0</v>
          </cell>
        </row>
        <row r="1304">
          <cell r="H1304">
            <v>2725636</v>
          </cell>
          <cell r="M1304">
            <v>0</v>
          </cell>
        </row>
        <row r="1305">
          <cell r="H1305">
            <v>360000</v>
          </cell>
          <cell r="M1305">
            <v>0</v>
          </cell>
        </row>
        <row r="1306">
          <cell r="H1306">
            <v>2745273</v>
          </cell>
          <cell r="M1306">
            <v>0</v>
          </cell>
        </row>
        <row r="1307">
          <cell r="H1307">
            <v>70681</v>
          </cell>
          <cell r="M1307">
            <v>0</v>
          </cell>
        </row>
        <row r="1308">
          <cell r="H1308">
            <v>47500000</v>
          </cell>
          <cell r="M1308">
            <v>0</v>
          </cell>
        </row>
        <row r="1309">
          <cell r="H1309">
            <v>34869028</v>
          </cell>
          <cell r="M1309">
            <v>0</v>
          </cell>
        </row>
        <row r="1310">
          <cell r="H1310">
            <v>57433386</v>
          </cell>
          <cell r="M1310">
            <v>0</v>
          </cell>
        </row>
        <row r="1311">
          <cell r="H1311">
            <v>5984404</v>
          </cell>
          <cell r="M1311">
            <v>0</v>
          </cell>
        </row>
        <row r="1312">
          <cell r="H1312">
            <v>2716545</v>
          </cell>
          <cell r="M1312">
            <v>0</v>
          </cell>
        </row>
        <row r="1313">
          <cell r="H1313">
            <v>399592</v>
          </cell>
          <cell r="M1313">
            <v>0</v>
          </cell>
        </row>
        <row r="1314">
          <cell r="H1314">
            <v>205228000</v>
          </cell>
          <cell r="M1314">
            <v>0</v>
          </cell>
        </row>
        <row r="1315">
          <cell r="H1315">
            <v>32654916</v>
          </cell>
          <cell r="M1315">
            <v>0</v>
          </cell>
        </row>
        <row r="1316">
          <cell r="H1316">
            <v>3375000</v>
          </cell>
          <cell r="M1316">
            <v>0</v>
          </cell>
        </row>
        <row r="1317">
          <cell r="H1317">
            <v>292950</v>
          </cell>
          <cell r="M1317">
            <v>0</v>
          </cell>
        </row>
        <row r="1318">
          <cell r="H1318">
            <v>2230900</v>
          </cell>
          <cell r="M1318">
            <v>0</v>
          </cell>
        </row>
        <row r="1319">
          <cell r="H1319">
            <v>1575000</v>
          </cell>
          <cell r="M1319">
            <v>0</v>
          </cell>
        </row>
        <row r="1320">
          <cell r="H1320">
            <v>195321901</v>
          </cell>
          <cell r="M1320">
            <v>0</v>
          </cell>
        </row>
        <row r="1321">
          <cell r="H1321">
            <v>2052100</v>
          </cell>
          <cell r="M1321">
            <v>0</v>
          </cell>
        </row>
        <row r="1322">
          <cell r="H1322">
            <v>2720982</v>
          </cell>
          <cell r="M1322">
            <v>0</v>
          </cell>
        </row>
        <row r="1323">
          <cell r="H1323">
            <v>2768364</v>
          </cell>
          <cell r="M1323">
            <v>0</v>
          </cell>
        </row>
        <row r="1324">
          <cell r="H1324">
            <v>2708090</v>
          </cell>
          <cell r="M1324">
            <v>0</v>
          </cell>
        </row>
        <row r="1325">
          <cell r="H1325">
            <v>12064400</v>
          </cell>
          <cell r="M1325">
            <v>0</v>
          </cell>
        </row>
        <row r="1326">
          <cell r="H1326">
            <v>4837456</v>
          </cell>
          <cell r="M1326">
            <v>0</v>
          </cell>
        </row>
        <row r="1327">
          <cell r="H1327">
            <v>25118790</v>
          </cell>
          <cell r="M1327">
            <v>0</v>
          </cell>
        </row>
        <row r="1328">
          <cell r="H1328">
            <v>2733727</v>
          </cell>
          <cell r="M1328">
            <v>0</v>
          </cell>
        </row>
        <row r="1329">
          <cell r="H1329">
            <v>136040</v>
          </cell>
          <cell r="M1329">
            <v>0</v>
          </cell>
        </row>
        <row r="1330">
          <cell r="H1330">
            <v>421901</v>
          </cell>
          <cell r="M1330">
            <v>0</v>
          </cell>
        </row>
        <row r="1331">
          <cell r="H1331">
            <v>2743545</v>
          </cell>
          <cell r="M1331">
            <v>0</v>
          </cell>
        </row>
        <row r="1332">
          <cell r="H1332">
            <v>6438803</v>
          </cell>
          <cell r="M1332" t="str">
            <v>6PPh Pasal 23-1</v>
          </cell>
        </row>
        <row r="1333">
          <cell r="H1333">
            <v>13156559</v>
          </cell>
          <cell r="M1333">
            <v>0</v>
          </cell>
        </row>
        <row r="1334">
          <cell r="H1334">
            <v>2744318</v>
          </cell>
          <cell r="M1334">
            <v>0</v>
          </cell>
        </row>
        <row r="1335">
          <cell r="H1335">
            <v>1708340</v>
          </cell>
          <cell r="M1335">
            <v>0</v>
          </cell>
        </row>
        <row r="1336">
          <cell r="H1336">
            <v>3216000</v>
          </cell>
          <cell r="M1336">
            <v>0</v>
          </cell>
        </row>
        <row r="1337">
          <cell r="H1337">
            <v>9280548</v>
          </cell>
          <cell r="M1337">
            <v>0</v>
          </cell>
        </row>
        <row r="1338">
          <cell r="H1338">
            <v>3750000</v>
          </cell>
          <cell r="M1338">
            <v>0</v>
          </cell>
        </row>
        <row r="1339">
          <cell r="H1339">
            <v>34025</v>
          </cell>
          <cell r="M1339">
            <v>0</v>
          </cell>
        </row>
        <row r="1340">
          <cell r="H1340">
            <v>2718886</v>
          </cell>
          <cell r="M1340">
            <v>0</v>
          </cell>
        </row>
        <row r="1341">
          <cell r="H1341">
            <v>7827677</v>
          </cell>
          <cell r="M1341" t="str">
            <v>6PPh Pasal 21-1</v>
          </cell>
        </row>
        <row r="1342">
          <cell r="H1342">
            <v>2697123</v>
          </cell>
          <cell r="M1342">
            <v>0</v>
          </cell>
        </row>
        <row r="1343">
          <cell r="H1343">
            <v>7632031</v>
          </cell>
          <cell r="M1343">
            <v>0</v>
          </cell>
        </row>
        <row r="1344">
          <cell r="H1344">
            <v>1800886</v>
          </cell>
          <cell r="M1344">
            <v>0</v>
          </cell>
        </row>
        <row r="1345">
          <cell r="H1345">
            <v>16064</v>
          </cell>
          <cell r="M1345">
            <v>0</v>
          </cell>
        </row>
        <row r="1346">
          <cell r="H1346">
            <v>626690</v>
          </cell>
          <cell r="M1346">
            <v>0</v>
          </cell>
        </row>
        <row r="1347">
          <cell r="H1347">
            <v>50000</v>
          </cell>
          <cell r="M1347">
            <v>0</v>
          </cell>
        </row>
        <row r="1348">
          <cell r="H1348">
            <v>13476994</v>
          </cell>
          <cell r="M1348">
            <v>0</v>
          </cell>
        </row>
        <row r="1349">
          <cell r="H1349">
            <v>36938545</v>
          </cell>
          <cell r="M1349">
            <v>0</v>
          </cell>
        </row>
        <row r="1350">
          <cell r="H1350">
            <v>304868</v>
          </cell>
          <cell r="M1350">
            <v>0</v>
          </cell>
        </row>
        <row r="1351">
          <cell r="H1351">
            <v>42241</v>
          </cell>
          <cell r="M1351">
            <v>0</v>
          </cell>
        </row>
        <row r="1352">
          <cell r="H1352">
            <v>6437600</v>
          </cell>
          <cell r="M1352">
            <v>0</v>
          </cell>
        </row>
        <row r="1353">
          <cell r="H1353">
            <v>1908771</v>
          </cell>
          <cell r="M1353">
            <v>0</v>
          </cell>
        </row>
        <row r="1354">
          <cell r="H1354">
            <v>80413</v>
          </cell>
          <cell r="M1354">
            <v>0</v>
          </cell>
        </row>
        <row r="1355">
          <cell r="H1355">
            <v>20531</v>
          </cell>
          <cell r="M1355">
            <v>0</v>
          </cell>
        </row>
        <row r="1356">
          <cell r="H1356">
            <v>151215</v>
          </cell>
          <cell r="M1356">
            <v>0</v>
          </cell>
        </row>
        <row r="1357">
          <cell r="H1357">
            <v>6801200</v>
          </cell>
          <cell r="M1357">
            <v>0</v>
          </cell>
        </row>
        <row r="1358">
          <cell r="H1358">
            <v>21347</v>
          </cell>
          <cell r="M1358">
            <v>0</v>
          </cell>
        </row>
        <row r="1359">
          <cell r="H1359">
            <v>2199842</v>
          </cell>
          <cell r="M1359">
            <v>0</v>
          </cell>
        </row>
        <row r="1360">
          <cell r="H1360">
            <v>536364</v>
          </cell>
          <cell r="M1360">
            <v>0</v>
          </cell>
        </row>
        <row r="1361">
          <cell r="H1361">
            <v>262161029</v>
          </cell>
          <cell r="M1361">
            <v>0</v>
          </cell>
        </row>
        <row r="1362">
          <cell r="H1362">
            <v>1073365</v>
          </cell>
          <cell r="M1362">
            <v>0</v>
          </cell>
        </row>
        <row r="1363">
          <cell r="H1363">
            <v>61061</v>
          </cell>
          <cell r="M1363">
            <v>0</v>
          </cell>
        </row>
        <row r="1364">
          <cell r="H1364">
            <v>3321</v>
          </cell>
          <cell r="M1364">
            <v>0</v>
          </cell>
        </row>
        <row r="1365">
          <cell r="H1365">
            <v>159116</v>
          </cell>
          <cell r="M1365">
            <v>0</v>
          </cell>
        </row>
        <row r="1366">
          <cell r="H1366">
            <v>35348834</v>
          </cell>
          <cell r="M1366">
            <v>0</v>
          </cell>
        </row>
        <row r="1367">
          <cell r="H1367">
            <v>37500</v>
          </cell>
          <cell r="M1367">
            <v>0</v>
          </cell>
        </row>
        <row r="1368">
          <cell r="H1368">
            <v>7761467</v>
          </cell>
          <cell r="M1368">
            <v>0</v>
          </cell>
        </row>
        <row r="1369">
          <cell r="H1369">
            <v>499753</v>
          </cell>
          <cell r="M1369">
            <v>0</v>
          </cell>
        </row>
        <row r="1370">
          <cell r="H1370">
            <v>91250</v>
          </cell>
          <cell r="M1370">
            <v>0</v>
          </cell>
        </row>
        <row r="1371">
          <cell r="H1371">
            <v>8375192</v>
          </cell>
          <cell r="M1371">
            <v>0</v>
          </cell>
        </row>
        <row r="1372">
          <cell r="H1372">
            <v>435131</v>
          </cell>
          <cell r="M1372">
            <v>0</v>
          </cell>
        </row>
        <row r="1373">
          <cell r="H1373">
            <v>10909090</v>
          </cell>
          <cell r="M1373">
            <v>0</v>
          </cell>
        </row>
        <row r="1374">
          <cell r="H1374">
            <v>25105000</v>
          </cell>
          <cell r="M1374">
            <v>0</v>
          </cell>
        </row>
        <row r="1375">
          <cell r="H1375">
            <v>1554720</v>
          </cell>
          <cell r="M1375">
            <v>0</v>
          </cell>
        </row>
        <row r="1376">
          <cell r="H1376">
            <v>19062494</v>
          </cell>
          <cell r="M1376">
            <v>0</v>
          </cell>
        </row>
        <row r="1377">
          <cell r="H1377">
            <v>7896661</v>
          </cell>
          <cell r="M1377" t="str">
            <v>5PPh Pasal 23-1</v>
          </cell>
        </row>
        <row r="1378">
          <cell r="H1378">
            <v>1103848</v>
          </cell>
          <cell r="M1378">
            <v>0</v>
          </cell>
        </row>
        <row r="1379">
          <cell r="H1379">
            <v>2178540</v>
          </cell>
          <cell r="M1379">
            <v>0</v>
          </cell>
        </row>
        <row r="1380">
          <cell r="H1380">
            <v>540540</v>
          </cell>
          <cell r="M1380">
            <v>0</v>
          </cell>
        </row>
        <row r="1381">
          <cell r="H1381">
            <v>206400</v>
          </cell>
          <cell r="M1381">
            <v>0</v>
          </cell>
        </row>
        <row r="1382">
          <cell r="H1382">
            <v>216000</v>
          </cell>
          <cell r="M1382">
            <v>0</v>
          </cell>
        </row>
        <row r="1383">
          <cell r="H1383">
            <v>14881571</v>
          </cell>
          <cell r="M1383">
            <v>0</v>
          </cell>
        </row>
        <row r="1384">
          <cell r="H1384">
            <v>25204264</v>
          </cell>
          <cell r="M1384">
            <v>0</v>
          </cell>
        </row>
        <row r="1385">
          <cell r="H1385">
            <v>14470765</v>
          </cell>
          <cell r="M1385">
            <v>0</v>
          </cell>
        </row>
        <row r="1386">
          <cell r="H1386">
            <v>22734180</v>
          </cell>
          <cell r="M1386">
            <v>0</v>
          </cell>
        </row>
        <row r="1387">
          <cell r="H1387">
            <v>20224421</v>
          </cell>
          <cell r="M1387">
            <v>0</v>
          </cell>
        </row>
        <row r="1388">
          <cell r="H1388">
            <v>798800</v>
          </cell>
          <cell r="M1388">
            <v>0</v>
          </cell>
        </row>
        <row r="1389">
          <cell r="H1389">
            <v>692200</v>
          </cell>
          <cell r="M1389">
            <v>0</v>
          </cell>
        </row>
        <row r="1390">
          <cell r="H1390">
            <v>2032989</v>
          </cell>
          <cell r="M1390">
            <v>0</v>
          </cell>
        </row>
        <row r="1391">
          <cell r="H1391">
            <v>1831650</v>
          </cell>
          <cell r="M1391">
            <v>0</v>
          </cell>
        </row>
        <row r="1392">
          <cell r="H1392">
            <v>229600</v>
          </cell>
          <cell r="M1392">
            <v>0</v>
          </cell>
        </row>
        <row r="1393">
          <cell r="H1393">
            <v>18555411</v>
          </cell>
          <cell r="M1393">
            <v>0</v>
          </cell>
        </row>
        <row r="1394">
          <cell r="H1394">
            <v>36000</v>
          </cell>
          <cell r="M1394">
            <v>0</v>
          </cell>
        </row>
        <row r="1395">
          <cell r="H1395">
            <v>1381700</v>
          </cell>
          <cell r="M1395">
            <v>0</v>
          </cell>
        </row>
        <row r="1396">
          <cell r="H1396">
            <v>328150</v>
          </cell>
          <cell r="M1396">
            <v>0</v>
          </cell>
        </row>
        <row r="1397">
          <cell r="H1397">
            <v>6000000</v>
          </cell>
          <cell r="M1397">
            <v>0</v>
          </cell>
        </row>
        <row r="1398">
          <cell r="H1398">
            <v>150000</v>
          </cell>
          <cell r="M1398">
            <v>0</v>
          </cell>
        </row>
        <row r="1399">
          <cell r="H1399">
            <v>5968600</v>
          </cell>
          <cell r="M1399">
            <v>0</v>
          </cell>
        </row>
        <row r="1400">
          <cell r="H1400">
            <v>260209030</v>
          </cell>
          <cell r="M1400">
            <v>0</v>
          </cell>
        </row>
        <row r="1401">
          <cell r="H1401">
            <v>16019851</v>
          </cell>
          <cell r="M1401">
            <v>0</v>
          </cell>
        </row>
        <row r="1402">
          <cell r="H1402">
            <v>3565455</v>
          </cell>
          <cell r="M1402">
            <v>0</v>
          </cell>
        </row>
        <row r="1403">
          <cell r="H1403">
            <v>1229545</v>
          </cell>
          <cell r="M1403">
            <v>0</v>
          </cell>
        </row>
        <row r="1404">
          <cell r="H1404">
            <v>534818</v>
          </cell>
          <cell r="M1404">
            <v>0</v>
          </cell>
        </row>
        <row r="1405">
          <cell r="H1405">
            <v>431848136</v>
          </cell>
          <cell r="M1405">
            <v>0</v>
          </cell>
        </row>
        <row r="1406">
          <cell r="H1406">
            <v>2784042</v>
          </cell>
          <cell r="M1406">
            <v>0</v>
          </cell>
        </row>
        <row r="1407">
          <cell r="H1407">
            <v>165000</v>
          </cell>
          <cell r="M1407">
            <v>0</v>
          </cell>
        </row>
        <row r="1408">
          <cell r="H1408">
            <v>1168600</v>
          </cell>
          <cell r="M1408">
            <v>0</v>
          </cell>
        </row>
        <row r="1409">
          <cell r="H1409">
            <v>22500</v>
          </cell>
          <cell r="M1409">
            <v>0</v>
          </cell>
        </row>
        <row r="1410">
          <cell r="H1410">
            <v>150000</v>
          </cell>
          <cell r="M1410">
            <v>0</v>
          </cell>
        </row>
        <row r="1411">
          <cell r="H1411">
            <v>22500</v>
          </cell>
          <cell r="M1411">
            <v>0</v>
          </cell>
        </row>
        <row r="1412">
          <cell r="H1412">
            <v>184432</v>
          </cell>
          <cell r="M1412">
            <v>0</v>
          </cell>
        </row>
        <row r="1413">
          <cell r="H1413">
            <v>13350</v>
          </cell>
          <cell r="M1413">
            <v>0</v>
          </cell>
        </row>
        <row r="1414">
          <cell r="H1414">
            <v>24216640</v>
          </cell>
          <cell r="M1414">
            <v>0</v>
          </cell>
        </row>
        <row r="1415">
          <cell r="H1415">
            <v>1300000</v>
          </cell>
          <cell r="M1415">
            <v>0</v>
          </cell>
        </row>
        <row r="1416">
          <cell r="H1416">
            <v>2265518</v>
          </cell>
          <cell r="M1416">
            <v>0</v>
          </cell>
        </row>
        <row r="1417">
          <cell r="H1417">
            <v>535776</v>
          </cell>
          <cell r="M1417">
            <v>0</v>
          </cell>
        </row>
        <row r="1418">
          <cell r="H1418">
            <v>326507</v>
          </cell>
          <cell r="M1418">
            <v>0</v>
          </cell>
        </row>
        <row r="1419">
          <cell r="H1419">
            <v>195220</v>
          </cell>
          <cell r="M1419">
            <v>0</v>
          </cell>
        </row>
        <row r="1420">
          <cell r="H1420">
            <v>305075</v>
          </cell>
          <cell r="M1420">
            <v>0</v>
          </cell>
        </row>
        <row r="1421">
          <cell r="H1421">
            <v>99243</v>
          </cell>
          <cell r="M1421">
            <v>0</v>
          </cell>
        </row>
        <row r="1422">
          <cell r="H1422">
            <v>661620</v>
          </cell>
          <cell r="M1422">
            <v>0</v>
          </cell>
        </row>
        <row r="1423">
          <cell r="H1423">
            <v>195818</v>
          </cell>
          <cell r="M1423">
            <v>0</v>
          </cell>
        </row>
        <row r="1424">
          <cell r="H1424">
            <v>1305455</v>
          </cell>
          <cell r="M1424">
            <v>0</v>
          </cell>
        </row>
        <row r="1425">
          <cell r="H1425">
            <v>12383</v>
          </cell>
          <cell r="M1425">
            <v>0</v>
          </cell>
        </row>
        <row r="1426">
          <cell r="H1426">
            <v>29283</v>
          </cell>
          <cell r="M1426">
            <v>0</v>
          </cell>
        </row>
        <row r="1427">
          <cell r="H1427">
            <v>31190</v>
          </cell>
          <cell r="M1427">
            <v>0</v>
          </cell>
        </row>
        <row r="1428">
          <cell r="H1428">
            <v>2642779</v>
          </cell>
          <cell r="M1428">
            <v>0</v>
          </cell>
        </row>
        <row r="1429">
          <cell r="H1429">
            <v>23836</v>
          </cell>
          <cell r="M1429">
            <v>0</v>
          </cell>
        </row>
        <row r="1430">
          <cell r="H1430">
            <v>41246</v>
          </cell>
          <cell r="M1430">
            <v>0</v>
          </cell>
        </row>
        <row r="1431">
          <cell r="H1431">
            <v>61251</v>
          </cell>
          <cell r="M1431">
            <v>0</v>
          </cell>
        </row>
        <row r="1432">
          <cell r="H1432">
            <v>451450</v>
          </cell>
          <cell r="M1432">
            <v>0</v>
          </cell>
        </row>
        <row r="1433">
          <cell r="H1433">
            <v>24597878</v>
          </cell>
          <cell r="M1433">
            <v>0</v>
          </cell>
        </row>
        <row r="1434">
          <cell r="H1434">
            <v>6149468</v>
          </cell>
          <cell r="M1434">
            <v>0</v>
          </cell>
        </row>
        <row r="1435">
          <cell r="H1435">
            <v>22382020</v>
          </cell>
          <cell r="M1435">
            <v>0</v>
          </cell>
        </row>
        <row r="1436">
          <cell r="H1436">
            <v>67365</v>
          </cell>
          <cell r="M1436">
            <v>0</v>
          </cell>
        </row>
        <row r="1437">
          <cell r="H1437">
            <v>67718</v>
          </cell>
          <cell r="M1437">
            <v>0</v>
          </cell>
        </row>
        <row r="1438">
          <cell r="H1438">
            <v>440160</v>
          </cell>
          <cell r="M1438">
            <v>0</v>
          </cell>
        </row>
        <row r="1439">
          <cell r="H1439">
            <v>449100</v>
          </cell>
          <cell r="M1439">
            <v>0</v>
          </cell>
        </row>
        <row r="1440">
          <cell r="H1440">
            <v>408340</v>
          </cell>
          <cell r="M1440">
            <v>0</v>
          </cell>
        </row>
        <row r="1441">
          <cell r="H1441">
            <v>66024</v>
          </cell>
          <cell r="M1441">
            <v>0</v>
          </cell>
        </row>
        <row r="1442">
          <cell r="H1442">
            <v>438790</v>
          </cell>
          <cell r="M1442">
            <v>0</v>
          </cell>
        </row>
        <row r="1443">
          <cell r="H1443">
            <v>5595502</v>
          </cell>
          <cell r="M1443">
            <v>0</v>
          </cell>
        </row>
        <row r="1444">
          <cell r="H1444">
            <v>65819</v>
          </cell>
          <cell r="M1444">
            <v>0</v>
          </cell>
        </row>
        <row r="1445">
          <cell r="H1445">
            <v>207938</v>
          </cell>
          <cell r="M1445">
            <v>0</v>
          </cell>
        </row>
        <row r="1446">
          <cell r="H1446">
            <v>31190</v>
          </cell>
          <cell r="M1446">
            <v>0</v>
          </cell>
        </row>
        <row r="1447">
          <cell r="H1447">
            <v>158909</v>
          </cell>
          <cell r="M1447">
            <v>0</v>
          </cell>
        </row>
        <row r="1448">
          <cell r="H1448">
            <v>274975</v>
          </cell>
          <cell r="M1448">
            <v>0</v>
          </cell>
        </row>
        <row r="1449">
          <cell r="H1449">
            <v>434500</v>
          </cell>
          <cell r="M1449">
            <v>0</v>
          </cell>
        </row>
        <row r="1450">
          <cell r="H1450">
            <v>65175</v>
          </cell>
          <cell r="M1450">
            <v>0</v>
          </cell>
        </row>
        <row r="1451">
          <cell r="H1451">
            <v>326508</v>
          </cell>
          <cell r="M1451">
            <v>0</v>
          </cell>
        </row>
        <row r="1452">
          <cell r="H1452">
            <v>103200</v>
          </cell>
          <cell r="M1452">
            <v>0</v>
          </cell>
        </row>
        <row r="1453">
          <cell r="H1453">
            <v>16557324</v>
          </cell>
          <cell r="M1453">
            <v>0</v>
          </cell>
        </row>
        <row r="1454">
          <cell r="H1454">
            <v>540000</v>
          </cell>
          <cell r="M1454">
            <v>0</v>
          </cell>
        </row>
        <row r="1455">
          <cell r="H1455">
            <v>10163561</v>
          </cell>
          <cell r="M1455">
            <v>0</v>
          </cell>
        </row>
        <row r="1456">
          <cell r="H1456">
            <v>1787000</v>
          </cell>
          <cell r="M1456" t="str">
            <v>9PPh Pasal 25/29 Badan-1</v>
          </cell>
        </row>
        <row r="1457">
          <cell r="H1457">
            <v>3463300</v>
          </cell>
          <cell r="M1457">
            <v>0</v>
          </cell>
        </row>
        <row r="1458">
          <cell r="H1458">
            <v>423500</v>
          </cell>
          <cell r="M1458">
            <v>0</v>
          </cell>
        </row>
        <row r="1459">
          <cell r="H1459">
            <v>339827</v>
          </cell>
          <cell r="M1459">
            <v>0</v>
          </cell>
        </row>
        <row r="1460">
          <cell r="H1460">
            <v>69600</v>
          </cell>
          <cell r="M1460" t="str">
            <v>9PPh Pasal 21-1</v>
          </cell>
        </row>
        <row r="1461">
          <cell r="H1461">
            <v>354225</v>
          </cell>
          <cell r="M1461">
            <v>0</v>
          </cell>
        </row>
        <row r="1462">
          <cell r="H1462">
            <v>105000</v>
          </cell>
          <cell r="M1462">
            <v>0</v>
          </cell>
        </row>
        <row r="1463">
          <cell r="H1463">
            <v>14083500</v>
          </cell>
          <cell r="M1463" t="str">
            <v>9PPN Dalam Negeri-1</v>
          </cell>
        </row>
        <row r="1464">
          <cell r="H1464">
            <v>1130000</v>
          </cell>
          <cell r="M1464">
            <v>0</v>
          </cell>
        </row>
        <row r="1465">
          <cell r="H1465">
            <v>8275</v>
          </cell>
          <cell r="M1465">
            <v>0</v>
          </cell>
        </row>
        <row r="1466">
          <cell r="H1466">
            <v>6750</v>
          </cell>
          <cell r="M1466">
            <v>0</v>
          </cell>
        </row>
        <row r="1467">
          <cell r="H1467">
            <v>28329</v>
          </cell>
          <cell r="M1467">
            <v>0</v>
          </cell>
        </row>
        <row r="1468">
          <cell r="H1468">
            <v>4021100</v>
          </cell>
          <cell r="M1468">
            <v>0</v>
          </cell>
        </row>
        <row r="1469">
          <cell r="H1469">
            <v>13031500</v>
          </cell>
          <cell r="M1469" t="str">
            <v>9PPN Dalam Negeri-1</v>
          </cell>
        </row>
        <row r="1470">
          <cell r="H1470">
            <v>13742000</v>
          </cell>
          <cell r="M1470" t="str">
            <v>9PPN Dalam Negeri-1</v>
          </cell>
        </row>
        <row r="1471">
          <cell r="H1471">
            <v>315100</v>
          </cell>
          <cell r="M1471">
            <v>0</v>
          </cell>
        </row>
        <row r="1472">
          <cell r="H1472">
            <v>3720000</v>
          </cell>
          <cell r="M1472">
            <v>0</v>
          </cell>
        </row>
        <row r="1473">
          <cell r="H1473">
            <v>56929798</v>
          </cell>
          <cell r="M1473">
            <v>0</v>
          </cell>
        </row>
        <row r="1474">
          <cell r="H1474">
            <v>340000</v>
          </cell>
          <cell r="M1474">
            <v>0</v>
          </cell>
        </row>
        <row r="1475">
          <cell r="H1475">
            <v>12368000</v>
          </cell>
          <cell r="M1475" t="str">
            <v>9PPN Dalam Negeri-1</v>
          </cell>
        </row>
        <row r="1476">
          <cell r="H1476">
            <v>7800000</v>
          </cell>
          <cell r="M1476">
            <v>0</v>
          </cell>
        </row>
        <row r="1477">
          <cell r="H1477">
            <v>8088000</v>
          </cell>
          <cell r="M1477" t="str">
            <v>9PPN Dalam Negeri-1</v>
          </cell>
        </row>
        <row r="1478">
          <cell r="H1478">
            <v>180000</v>
          </cell>
          <cell r="M1478">
            <v>0</v>
          </cell>
        </row>
        <row r="1479">
          <cell r="H1479">
            <v>412800</v>
          </cell>
          <cell r="M1479">
            <v>0</v>
          </cell>
        </row>
        <row r="1480">
          <cell r="H1480">
            <v>105000</v>
          </cell>
          <cell r="M1480">
            <v>0</v>
          </cell>
        </row>
        <row r="1481">
          <cell r="H1481">
            <v>180000</v>
          </cell>
          <cell r="M1481">
            <v>0</v>
          </cell>
        </row>
        <row r="1482">
          <cell r="H1482">
            <v>3608845</v>
          </cell>
          <cell r="M1482">
            <v>0</v>
          </cell>
        </row>
        <row r="1483">
          <cell r="H1483">
            <v>210000</v>
          </cell>
          <cell r="M1483">
            <v>0</v>
          </cell>
        </row>
        <row r="1484">
          <cell r="H1484">
            <v>193500</v>
          </cell>
          <cell r="M1484">
            <v>0</v>
          </cell>
        </row>
        <row r="1485">
          <cell r="H1485">
            <v>405000</v>
          </cell>
          <cell r="M1485">
            <v>0</v>
          </cell>
        </row>
        <row r="1486">
          <cell r="H1486">
            <v>10110000</v>
          </cell>
          <cell r="M1486" t="str">
            <v>9PPN Dalam Negeri-1</v>
          </cell>
        </row>
        <row r="1487">
          <cell r="H1487">
            <v>150193</v>
          </cell>
          <cell r="M1487">
            <v>0</v>
          </cell>
        </row>
        <row r="1488">
          <cell r="H1488">
            <v>30452929</v>
          </cell>
          <cell r="M1488">
            <v>0</v>
          </cell>
        </row>
        <row r="1489">
          <cell r="H1489">
            <v>2920729</v>
          </cell>
          <cell r="M1489">
            <v>0</v>
          </cell>
        </row>
        <row r="1490">
          <cell r="H1490">
            <v>2867300</v>
          </cell>
          <cell r="M1490">
            <v>0</v>
          </cell>
        </row>
        <row r="1491">
          <cell r="H1491">
            <v>58879980</v>
          </cell>
          <cell r="M1491">
            <v>0</v>
          </cell>
        </row>
        <row r="1492">
          <cell r="H1492">
            <v>255000</v>
          </cell>
          <cell r="M1492">
            <v>0</v>
          </cell>
        </row>
        <row r="1493">
          <cell r="H1493">
            <v>14706100</v>
          </cell>
          <cell r="M1493">
            <v>0</v>
          </cell>
        </row>
        <row r="1494">
          <cell r="H1494">
            <v>6077090</v>
          </cell>
          <cell r="M1494">
            <v>0</v>
          </cell>
        </row>
        <row r="1495">
          <cell r="H1495">
            <v>9678347</v>
          </cell>
          <cell r="M1495">
            <v>0</v>
          </cell>
        </row>
        <row r="1496">
          <cell r="H1496">
            <v>242325</v>
          </cell>
          <cell r="M1496">
            <v>0</v>
          </cell>
        </row>
        <row r="1497">
          <cell r="H1497">
            <v>1290909</v>
          </cell>
          <cell r="M1497">
            <v>0</v>
          </cell>
        </row>
        <row r="1498">
          <cell r="H1498">
            <v>986600</v>
          </cell>
          <cell r="M1498">
            <v>0</v>
          </cell>
        </row>
        <row r="1499">
          <cell r="H1499">
            <v>1236364</v>
          </cell>
          <cell r="M1499">
            <v>0</v>
          </cell>
        </row>
        <row r="1500">
          <cell r="H1500">
            <v>614521</v>
          </cell>
          <cell r="M1500">
            <v>0</v>
          </cell>
        </row>
        <row r="1501">
          <cell r="H1501">
            <v>52414</v>
          </cell>
          <cell r="M1501">
            <v>0</v>
          </cell>
        </row>
        <row r="1502">
          <cell r="H1502">
            <v>209659</v>
          </cell>
          <cell r="M1502">
            <v>0</v>
          </cell>
        </row>
        <row r="1503">
          <cell r="H1503">
            <v>185455</v>
          </cell>
          <cell r="M1503">
            <v>0</v>
          </cell>
        </row>
        <row r="1504">
          <cell r="H1504">
            <v>234066783</v>
          </cell>
          <cell r="M1504">
            <v>0</v>
          </cell>
        </row>
        <row r="1505">
          <cell r="H1505">
            <v>65000</v>
          </cell>
          <cell r="M1505">
            <v>0</v>
          </cell>
        </row>
        <row r="1506">
          <cell r="H1506">
            <v>4090909</v>
          </cell>
          <cell r="M1506">
            <v>0</v>
          </cell>
        </row>
        <row r="1507">
          <cell r="H1507">
            <v>774097</v>
          </cell>
          <cell r="M1507">
            <v>0</v>
          </cell>
        </row>
        <row r="1508">
          <cell r="H1508">
            <v>13596598</v>
          </cell>
          <cell r="M1508">
            <v>0</v>
          </cell>
        </row>
        <row r="1509">
          <cell r="H1509">
            <v>3975880</v>
          </cell>
          <cell r="M1509">
            <v>0</v>
          </cell>
        </row>
        <row r="1510">
          <cell r="H1510">
            <v>4069800</v>
          </cell>
          <cell r="M1510">
            <v>0</v>
          </cell>
        </row>
        <row r="1511">
          <cell r="H1511">
            <v>81700</v>
          </cell>
          <cell r="M1511">
            <v>0</v>
          </cell>
        </row>
        <row r="1512">
          <cell r="H1512">
            <v>193636</v>
          </cell>
          <cell r="M1512">
            <v>0</v>
          </cell>
        </row>
        <row r="1513">
          <cell r="H1513">
            <v>3400000</v>
          </cell>
          <cell r="M1513">
            <v>0</v>
          </cell>
        </row>
        <row r="1514">
          <cell r="H1514">
            <v>593200</v>
          </cell>
          <cell r="M1514">
            <v>0</v>
          </cell>
        </row>
        <row r="1515">
          <cell r="H1515">
            <v>1517150</v>
          </cell>
          <cell r="M1515">
            <v>0</v>
          </cell>
        </row>
        <row r="1516">
          <cell r="H1516">
            <v>2291600</v>
          </cell>
          <cell r="M1516">
            <v>0</v>
          </cell>
        </row>
        <row r="1517">
          <cell r="H1517">
            <v>18765825</v>
          </cell>
          <cell r="M1517">
            <v>0</v>
          </cell>
        </row>
        <row r="1518">
          <cell r="H1518">
            <v>13931859</v>
          </cell>
          <cell r="M1518">
            <v>0</v>
          </cell>
        </row>
        <row r="1519">
          <cell r="H1519">
            <v>1295909</v>
          </cell>
          <cell r="M1519">
            <v>0</v>
          </cell>
        </row>
        <row r="1520">
          <cell r="H1520">
            <v>538350</v>
          </cell>
          <cell r="M1520">
            <v>0</v>
          </cell>
        </row>
        <row r="1521">
          <cell r="H1521">
            <v>25000</v>
          </cell>
          <cell r="M1521">
            <v>0</v>
          </cell>
        </row>
        <row r="1522">
          <cell r="H1522">
            <v>194387</v>
          </cell>
          <cell r="M1522">
            <v>0</v>
          </cell>
        </row>
        <row r="1523">
          <cell r="H1523">
            <v>7363216</v>
          </cell>
          <cell r="M1523">
            <v>0</v>
          </cell>
        </row>
        <row r="1524">
          <cell r="H1524">
            <v>538121</v>
          </cell>
          <cell r="M1524">
            <v>0</v>
          </cell>
        </row>
        <row r="1525">
          <cell r="H1525">
            <v>86895</v>
          </cell>
          <cell r="M1525">
            <v>0</v>
          </cell>
        </row>
        <row r="1526">
          <cell r="H1526">
            <v>380150</v>
          </cell>
          <cell r="M1526">
            <v>0</v>
          </cell>
        </row>
        <row r="1527">
          <cell r="H1527">
            <v>90490</v>
          </cell>
          <cell r="M1527">
            <v>0</v>
          </cell>
        </row>
        <row r="1528">
          <cell r="H1528">
            <v>327380</v>
          </cell>
          <cell r="M1528">
            <v>0</v>
          </cell>
        </row>
        <row r="1529">
          <cell r="H1529">
            <v>540750</v>
          </cell>
          <cell r="M1529">
            <v>0</v>
          </cell>
        </row>
        <row r="1530">
          <cell r="H1530">
            <v>359600</v>
          </cell>
          <cell r="M1530">
            <v>0</v>
          </cell>
        </row>
        <row r="1531">
          <cell r="H1531">
            <v>194369</v>
          </cell>
          <cell r="M1531">
            <v>0</v>
          </cell>
        </row>
        <row r="1532">
          <cell r="H1532">
            <v>30583636</v>
          </cell>
          <cell r="M1532">
            <v>0</v>
          </cell>
        </row>
        <row r="1533">
          <cell r="H1533">
            <v>17189433</v>
          </cell>
          <cell r="M1533">
            <v>0</v>
          </cell>
        </row>
        <row r="1534">
          <cell r="H1534">
            <v>153552</v>
          </cell>
          <cell r="M1534">
            <v>0</v>
          </cell>
        </row>
        <row r="1535">
          <cell r="H1535">
            <v>1419169</v>
          </cell>
          <cell r="M1535">
            <v>0</v>
          </cell>
        </row>
        <row r="1536">
          <cell r="H1536">
            <v>26308</v>
          </cell>
          <cell r="M1536">
            <v>0</v>
          </cell>
        </row>
        <row r="1537">
          <cell r="H1537">
            <v>7100</v>
          </cell>
          <cell r="M1537">
            <v>0</v>
          </cell>
        </row>
        <row r="1538">
          <cell r="H1538">
            <v>174500360</v>
          </cell>
          <cell r="M1538">
            <v>0</v>
          </cell>
        </row>
        <row r="1539">
          <cell r="H1539">
            <v>17181704</v>
          </cell>
          <cell r="M1539">
            <v>0</v>
          </cell>
        </row>
        <row r="1540">
          <cell r="H1540">
            <v>203890909</v>
          </cell>
          <cell r="M1540">
            <v>0</v>
          </cell>
        </row>
        <row r="1541">
          <cell r="H1541">
            <v>10454</v>
          </cell>
          <cell r="M1541">
            <v>0</v>
          </cell>
        </row>
        <row r="1542">
          <cell r="H1542">
            <v>7266802</v>
          </cell>
          <cell r="M1542">
            <v>0</v>
          </cell>
        </row>
        <row r="1543">
          <cell r="H1543">
            <v>147244163</v>
          </cell>
          <cell r="M1543">
            <v>0</v>
          </cell>
        </row>
        <row r="1544">
          <cell r="H1544">
            <v>298656</v>
          </cell>
          <cell r="M1544">
            <v>0</v>
          </cell>
        </row>
        <row r="1545">
          <cell r="H1545">
            <v>110000</v>
          </cell>
          <cell r="M1545">
            <v>0</v>
          </cell>
        </row>
        <row r="1546">
          <cell r="H1546">
            <v>156209</v>
          </cell>
          <cell r="M1546">
            <v>0</v>
          </cell>
        </row>
        <row r="1547">
          <cell r="H1547">
            <v>31477</v>
          </cell>
          <cell r="M1547">
            <v>0</v>
          </cell>
        </row>
        <row r="1548">
          <cell r="H1548">
            <v>273471</v>
          </cell>
          <cell r="M1548">
            <v>0</v>
          </cell>
        </row>
        <row r="1549">
          <cell r="H1549">
            <v>5313141</v>
          </cell>
          <cell r="M1549">
            <v>0</v>
          </cell>
        </row>
        <row r="1550">
          <cell r="H1550">
            <v>111580872</v>
          </cell>
          <cell r="M1550">
            <v>0</v>
          </cell>
        </row>
        <row r="1551">
          <cell r="H1551">
            <v>21385810</v>
          </cell>
          <cell r="M1551">
            <v>0</v>
          </cell>
        </row>
        <row r="1552">
          <cell r="H1552">
            <v>47882646</v>
          </cell>
          <cell r="M1552">
            <v>0</v>
          </cell>
        </row>
        <row r="1553">
          <cell r="H1553">
            <v>3583000</v>
          </cell>
          <cell r="M1553">
            <v>0</v>
          </cell>
        </row>
        <row r="1554">
          <cell r="H1554">
            <v>2589330</v>
          </cell>
          <cell r="M1554">
            <v>0</v>
          </cell>
        </row>
        <row r="1555">
          <cell r="H1555">
            <v>25978</v>
          </cell>
          <cell r="M1555">
            <v>0</v>
          </cell>
        </row>
        <row r="1556">
          <cell r="H1556">
            <v>27950400</v>
          </cell>
          <cell r="M1556">
            <v>0</v>
          </cell>
        </row>
        <row r="1557">
          <cell r="H1557">
            <v>49480255</v>
          </cell>
          <cell r="M1557">
            <v>0</v>
          </cell>
        </row>
        <row r="1558">
          <cell r="H1558">
            <v>2537000</v>
          </cell>
          <cell r="M1558">
            <v>0</v>
          </cell>
        </row>
        <row r="1559">
          <cell r="H1559">
            <v>615932</v>
          </cell>
          <cell r="M1559">
            <v>0</v>
          </cell>
        </row>
        <row r="1560">
          <cell r="H1560">
            <v>355603</v>
          </cell>
          <cell r="M1560">
            <v>0</v>
          </cell>
        </row>
        <row r="1561">
          <cell r="H1561">
            <v>60000</v>
          </cell>
          <cell r="M1561">
            <v>0</v>
          </cell>
        </row>
        <row r="1562">
          <cell r="H1562">
            <v>1770634992</v>
          </cell>
          <cell r="M1562">
            <v>0</v>
          </cell>
        </row>
        <row r="1563">
          <cell r="H1563">
            <v>252633</v>
          </cell>
          <cell r="M1563">
            <v>0</v>
          </cell>
        </row>
        <row r="1564">
          <cell r="H1564">
            <v>17790238</v>
          </cell>
          <cell r="M1564">
            <v>0</v>
          </cell>
        </row>
        <row r="1565">
          <cell r="H1565">
            <v>81992</v>
          </cell>
          <cell r="M1565">
            <v>0</v>
          </cell>
        </row>
        <row r="1566">
          <cell r="H1566">
            <v>5194422</v>
          </cell>
          <cell r="M1566">
            <v>0</v>
          </cell>
        </row>
        <row r="1567">
          <cell r="H1567">
            <v>55038624</v>
          </cell>
          <cell r="M1567">
            <v>0</v>
          </cell>
        </row>
        <row r="1568">
          <cell r="H1568">
            <v>35090522</v>
          </cell>
          <cell r="M1568">
            <v>0</v>
          </cell>
        </row>
        <row r="1569">
          <cell r="H1569">
            <v>1308060</v>
          </cell>
          <cell r="M1569">
            <v>0</v>
          </cell>
        </row>
        <row r="1570">
          <cell r="H1570">
            <v>1004361</v>
          </cell>
          <cell r="M1570">
            <v>0</v>
          </cell>
        </row>
        <row r="1571">
          <cell r="H1571">
            <v>349756963</v>
          </cell>
          <cell r="M1571">
            <v>0</v>
          </cell>
        </row>
        <row r="1572">
          <cell r="H1572">
            <v>648131</v>
          </cell>
          <cell r="M1572">
            <v>0</v>
          </cell>
        </row>
        <row r="1573">
          <cell r="H1573">
            <v>6026505</v>
          </cell>
          <cell r="M1573">
            <v>0</v>
          </cell>
        </row>
        <row r="1574">
          <cell r="H1574">
            <v>45622</v>
          </cell>
          <cell r="M1574">
            <v>0</v>
          </cell>
        </row>
        <row r="1575">
          <cell r="H1575">
            <v>151162</v>
          </cell>
          <cell r="M1575">
            <v>0</v>
          </cell>
        </row>
        <row r="1576">
          <cell r="H1576">
            <v>230272</v>
          </cell>
          <cell r="M1576">
            <v>0</v>
          </cell>
        </row>
        <row r="1577">
          <cell r="H1577">
            <v>674960</v>
          </cell>
          <cell r="M1577">
            <v>0</v>
          </cell>
        </row>
        <row r="1578">
          <cell r="H1578">
            <v>39231177</v>
          </cell>
          <cell r="M1578">
            <v>0</v>
          </cell>
        </row>
        <row r="1579">
          <cell r="H1579">
            <v>114750</v>
          </cell>
          <cell r="M1579">
            <v>0</v>
          </cell>
        </row>
        <row r="1580">
          <cell r="H1580">
            <v>797456</v>
          </cell>
          <cell r="M1580">
            <v>0</v>
          </cell>
        </row>
        <row r="1581">
          <cell r="H1581">
            <v>255466</v>
          </cell>
          <cell r="M1581">
            <v>0</v>
          </cell>
        </row>
        <row r="1582">
          <cell r="H1582">
            <v>57922</v>
          </cell>
          <cell r="M1582">
            <v>0</v>
          </cell>
        </row>
        <row r="1583">
          <cell r="H1583">
            <v>27026546</v>
          </cell>
          <cell r="M1583">
            <v>0</v>
          </cell>
        </row>
        <row r="1584">
          <cell r="H1584">
            <v>540000</v>
          </cell>
          <cell r="M1584">
            <v>0</v>
          </cell>
        </row>
        <row r="1585">
          <cell r="H1585">
            <v>1758804</v>
          </cell>
          <cell r="M1585">
            <v>0</v>
          </cell>
        </row>
        <row r="1586">
          <cell r="H1586">
            <v>206400</v>
          </cell>
          <cell r="M1586">
            <v>0</v>
          </cell>
        </row>
        <row r="1587">
          <cell r="H1587">
            <v>326508</v>
          </cell>
          <cell r="M1587">
            <v>0</v>
          </cell>
        </row>
        <row r="1588">
          <cell r="H1588">
            <v>146603519</v>
          </cell>
          <cell r="M1588">
            <v>0</v>
          </cell>
        </row>
        <row r="1589">
          <cell r="H1589">
            <v>20195451</v>
          </cell>
          <cell r="M1589">
            <v>0</v>
          </cell>
        </row>
        <row r="1590">
          <cell r="H1590">
            <v>5100000</v>
          </cell>
          <cell r="M1590">
            <v>0</v>
          </cell>
        </row>
        <row r="1591">
          <cell r="H1591">
            <v>6340909</v>
          </cell>
          <cell r="M1591">
            <v>0</v>
          </cell>
        </row>
        <row r="1592">
          <cell r="H1592">
            <v>2673686</v>
          </cell>
          <cell r="M1592">
            <v>0</v>
          </cell>
        </row>
        <row r="1593">
          <cell r="H1593">
            <v>3730338</v>
          </cell>
          <cell r="M1593">
            <v>0</v>
          </cell>
        </row>
        <row r="1594">
          <cell r="H1594">
            <v>40866114</v>
          </cell>
          <cell r="M1594">
            <v>0</v>
          </cell>
        </row>
        <row r="1595">
          <cell r="H1595">
            <v>60325209</v>
          </cell>
          <cell r="M1595">
            <v>0</v>
          </cell>
        </row>
        <row r="1596">
          <cell r="H1596">
            <v>511900</v>
          </cell>
          <cell r="M1596">
            <v>0</v>
          </cell>
        </row>
        <row r="1597">
          <cell r="H1597">
            <v>14968622</v>
          </cell>
          <cell r="M1597">
            <v>0</v>
          </cell>
        </row>
        <row r="1598">
          <cell r="H1598">
            <v>74843109</v>
          </cell>
          <cell r="M1598">
            <v>0</v>
          </cell>
        </row>
        <row r="1599">
          <cell r="H1599">
            <v>22059454</v>
          </cell>
          <cell r="M1599">
            <v>0</v>
          </cell>
        </row>
        <row r="1600">
          <cell r="H1600">
            <v>419727414</v>
          </cell>
          <cell r="M1600">
            <v>0</v>
          </cell>
        </row>
        <row r="1601">
          <cell r="H1601">
            <v>150525372</v>
          </cell>
          <cell r="M1601">
            <v>0</v>
          </cell>
        </row>
        <row r="1602">
          <cell r="H1602">
            <v>30105074</v>
          </cell>
          <cell r="M1602">
            <v>0</v>
          </cell>
        </row>
        <row r="1603">
          <cell r="H1603">
            <v>236454530</v>
          </cell>
          <cell r="M1603">
            <v>0</v>
          </cell>
        </row>
        <row r="1604">
          <cell r="H1604">
            <v>3116724</v>
          </cell>
          <cell r="M1604">
            <v>0</v>
          </cell>
        </row>
        <row r="1605">
          <cell r="H1605">
            <v>455100</v>
          </cell>
          <cell r="M1605">
            <v>0</v>
          </cell>
        </row>
        <row r="1606">
          <cell r="H1606">
            <v>374000</v>
          </cell>
          <cell r="M1606">
            <v>0</v>
          </cell>
        </row>
        <row r="1607">
          <cell r="H1607">
            <v>199406922</v>
          </cell>
          <cell r="M1607">
            <v>0</v>
          </cell>
        </row>
        <row r="1608">
          <cell r="H1608">
            <v>165902</v>
          </cell>
          <cell r="M1608">
            <v>0</v>
          </cell>
        </row>
        <row r="1609">
          <cell r="H1609">
            <v>663609</v>
          </cell>
          <cell r="M1609">
            <v>0</v>
          </cell>
        </row>
        <row r="1610">
          <cell r="H1610">
            <v>15052537</v>
          </cell>
          <cell r="M1610">
            <v>0</v>
          </cell>
        </row>
        <row r="1611">
          <cell r="H1611">
            <v>3010507</v>
          </cell>
          <cell r="M1611">
            <v>0</v>
          </cell>
        </row>
        <row r="1612">
          <cell r="H1612">
            <v>7416786</v>
          </cell>
          <cell r="M1612">
            <v>0</v>
          </cell>
        </row>
        <row r="1613">
          <cell r="H1613">
            <v>391300</v>
          </cell>
          <cell r="M1613">
            <v>0</v>
          </cell>
        </row>
        <row r="1614">
          <cell r="H1614">
            <v>380479361</v>
          </cell>
          <cell r="M1614">
            <v>0</v>
          </cell>
        </row>
        <row r="1615">
          <cell r="H1615">
            <v>34559363</v>
          </cell>
          <cell r="M1615">
            <v>0</v>
          </cell>
        </row>
        <row r="1616">
          <cell r="H1616">
            <v>84209542</v>
          </cell>
          <cell r="M1616">
            <v>0</v>
          </cell>
        </row>
        <row r="1617">
          <cell r="H1617">
            <v>5422820</v>
          </cell>
          <cell r="M1617">
            <v>0</v>
          </cell>
        </row>
        <row r="1618">
          <cell r="H1618">
            <v>68040000</v>
          </cell>
          <cell r="M1618">
            <v>0</v>
          </cell>
        </row>
        <row r="1619">
          <cell r="H1619">
            <v>5068850</v>
          </cell>
          <cell r="M1619">
            <v>0</v>
          </cell>
        </row>
        <row r="1620">
          <cell r="H1620">
            <v>986100</v>
          </cell>
          <cell r="M1620">
            <v>0</v>
          </cell>
        </row>
        <row r="1621">
          <cell r="H1621">
            <v>161550</v>
          </cell>
          <cell r="M1621">
            <v>0</v>
          </cell>
        </row>
        <row r="1622">
          <cell r="H1622">
            <v>17165746</v>
          </cell>
          <cell r="M1622">
            <v>0</v>
          </cell>
        </row>
        <row r="1623">
          <cell r="H1623">
            <v>15000000</v>
          </cell>
          <cell r="M1623">
            <v>0</v>
          </cell>
        </row>
        <row r="1624">
          <cell r="H1624">
            <v>47614824</v>
          </cell>
          <cell r="M1624">
            <v>0</v>
          </cell>
        </row>
        <row r="1625">
          <cell r="H1625">
            <v>237354</v>
          </cell>
          <cell r="M1625">
            <v>0</v>
          </cell>
        </row>
        <row r="1626">
          <cell r="H1626">
            <v>387700</v>
          </cell>
          <cell r="M1626">
            <v>0</v>
          </cell>
        </row>
        <row r="1627">
          <cell r="H1627">
            <v>15000000</v>
          </cell>
          <cell r="M1627">
            <v>0</v>
          </cell>
        </row>
        <row r="1628">
          <cell r="H1628">
            <v>9345647</v>
          </cell>
          <cell r="M1628">
            <v>0</v>
          </cell>
        </row>
        <row r="1629">
          <cell r="H1629">
            <v>12490833</v>
          </cell>
          <cell r="M1629">
            <v>0</v>
          </cell>
        </row>
        <row r="1630">
          <cell r="H1630">
            <v>2025350</v>
          </cell>
          <cell r="M1630" t="str">
            <v>7PPN Dalam Negeri-1</v>
          </cell>
        </row>
        <row r="1631">
          <cell r="H1631">
            <v>234851</v>
          </cell>
          <cell r="M1631">
            <v>0</v>
          </cell>
        </row>
        <row r="1632">
          <cell r="H1632">
            <v>1023592</v>
          </cell>
          <cell r="M1632">
            <v>0</v>
          </cell>
        </row>
        <row r="1633">
          <cell r="H1633">
            <v>136896000</v>
          </cell>
          <cell r="M1633">
            <v>0</v>
          </cell>
        </row>
        <row r="1634">
          <cell r="H1634">
            <v>93547481</v>
          </cell>
          <cell r="M1634">
            <v>0</v>
          </cell>
        </row>
        <row r="1635">
          <cell r="H1635">
            <v>1000000000</v>
          </cell>
          <cell r="M1635">
            <v>0</v>
          </cell>
        </row>
        <row r="1636">
          <cell r="H1636">
            <v>2792530</v>
          </cell>
          <cell r="M1636" t="str">
            <v>12PPN Dalam Negeri-1</v>
          </cell>
        </row>
        <row r="1637">
          <cell r="H1637">
            <v>3390728</v>
          </cell>
          <cell r="M1637" t="str">
            <v>12PPN Dalam Negeri-1</v>
          </cell>
        </row>
        <row r="1638">
          <cell r="H1638">
            <v>10125687</v>
          </cell>
          <cell r="M1638">
            <v>0</v>
          </cell>
        </row>
        <row r="1639">
          <cell r="H1639">
            <v>151455</v>
          </cell>
          <cell r="M1639">
            <v>0</v>
          </cell>
        </row>
        <row r="1640">
          <cell r="H1640">
            <v>151455</v>
          </cell>
          <cell r="M1640">
            <v>0</v>
          </cell>
        </row>
        <row r="1641">
          <cell r="H1641">
            <v>757545</v>
          </cell>
          <cell r="M1641">
            <v>0</v>
          </cell>
        </row>
        <row r="1642">
          <cell r="H1642">
            <v>37112110</v>
          </cell>
          <cell r="M1642">
            <v>0</v>
          </cell>
        </row>
        <row r="1643">
          <cell r="H1643">
            <v>124743146</v>
          </cell>
          <cell r="M1643">
            <v>0</v>
          </cell>
        </row>
        <row r="1644">
          <cell r="H1644">
            <v>13852488</v>
          </cell>
          <cell r="M1644">
            <v>0</v>
          </cell>
        </row>
        <row r="1645">
          <cell r="H1645">
            <v>790605</v>
          </cell>
          <cell r="M1645" t="str">
            <v>12PPN Dalam Negeri-1</v>
          </cell>
        </row>
        <row r="1646">
          <cell r="H1646">
            <v>17989223</v>
          </cell>
          <cell r="M1646">
            <v>0</v>
          </cell>
        </row>
        <row r="1647">
          <cell r="H1647">
            <v>22718</v>
          </cell>
          <cell r="M1647">
            <v>0</v>
          </cell>
        </row>
        <row r="1648">
          <cell r="H1648">
            <v>113632</v>
          </cell>
          <cell r="M1648">
            <v>0</v>
          </cell>
        </row>
        <row r="1649">
          <cell r="H1649">
            <v>516000</v>
          </cell>
          <cell r="M1649">
            <v>0</v>
          </cell>
        </row>
        <row r="1650">
          <cell r="H1650">
            <v>216000</v>
          </cell>
          <cell r="M1650">
            <v>0</v>
          </cell>
        </row>
        <row r="1651">
          <cell r="H1651">
            <v>412800</v>
          </cell>
          <cell r="M1651">
            <v>0</v>
          </cell>
        </row>
        <row r="1652">
          <cell r="H1652">
            <v>159600</v>
          </cell>
          <cell r="M1652">
            <v>0</v>
          </cell>
        </row>
        <row r="1653">
          <cell r="H1653">
            <v>52069629</v>
          </cell>
          <cell r="M1653">
            <v>0</v>
          </cell>
        </row>
        <row r="1654">
          <cell r="H1654">
            <v>1620000</v>
          </cell>
          <cell r="M1654">
            <v>0</v>
          </cell>
        </row>
        <row r="1655">
          <cell r="H1655">
            <v>3683809</v>
          </cell>
          <cell r="M1655">
            <v>0</v>
          </cell>
        </row>
        <row r="1656">
          <cell r="H1656">
            <v>17943634</v>
          </cell>
          <cell r="M1656">
            <v>0</v>
          </cell>
        </row>
        <row r="1657">
          <cell r="H1657">
            <v>5238604</v>
          </cell>
          <cell r="M1657">
            <v>0</v>
          </cell>
        </row>
        <row r="1658">
          <cell r="H1658">
            <v>12650500</v>
          </cell>
          <cell r="M1658">
            <v>0</v>
          </cell>
        </row>
        <row r="1659">
          <cell r="H1659">
            <v>132152700</v>
          </cell>
          <cell r="M1659">
            <v>0</v>
          </cell>
        </row>
        <row r="1660">
          <cell r="H1660">
            <v>58568882</v>
          </cell>
          <cell r="M1660">
            <v>0</v>
          </cell>
        </row>
        <row r="1661">
          <cell r="H1661">
            <v>7307100</v>
          </cell>
          <cell r="M1661">
            <v>0</v>
          </cell>
        </row>
        <row r="1662">
          <cell r="H1662">
            <v>7064888</v>
          </cell>
          <cell r="M1662">
            <v>0</v>
          </cell>
        </row>
        <row r="1663">
          <cell r="H1663">
            <v>74920</v>
          </cell>
          <cell r="M1663">
            <v>0</v>
          </cell>
        </row>
        <row r="1664">
          <cell r="H1664">
            <v>207500</v>
          </cell>
          <cell r="M1664">
            <v>0</v>
          </cell>
        </row>
        <row r="1665">
          <cell r="H1665">
            <v>2960194</v>
          </cell>
          <cell r="M1665">
            <v>0</v>
          </cell>
        </row>
        <row r="1666">
          <cell r="H1666">
            <v>489759</v>
          </cell>
          <cell r="M1666">
            <v>0</v>
          </cell>
        </row>
        <row r="1667">
          <cell r="H1667">
            <v>410000</v>
          </cell>
          <cell r="M1667">
            <v>0</v>
          </cell>
        </row>
        <row r="1668">
          <cell r="H1668">
            <v>20928342</v>
          </cell>
          <cell r="M1668">
            <v>0</v>
          </cell>
        </row>
        <row r="1669">
          <cell r="H1669">
            <v>246000</v>
          </cell>
          <cell r="M1669">
            <v>0</v>
          </cell>
        </row>
        <row r="1670">
          <cell r="H1670">
            <v>15738581</v>
          </cell>
          <cell r="M1670">
            <v>0</v>
          </cell>
        </row>
        <row r="1671">
          <cell r="H1671">
            <v>163253</v>
          </cell>
          <cell r="M1671" t="str">
            <v>7PPh Pasal 22-1</v>
          </cell>
        </row>
        <row r="1672">
          <cell r="H1672">
            <v>3782350</v>
          </cell>
          <cell r="M1672">
            <v>0</v>
          </cell>
        </row>
        <row r="1673">
          <cell r="H1673">
            <v>195903</v>
          </cell>
          <cell r="M1673" t="str">
            <v>7PPh Pasal 22-1</v>
          </cell>
        </row>
        <row r="1674">
          <cell r="H1674">
            <v>124810447</v>
          </cell>
          <cell r="M1674" t="str">
            <v>5PPN Dalam Negeri-1</v>
          </cell>
        </row>
        <row r="1675">
          <cell r="H1675">
            <v>80000</v>
          </cell>
          <cell r="M1675">
            <v>0</v>
          </cell>
        </row>
        <row r="1676">
          <cell r="H1676">
            <v>68155</v>
          </cell>
          <cell r="M1676">
            <v>0</v>
          </cell>
        </row>
        <row r="1677">
          <cell r="H1677">
            <v>210000</v>
          </cell>
          <cell r="M1677" t="str">
            <v>14PPh Pasal 21-1</v>
          </cell>
        </row>
        <row r="1678">
          <cell r="H1678">
            <v>84375</v>
          </cell>
          <cell r="M1678" t="str">
            <v>14PPh Pasal 23-1</v>
          </cell>
        </row>
        <row r="1679">
          <cell r="H1679">
            <v>2473090</v>
          </cell>
          <cell r="M1679" t="str">
            <v>14PPN Dalam Negeri-1</v>
          </cell>
        </row>
        <row r="1680">
          <cell r="H1680">
            <v>3621538</v>
          </cell>
          <cell r="M1680" t="str">
            <v>14PPN Dalam Negeri-1</v>
          </cell>
        </row>
        <row r="1681">
          <cell r="H1681">
            <v>149100</v>
          </cell>
          <cell r="M1681">
            <v>0</v>
          </cell>
        </row>
        <row r="1682">
          <cell r="H1682">
            <v>4496196</v>
          </cell>
          <cell r="M1682" t="str">
            <v>14PPN Dalam Negeri-1</v>
          </cell>
        </row>
        <row r="1683">
          <cell r="H1683">
            <v>542000</v>
          </cell>
          <cell r="M1683" t="str">
            <v>14PPh Pasal 25/29 Badan-1</v>
          </cell>
        </row>
        <row r="1684">
          <cell r="H1684">
            <v>373852</v>
          </cell>
          <cell r="M1684">
            <v>0</v>
          </cell>
        </row>
        <row r="1685">
          <cell r="H1685">
            <v>15507293</v>
          </cell>
          <cell r="M1685">
            <v>0</v>
          </cell>
        </row>
        <row r="1686">
          <cell r="H1686">
            <v>352000</v>
          </cell>
          <cell r="M1686">
            <v>0</v>
          </cell>
        </row>
        <row r="1687">
          <cell r="H1687">
            <v>52150500</v>
          </cell>
          <cell r="M1687">
            <v>0</v>
          </cell>
        </row>
        <row r="1688">
          <cell r="H1688">
            <v>2638920</v>
          </cell>
          <cell r="M1688" t="str">
            <v>14PPN Dalam Negeri-1</v>
          </cell>
        </row>
        <row r="1689">
          <cell r="H1689">
            <v>120600</v>
          </cell>
          <cell r="M1689">
            <v>0</v>
          </cell>
        </row>
        <row r="1690">
          <cell r="H1690">
            <v>22200</v>
          </cell>
          <cell r="M1690">
            <v>0</v>
          </cell>
        </row>
        <row r="1691">
          <cell r="H1691">
            <v>1478000</v>
          </cell>
          <cell r="M1691">
            <v>0</v>
          </cell>
        </row>
        <row r="1692">
          <cell r="H1692">
            <v>250000</v>
          </cell>
          <cell r="M1692">
            <v>0</v>
          </cell>
        </row>
        <row r="1693">
          <cell r="H1693">
            <v>2857500</v>
          </cell>
          <cell r="M1693">
            <v>0</v>
          </cell>
        </row>
        <row r="1694">
          <cell r="H1694">
            <v>40374273</v>
          </cell>
          <cell r="M1694">
            <v>0</v>
          </cell>
        </row>
        <row r="1695">
          <cell r="H1695">
            <v>6056141</v>
          </cell>
          <cell r="M1695">
            <v>0</v>
          </cell>
        </row>
        <row r="1696">
          <cell r="H1696">
            <v>6612800</v>
          </cell>
          <cell r="M1696">
            <v>0</v>
          </cell>
        </row>
        <row r="1697">
          <cell r="H1697">
            <v>2686500</v>
          </cell>
          <cell r="M1697">
            <v>0</v>
          </cell>
        </row>
        <row r="1698">
          <cell r="H1698">
            <v>7561783</v>
          </cell>
          <cell r="M1698">
            <v>0</v>
          </cell>
        </row>
        <row r="1699">
          <cell r="H1699">
            <v>1376600</v>
          </cell>
          <cell r="M1699">
            <v>0</v>
          </cell>
        </row>
        <row r="1700">
          <cell r="H1700">
            <v>1150000000</v>
          </cell>
          <cell r="M1700">
            <v>0</v>
          </cell>
        </row>
        <row r="1701">
          <cell r="H1701">
            <v>193500</v>
          </cell>
          <cell r="M1701">
            <v>0</v>
          </cell>
        </row>
        <row r="1702">
          <cell r="H1702">
            <v>712720</v>
          </cell>
          <cell r="M1702">
            <v>0</v>
          </cell>
        </row>
        <row r="1703">
          <cell r="H1703">
            <v>337500</v>
          </cell>
          <cell r="M1703">
            <v>0</v>
          </cell>
        </row>
        <row r="1704">
          <cell r="H1704">
            <v>38539000</v>
          </cell>
          <cell r="M1704">
            <v>0</v>
          </cell>
        </row>
        <row r="1705">
          <cell r="H1705">
            <v>18085526</v>
          </cell>
          <cell r="M1705">
            <v>0</v>
          </cell>
        </row>
        <row r="1706">
          <cell r="H1706">
            <v>346379867</v>
          </cell>
          <cell r="M1706">
            <v>0</v>
          </cell>
        </row>
        <row r="1707">
          <cell r="H1707">
            <v>1705499</v>
          </cell>
          <cell r="M1707">
            <v>0</v>
          </cell>
        </row>
        <row r="1708">
          <cell r="H1708">
            <v>2244003</v>
          </cell>
          <cell r="M1708">
            <v>0</v>
          </cell>
        </row>
        <row r="1709">
          <cell r="H1709">
            <v>2620800</v>
          </cell>
          <cell r="M1709">
            <v>0</v>
          </cell>
        </row>
        <row r="1710">
          <cell r="H1710">
            <v>5241600</v>
          </cell>
          <cell r="M1710">
            <v>0</v>
          </cell>
        </row>
        <row r="1711">
          <cell r="H1711">
            <v>20832171</v>
          </cell>
          <cell r="M1711">
            <v>0</v>
          </cell>
        </row>
        <row r="1712">
          <cell r="H1712">
            <v>21990651</v>
          </cell>
          <cell r="M1712">
            <v>0</v>
          </cell>
        </row>
        <row r="1713">
          <cell r="H1713">
            <v>533219</v>
          </cell>
          <cell r="M1713">
            <v>0</v>
          </cell>
        </row>
        <row r="1714">
          <cell r="H1714">
            <v>17187142</v>
          </cell>
          <cell r="M1714">
            <v>0</v>
          </cell>
        </row>
        <row r="1715">
          <cell r="H1715">
            <v>3994200</v>
          </cell>
          <cell r="M1715">
            <v>0</v>
          </cell>
        </row>
        <row r="1716">
          <cell r="H1716">
            <v>3046094</v>
          </cell>
          <cell r="M1716">
            <v>0</v>
          </cell>
        </row>
        <row r="1717">
          <cell r="H1717">
            <v>267000</v>
          </cell>
          <cell r="M1717">
            <v>0</v>
          </cell>
        </row>
        <row r="1718">
          <cell r="H1718">
            <v>1662197</v>
          </cell>
          <cell r="M1718">
            <v>0</v>
          </cell>
        </row>
        <row r="1719">
          <cell r="H1719">
            <v>8025274</v>
          </cell>
          <cell r="M1719">
            <v>0</v>
          </cell>
        </row>
        <row r="1720">
          <cell r="H1720">
            <v>91971567</v>
          </cell>
          <cell r="M1720">
            <v>0</v>
          </cell>
        </row>
        <row r="1721">
          <cell r="H1721">
            <v>2244599</v>
          </cell>
          <cell r="M1721">
            <v>0</v>
          </cell>
        </row>
        <row r="1722">
          <cell r="H1722">
            <v>4584115</v>
          </cell>
          <cell r="M1722">
            <v>0</v>
          </cell>
        </row>
        <row r="1723">
          <cell r="H1723">
            <v>233200</v>
          </cell>
          <cell r="M1723">
            <v>0</v>
          </cell>
        </row>
        <row r="1724">
          <cell r="H1724">
            <v>652250</v>
          </cell>
          <cell r="M1724">
            <v>0</v>
          </cell>
        </row>
        <row r="1725">
          <cell r="H1725">
            <v>222519</v>
          </cell>
          <cell r="M1725">
            <v>0</v>
          </cell>
        </row>
        <row r="1726">
          <cell r="H1726">
            <v>9237525</v>
          </cell>
          <cell r="M1726">
            <v>0</v>
          </cell>
        </row>
        <row r="1727">
          <cell r="H1727">
            <v>19779320</v>
          </cell>
          <cell r="M1727">
            <v>0</v>
          </cell>
        </row>
        <row r="1728">
          <cell r="H1728">
            <v>164375798</v>
          </cell>
          <cell r="M1728">
            <v>0</v>
          </cell>
        </row>
        <row r="1729">
          <cell r="H1729">
            <v>7640628</v>
          </cell>
          <cell r="M1729">
            <v>0</v>
          </cell>
        </row>
        <row r="1730">
          <cell r="H1730">
            <v>10541633</v>
          </cell>
          <cell r="M1730">
            <v>0</v>
          </cell>
        </row>
        <row r="1731">
          <cell r="H1731">
            <v>152493274</v>
          </cell>
          <cell r="M1731">
            <v>0</v>
          </cell>
        </row>
        <row r="1732">
          <cell r="H1732">
            <v>7343750</v>
          </cell>
          <cell r="M1732">
            <v>0</v>
          </cell>
        </row>
        <row r="1733">
          <cell r="H1733">
            <v>660000</v>
          </cell>
          <cell r="M1733">
            <v>0</v>
          </cell>
        </row>
        <row r="1734">
          <cell r="H1734">
            <v>900000</v>
          </cell>
          <cell r="M1734">
            <v>0</v>
          </cell>
        </row>
        <row r="1735">
          <cell r="H1735">
            <v>309550</v>
          </cell>
          <cell r="M1735">
            <v>0</v>
          </cell>
        </row>
        <row r="1736">
          <cell r="H1736">
            <v>315000</v>
          </cell>
          <cell r="M1736">
            <v>0</v>
          </cell>
        </row>
        <row r="1737">
          <cell r="H1737">
            <v>120800</v>
          </cell>
          <cell r="M1737">
            <v>0</v>
          </cell>
        </row>
        <row r="1738">
          <cell r="H1738">
            <v>1150000</v>
          </cell>
          <cell r="M1738">
            <v>0</v>
          </cell>
        </row>
        <row r="1739">
          <cell r="H1739">
            <v>4177470</v>
          </cell>
          <cell r="M1739">
            <v>0</v>
          </cell>
        </row>
        <row r="1740">
          <cell r="H1740">
            <v>4875000</v>
          </cell>
          <cell r="M1740">
            <v>0</v>
          </cell>
        </row>
        <row r="1741">
          <cell r="H1741">
            <v>45335646</v>
          </cell>
          <cell r="M1741">
            <v>0</v>
          </cell>
        </row>
        <row r="1742">
          <cell r="H1742">
            <v>4005000</v>
          </cell>
          <cell r="M1742">
            <v>0</v>
          </cell>
        </row>
        <row r="1743">
          <cell r="H1743">
            <v>88282757</v>
          </cell>
          <cell r="M1743">
            <v>0</v>
          </cell>
        </row>
        <row r="1744">
          <cell r="H1744">
            <v>2598101</v>
          </cell>
          <cell r="M1744" t="str">
            <v>6PPN Dalam Negeri-1</v>
          </cell>
        </row>
        <row r="1745">
          <cell r="H1745">
            <v>55975833</v>
          </cell>
          <cell r="M1745" t="str">
            <v>6PPN Dalam Negeri-1</v>
          </cell>
        </row>
        <row r="1746">
          <cell r="H1746">
            <v>6229289</v>
          </cell>
          <cell r="M1746" t="str">
            <v>6PPN Dalam Negeri-1</v>
          </cell>
        </row>
        <row r="1747">
          <cell r="H1747">
            <v>75441878</v>
          </cell>
          <cell r="M1747">
            <v>0</v>
          </cell>
        </row>
        <row r="1748">
          <cell r="H1748">
            <v>3177000</v>
          </cell>
          <cell r="M1748">
            <v>0</v>
          </cell>
        </row>
        <row r="1749">
          <cell r="H1749">
            <v>30730766</v>
          </cell>
          <cell r="M1749">
            <v>0</v>
          </cell>
        </row>
        <row r="1750">
          <cell r="H1750">
            <v>81956331</v>
          </cell>
          <cell r="M1750">
            <v>0</v>
          </cell>
        </row>
        <row r="1751">
          <cell r="H1751">
            <v>68466633</v>
          </cell>
          <cell r="M1751">
            <v>0</v>
          </cell>
        </row>
        <row r="1752">
          <cell r="H1752">
            <v>20560001</v>
          </cell>
          <cell r="M1752">
            <v>0</v>
          </cell>
        </row>
        <row r="1753">
          <cell r="H1753">
            <v>42755040</v>
          </cell>
          <cell r="M1753">
            <v>0</v>
          </cell>
        </row>
        <row r="1754">
          <cell r="H1754">
            <v>19153790</v>
          </cell>
          <cell r="M1754">
            <v>0</v>
          </cell>
        </row>
        <row r="1755">
          <cell r="H1755">
            <v>25564500</v>
          </cell>
          <cell r="M1755">
            <v>0</v>
          </cell>
        </row>
        <row r="1756">
          <cell r="H1756">
            <v>8836041</v>
          </cell>
          <cell r="M1756">
            <v>0</v>
          </cell>
        </row>
        <row r="1757">
          <cell r="H1757">
            <v>364583</v>
          </cell>
          <cell r="M1757">
            <v>0</v>
          </cell>
        </row>
        <row r="1758">
          <cell r="H1758">
            <v>166667</v>
          </cell>
          <cell r="M1758">
            <v>0</v>
          </cell>
        </row>
        <row r="1759">
          <cell r="H1759">
            <v>364583</v>
          </cell>
          <cell r="M1759">
            <v>0</v>
          </cell>
        </row>
        <row r="1760">
          <cell r="H1760">
            <v>49460306</v>
          </cell>
          <cell r="M1760">
            <v>0</v>
          </cell>
        </row>
        <row r="1761">
          <cell r="H1761">
            <v>24218440</v>
          </cell>
          <cell r="M1761">
            <v>0</v>
          </cell>
        </row>
        <row r="1762">
          <cell r="H1762">
            <v>3119213</v>
          </cell>
          <cell r="M1762">
            <v>0</v>
          </cell>
        </row>
        <row r="1763">
          <cell r="H1763">
            <v>7107870</v>
          </cell>
          <cell r="M1763">
            <v>0</v>
          </cell>
        </row>
        <row r="1764">
          <cell r="H1764">
            <v>108000</v>
          </cell>
          <cell r="M1764">
            <v>0</v>
          </cell>
        </row>
        <row r="1765">
          <cell r="H1765">
            <v>13345890</v>
          </cell>
          <cell r="M1765">
            <v>0</v>
          </cell>
        </row>
        <row r="1766">
          <cell r="H1766">
            <v>542857</v>
          </cell>
          <cell r="M1766">
            <v>0</v>
          </cell>
        </row>
        <row r="1767">
          <cell r="H1767">
            <v>21282497</v>
          </cell>
          <cell r="M1767">
            <v>0</v>
          </cell>
        </row>
        <row r="1768">
          <cell r="H1768">
            <v>941371</v>
          </cell>
          <cell r="M1768">
            <v>0</v>
          </cell>
        </row>
        <row r="1769">
          <cell r="H1769">
            <v>28946428</v>
          </cell>
          <cell r="M1769">
            <v>0</v>
          </cell>
        </row>
        <row r="1770">
          <cell r="H1770">
            <v>4316706</v>
          </cell>
          <cell r="M1770">
            <v>0</v>
          </cell>
        </row>
        <row r="1771">
          <cell r="H1771">
            <v>59409584</v>
          </cell>
          <cell r="M1771">
            <v>0</v>
          </cell>
        </row>
        <row r="1772">
          <cell r="H1772">
            <v>206400</v>
          </cell>
          <cell r="M1772">
            <v>0</v>
          </cell>
        </row>
        <row r="1773">
          <cell r="H1773">
            <v>9888000</v>
          </cell>
          <cell r="M1773">
            <v>0</v>
          </cell>
        </row>
        <row r="1774">
          <cell r="H1774">
            <v>13531430</v>
          </cell>
          <cell r="M1774">
            <v>0</v>
          </cell>
        </row>
        <row r="1775">
          <cell r="H1775">
            <v>233633</v>
          </cell>
          <cell r="M1775">
            <v>0</v>
          </cell>
        </row>
        <row r="1776">
          <cell r="H1776">
            <v>1648585</v>
          </cell>
          <cell r="M1776">
            <v>0</v>
          </cell>
        </row>
        <row r="1777">
          <cell r="H1777">
            <v>2025156</v>
          </cell>
          <cell r="M1777">
            <v>0</v>
          </cell>
        </row>
        <row r="1778">
          <cell r="H1778">
            <v>5910660</v>
          </cell>
          <cell r="M1778">
            <v>0</v>
          </cell>
        </row>
        <row r="1779">
          <cell r="H1779">
            <v>5941515</v>
          </cell>
          <cell r="M1779">
            <v>0</v>
          </cell>
        </row>
        <row r="1780">
          <cell r="H1780">
            <v>596201</v>
          </cell>
          <cell r="M1780">
            <v>0</v>
          </cell>
        </row>
        <row r="1781">
          <cell r="H1781">
            <v>3312511</v>
          </cell>
          <cell r="M1781">
            <v>0</v>
          </cell>
        </row>
        <row r="1782">
          <cell r="H1782">
            <v>56358785</v>
          </cell>
          <cell r="M1782">
            <v>0</v>
          </cell>
        </row>
        <row r="1783">
          <cell r="H1783">
            <v>46669037</v>
          </cell>
          <cell r="M1783">
            <v>0</v>
          </cell>
        </row>
        <row r="1784">
          <cell r="H1784">
            <v>1132000</v>
          </cell>
          <cell r="M1784">
            <v>0</v>
          </cell>
        </row>
        <row r="1785">
          <cell r="H1785">
            <v>1913550</v>
          </cell>
          <cell r="M1785">
            <v>0</v>
          </cell>
        </row>
        <row r="1786">
          <cell r="H1786">
            <v>5717200</v>
          </cell>
          <cell r="M1786">
            <v>0</v>
          </cell>
        </row>
        <row r="1787">
          <cell r="H1787">
            <v>2645500</v>
          </cell>
          <cell r="M1787">
            <v>0</v>
          </cell>
        </row>
        <row r="1788">
          <cell r="H1788">
            <v>3698298</v>
          </cell>
          <cell r="M1788">
            <v>0</v>
          </cell>
        </row>
        <row r="1789">
          <cell r="H1789">
            <v>46361952</v>
          </cell>
          <cell r="M1789">
            <v>0</v>
          </cell>
        </row>
        <row r="1790">
          <cell r="H1790">
            <v>11881917</v>
          </cell>
          <cell r="M1790">
            <v>0</v>
          </cell>
        </row>
        <row r="1791">
          <cell r="H1791">
            <v>1267260</v>
          </cell>
          <cell r="M1791">
            <v>0</v>
          </cell>
        </row>
        <row r="1792">
          <cell r="H1792">
            <v>28380088</v>
          </cell>
          <cell r="M1792">
            <v>0</v>
          </cell>
        </row>
        <row r="1793">
          <cell r="H1793">
            <v>11513740</v>
          </cell>
          <cell r="M1793">
            <v>0</v>
          </cell>
        </row>
        <row r="1794">
          <cell r="H1794">
            <v>720000</v>
          </cell>
          <cell r="M1794">
            <v>0</v>
          </cell>
        </row>
        <row r="1795">
          <cell r="H1795">
            <v>52917600</v>
          </cell>
          <cell r="M1795">
            <v>0</v>
          </cell>
        </row>
        <row r="1796">
          <cell r="H1796">
            <v>52860000</v>
          </cell>
          <cell r="M1796">
            <v>0</v>
          </cell>
        </row>
        <row r="1797">
          <cell r="H1797">
            <v>130950000</v>
          </cell>
          <cell r="M1797">
            <v>0</v>
          </cell>
        </row>
        <row r="1798">
          <cell r="H1798">
            <v>3739372</v>
          </cell>
          <cell r="M1798">
            <v>0</v>
          </cell>
        </row>
        <row r="1799">
          <cell r="H1799">
            <v>10648768</v>
          </cell>
          <cell r="M1799">
            <v>0</v>
          </cell>
        </row>
        <row r="1800">
          <cell r="H1800">
            <v>5173456</v>
          </cell>
          <cell r="M1800">
            <v>0</v>
          </cell>
        </row>
        <row r="1801">
          <cell r="H1801">
            <v>2788678</v>
          </cell>
          <cell r="M1801">
            <v>0</v>
          </cell>
        </row>
        <row r="1802">
          <cell r="H1802">
            <v>284956</v>
          </cell>
          <cell r="M1802">
            <v>0</v>
          </cell>
        </row>
        <row r="1803">
          <cell r="H1803">
            <v>5020347</v>
          </cell>
          <cell r="M1803">
            <v>0</v>
          </cell>
        </row>
        <row r="1804">
          <cell r="H1804">
            <v>2400316</v>
          </cell>
          <cell r="M1804">
            <v>0</v>
          </cell>
        </row>
        <row r="1805">
          <cell r="H1805">
            <v>477955</v>
          </cell>
          <cell r="M1805">
            <v>0</v>
          </cell>
        </row>
        <row r="1806">
          <cell r="H1806">
            <v>14604165</v>
          </cell>
          <cell r="M1806">
            <v>0</v>
          </cell>
        </row>
        <row r="1807">
          <cell r="H1807">
            <v>1081123</v>
          </cell>
          <cell r="M1807">
            <v>0</v>
          </cell>
        </row>
        <row r="1808">
          <cell r="H1808">
            <v>2731093</v>
          </cell>
          <cell r="M1808">
            <v>0</v>
          </cell>
        </row>
        <row r="1809">
          <cell r="H1809">
            <v>921888</v>
          </cell>
          <cell r="M1809">
            <v>0</v>
          </cell>
        </row>
        <row r="1810">
          <cell r="H1810">
            <v>216000</v>
          </cell>
          <cell r="M1810">
            <v>0</v>
          </cell>
        </row>
        <row r="1811">
          <cell r="H1811">
            <v>2160850</v>
          </cell>
          <cell r="M1811">
            <v>0</v>
          </cell>
        </row>
        <row r="1812">
          <cell r="H1812">
            <v>650210</v>
          </cell>
          <cell r="M1812">
            <v>0</v>
          </cell>
        </row>
        <row r="1813">
          <cell r="H1813">
            <v>8920557</v>
          </cell>
          <cell r="M1813">
            <v>0</v>
          </cell>
        </row>
        <row r="1814">
          <cell r="H1814">
            <v>206400</v>
          </cell>
          <cell r="M1814">
            <v>0</v>
          </cell>
        </row>
        <row r="1815">
          <cell r="H1815">
            <v>35499</v>
          </cell>
          <cell r="M1815">
            <v>0</v>
          </cell>
        </row>
        <row r="1816">
          <cell r="H1816">
            <v>316568848</v>
          </cell>
          <cell r="M1816">
            <v>0</v>
          </cell>
        </row>
        <row r="1817">
          <cell r="H1817">
            <v>680000</v>
          </cell>
          <cell r="M1817">
            <v>0</v>
          </cell>
        </row>
        <row r="1818">
          <cell r="H1818">
            <v>760000</v>
          </cell>
          <cell r="M1818">
            <v>0</v>
          </cell>
        </row>
        <row r="1819">
          <cell r="H1819">
            <v>9500000</v>
          </cell>
          <cell r="M1819">
            <v>0</v>
          </cell>
        </row>
        <row r="1820">
          <cell r="H1820">
            <v>760000</v>
          </cell>
          <cell r="M1820">
            <v>0</v>
          </cell>
        </row>
        <row r="1821">
          <cell r="H1821">
            <v>1500000</v>
          </cell>
          <cell r="M1821">
            <v>0</v>
          </cell>
        </row>
        <row r="1822">
          <cell r="H1822">
            <v>1260000</v>
          </cell>
          <cell r="M1822">
            <v>0</v>
          </cell>
        </row>
        <row r="1823">
          <cell r="H1823">
            <v>1050000</v>
          </cell>
          <cell r="M1823">
            <v>0</v>
          </cell>
        </row>
        <row r="1824">
          <cell r="H1824">
            <v>330000</v>
          </cell>
          <cell r="M1824">
            <v>0</v>
          </cell>
        </row>
        <row r="1825">
          <cell r="H1825">
            <v>697500</v>
          </cell>
          <cell r="M1825">
            <v>0</v>
          </cell>
        </row>
        <row r="1826">
          <cell r="H1826">
            <v>380000</v>
          </cell>
          <cell r="M1826">
            <v>0</v>
          </cell>
        </row>
        <row r="1827">
          <cell r="H1827">
            <v>600000</v>
          </cell>
          <cell r="M1827">
            <v>0</v>
          </cell>
        </row>
        <row r="1828">
          <cell r="H1828">
            <v>3212000</v>
          </cell>
          <cell r="M1828">
            <v>0</v>
          </cell>
        </row>
        <row r="1829">
          <cell r="H1829">
            <v>880000</v>
          </cell>
          <cell r="M1829">
            <v>0</v>
          </cell>
        </row>
        <row r="1830">
          <cell r="H1830">
            <v>2130077</v>
          </cell>
          <cell r="M1830">
            <v>0</v>
          </cell>
        </row>
        <row r="1831">
          <cell r="H1831">
            <v>758500</v>
          </cell>
          <cell r="M1831">
            <v>0</v>
          </cell>
        </row>
        <row r="1832">
          <cell r="H1832">
            <v>60734235</v>
          </cell>
          <cell r="M1832">
            <v>0</v>
          </cell>
        </row>
        <row r="1833">
          <cell r="H1833">
            <v>1431000</v>
          </cell>
          <cell r="M1833">
            <v>0</v>
          </cell>
        </row>
        <row r="1834">
          <cell r="H1834">
            <v>992000</v>
          </cell>
          <cell r="M1834">
            <v>0</v>
          </cell>
        </row>
        <row r="1835">
          <cell r="H1835">
            <v>480000</v>
          </cell>
          <cell r="M1835">
            <v>0</v>
          </cell>
        </row>
        <row r="1836">
          <cell r="H1836">
            <v>110000</v>
          </cell>
          <cell r="M1836">
            <v>0</v>
          </cell>
        </row>
        <row r="1837">
          <cell r="H1837">
            <v>3400000</v>
          </cell>
          <cell r="M1837">
            <v>0</v>
          </cell>
        </row>
        <row r="1838">
          <cell r="H1838">
            <v>4572314</v>
          </cell>
          <cell r="M1838">
            <v>0</v>
          </cell>
        </row>
        <row r="1839">
          <cell r="H1839">
            <v>8405649</v>
          </cell>
          <cell r="M1839">
            <v>0</v>
          </cell>
        </row>
        <row r="1840">
          <cell r="H1840">
            <v>1895686</v>
          </cell>
          <cell r="M1840">
            <v>0</v>
          </cell>
        </row>
        <row r="1841">
          <cell r="H1841">
            <v>4064279</v>
          </cell>
          <cell r="M1841">
            <v>0</v>
          </cell>
        </row>
        <row r="1842">
          <cell r="H1842">
            <v>19644000</v>
          </cell>
          <cell r="M1842">
            <v>0</v>
          </cell>
        </row>
        <row r="1843">
          <cell r="H1843">
            <v>744697</v>
          </cell>
          <cell r="M1843">
            <v>0</v>
          </cell>
        </row>
        <row r="1844">
          <cell r="H1844">
            <v>164200</v>
          </cell>
          <cell r="M1844">
            <v>0</v>
          </cell>
        </row>
        <row r="1845">
          <cell r="H1845">
            <v>744697</v>
          </cell>
          <cell r="M1845">
            <v>0</v>
          </cell>
        </row>
        <row r="1846">
          <cell r="H1846">
            <v>204545</v>
          </cell>
          <cell r="M1846">
            <v>0</v>
          </cell>
        </row>
        <row r="1847">
          <cell r="H1847">
            <v>12789732</v>
          </cell>
          <cell r="M1847">
            <v>0</v>
          </cell>
        </row>
        <row r="1848">
          <cell r="H1848">
            <v>1035446</v>
          </cell>
          <cell r="M1848">
            <v>0</v>
          </cell>
        </row>
        <row r="1849">
          <cell r="H1849">
            <v>250000</v>
          </cell>
          <cell r="M1849">
            <v>0</v>
          </cell>
        </row>
        <row r="1850">
          <cell r="H1850">
            <v>122727</v>
          </cell>
          <cell r="M1850">
            <v>0</v>
          </cell>
        </row>
        <row r="1851">
          <cell r="H1851">
            <v>130000</v>
          </cell>
          <cell r="M1851">
            <v>0</v>
          </cell>
        </row>
        <row r="1852">
          <cell r="H1852">
            <v>670300</v>
          </cell>
          <cell r="M1852">
            <v>0</v>
          </cell>
        </row>
        <row r="1853">
          <cell r="H1853">
            <v>161550</v>
          </cell>
          <cell r="M1853">
            <v>0</v>
          </cell>
        </row>
        <row r="1854">
          <cell r="H1854">
            <v>242325</v>
          </cell>
          <cell r="M1854">
            <v>0</v>
          </cell>
        </row>
        <row r="1855">
          <cell r="H1855">
            <v>1776600</v>
          </cell>
          <cell r="M1855">
            <v>0</v>
          </cell>
        </row>
        <row r="1856">
          <cell r="H1856">
            <v>1109906</v>
          </cell>
          <cell r="M1856">
            <v>0</v>
          </cell>
        </row>
        <row r="1857">
          <cell r="H1857">
            <v>90500</v>
          </cell>
          <cell r="M1857">
            <v>0</v>
          </cell>
        </row>
        <row r="1858">
          <cell r="H1858">
            <v>24208371</v>
          </cell>
          <cell r="M1858">
            <v>0</v>
          </cell>
        </row>
        <row r="1859">
          <cell r="H1859">
            <v>400000</v>
          </cell>
          <cell r="M1859">
            <v>0</v>
          </cell>
        </row>
        <row r="1860">
          <cell r="H1860">
            <v>203261</v>
          </cell>
          <cell r="M1860">
            <v>0</v>
          </cell>
        </row>
        <row r="1861">
          <cell r="H1861">
            <v>1643700</v>
          </cell>
          <cell r="M1861">
            <v>0</v>
          </cell>
        </row>
        <row r="1862">
          <cell r="H1862">
            <v>262000</v>
          </cell>
          <cell r="M1862">
            <v>0</v>
          </cell>
        </row>
        <row r="1863">
          <cell r="H1863">
            <v>1469000</v>
          </cell>
          <cell r="M1863">
            <v>0</v>
          </cell>
        </row>
        <row r="1864">
          <cell r="H1864">
            <v>103200</v>
          </cell>
          <cell r="M1864">
            <v>0</v>
          </cell>
        </row>
        <row r="1865">
          <cell r="H1865">
            <v>128659545</v>
          </cell>
          <cell r="M1865">
            <v>0</v>
          </cell>
        </row>
        <row r="1866">
          <cell r="H1866">
            <v>24356150</v>
          </cell>
          <cell r="M1866">
            <v>0</v>
          </cell>
        </row>
        <row r="1867">
          <cell r="H1867">
            <v>1794480</v>
          </cell>
          <cell r="M1867">
            <v>0</v>
          </cell>
        </row>
        <row r="1868">
          <cell r="H1868">
            <v>25645810</v>
          </cell>
          <cell r="M1868">
            <v>0</v>
          </cell>
        </row>
        <row r="1869">
          <cell r="H1869">
            <v>49200</v>
          </cell>
          <cell r="M1869">
            <v>0</v>
          </cell>
        </row>
        <row r="1870">
          <cell r="H1870">
            <v>216000</v>
          </cell>
          <cell r="M1870">
            <v>0</v>
          </cell>
        </row>
        <row r="1871">
          <cell r="H1871">
            <v>206400</v>
          </cell>
          <cell r="M1871">
            <v>0</v>
          </cell>
        </row>
        <row r="1872">
          <cell r="H1872">
            <v>540000</v>
          </cell>
          <cell r="M1872">
            <v>0</v>
          </cell>
        </row>
        <row r="1873">
          <cell r="H1873">
            <v>159600</v>
          </cell>
          <cell r="M1873">
            <v>0</v>
          </cell>
        </row>
        <row r="1874">
          <cell r="H1874">
            <v>188350</v>
          </cell>
          <cell r="M1874">
            <v>0</v>
          </cell>
        </row>
        <row r="1875">
          <cell r="H1875">
            <v>8715207</v>
          </cell>
          <cell r="M1875">
            <v>0</v>
          </cell>
        </row>
        <row r="1876">
          <cell r="H1876">
            <v>279800</v>
          </cell>
          <cell r="M1876">
            <v>0</v>
          </cell>
        </row>
        <row r="1877">
          <cell r="H1877">
            <v>140316</v>
          </cell>
          <cell r="M1877">
            <v>0</v>
          </cell>
        </row>
        <row r="1878">
          <cell r="H1878">
            <v>3384271</v>
          </cell>
          <cell r="M1878">
            <v>0</v>
          </cell>
        </row>
        <row r="1879">
          <cell r="H1879">
            <v>12518492</v>
          </cell>
          <cell r="M1879">
            <v>0</v>
          </cell>
        </row>
        <row r="1880">
          <cell r="H1880">
            <v>3898676</v>
          </cell>
          <cell r="M1880">
            <v>0</v>
          </cell>
        </row>
        <row r="1881">
          <cell r="H1881">
            <v>45758330</v>
          </cell>
          <cell r="M1881">
            <v>0</v>
          </cell>
        </row>
        <row r="1882">
          <cell r="H1882">
            <v>118574854</v>
          </cell>
          <cell r="M1882">
            <v>0</v>
          </cell>
        </row>
        <row r="1883">
          <cell r="H1883">
            <v>375340</v>
          </cell>
          <cell r="M1883">
            <v>0</v>
          </cell>
        </row>
        <row r="1884">
          <cell r="H1884">
            <v>570638</v>
          </cell>
          <cell r="M1884">
            <v>0</v>
          </cell>
        </row>
        <row r="1885">
          <cell r="H1885">
            <v>150870744</v>
          </cell>
          <cell r="M1885">
            <v>0</v>
          </cell>
        </row>
        <row r="1886">
          <cell r="H1886">
            <v>25106750</v>
          </cell>
          <cell r="M1886">
            <v>0</v>
          </cell>
        </row>
        <row r="1887">
          <cell r="H1887">
            <v>404919</v>
          </cell>
          <cell r="M1887">
            <v>0</v>
          </cell>
        </row>
        <row r="1888">
          <cell r="H1888">
            <v>25843045</v>
          </cell>
          <cell r="M1888">
            <v>0</v>
          </cell>
        </row>
        <row r="1889">
          <cell r="H1889">
            <v>473488</v>
          </cell>
          <cell r="M1889">
            <v>0</v>
          </cell>
        </row>
        <row r="1890">
          <cell r="H1890">
            <v>295599</v>
          </cell>
          <cell r="M1890">
            <v>0</v>
          </cell>
        </row>
        <row r="1891">
          <cell r="H1891">
            <v>36829549</v>
          </cell>
          <cell r="M1891">
            <v>0</v>
          </cell>
        </row>
        <row r="1892">
          <cell r="H1892">
            <v>324000</v>
          </cell>
          <cell r="M1892">
            <v>0</v>
          </cell>
        </row>
        <row r="1893">
          <cell r="H1893">
            <v>309600</v>
          </cell>
          <cell r="M1893">
            <v>0</v>
          </cell>
        </row>
        <row r="1894">
          <cell r="H1894">
            <v>193500</v>
          </cell>
          <cell r="M1894">
            <v>0</v>
          </cell>
        </row>
        <row r="1895">
          <cell r="H1895">
            <v>270000</v>
          </cell>
          <cell r="M1895">
            <v>0</v>
          </cell>
        </row>
        <row r="1896">
          <cell r="H1896">
            <v>5428884</v>
          </cell>
          <cell r="M1896">
            <v>0</v>
          </cell>
        </row>
        <row r="1897">
          <cell r="H1897">
            <v>179208961</v>
          </cell>
          <cell r="M1897">
            <v>0</v>
          </cell>
        </row>
        <row r="1898">
          <cell r="H1898">
            <v>8958267</v>
          </cell>
          <cell r="M1898">
            <v>0</v>
          </cell>
        </row>
        <row r="1899">
          <cell r="H1899">
            <v>108862617</v>
          </cell>
          <cell r="M1899">
            <v>0</v>
          </cell>
        </row>
        <row r="1900">
          <cell r="H1900">
            <v>8958267</v>
          </cell>
          <cell r="M1900">
            <v>0</v>
          </cell>
        </row>
        <row r="1901">
          <cell r="H1901">
            <v>8958267</v>
          </cell>
          <cell r="M1901">
            <v>0</v>
          </cell>
        </row>
        <row r="1902">
          <cell r="H1902">
            <v>181705</v>
          </cell>
          <cell r="M1902">
            <v>0</v>
          </cell>
        </row>
        <row r="1903">
          <cell r="H1903">
            <v>63267</v>
          </cell>
          <cell r="M1903">
            <v>0</v>
          </cell>
        </row>
        <row r="1904">
          <cell r="H1904">
            <v>29586</v>
          </cell>
          <cell r="M1904">
            <v>0</v>
          </cell>
        </row>
        <row r="1905">
          <cell r="H1905">
            <v>197240</v>
          </cell>
          <cell r="M1905">
            <v>0</v>
          </cell>
        </row>
        <row r="1906">
          <cell r="H1906">
            <v>1639828</v>
          </cell>
          <cell r="M1906">
            <v>0</v>
          </cell>
        </row>
        <row r="1907">
          <cell r="H1907">
            <v>1076148</v>
          </cell>
          <cell r="M1907">
            <v>0</v>
          </cell>
        </row>
        <row r="1908">
          <cell r="H1908">
            <v>51901370</v>
          </cell>
          <cell r="M1908">
            <v>0</v>
          </cell>
        </row>
        <row r="1909">
          <cell r="H1909">
            <v>62634</v>
          </cell>
          <cell r="M1909">
            <v>0</v>
          </cell>
        </row>
        <row r="1910">
          <cell r="H1910">
            <v>694469</v>
          </cell>
          <cell r="M1910">
            <v>0</v>
          </cell>
        </row>
        <row r="1911">
          <cell r="H1911">
            <v>10380270</v>
          </cell>
          <cell r="M1911">
            <v>0</v>
          </cell>
        </row>
        <row r="1912">
          <cell r="H1912">
            <v>421780</v>
          </cell>
          <cell r="M1912">
            <v>0</v>
          </cell>
        </row>
        <row r="1913">
          <cell r="H1913">
            <v>1211364</v>
          </cell>
          <cell r="M1913">
            <v>0</v>
          </cell>
        </row>
        <row r="1914">
          <cell r="H1914">
            <v>82000</v>
          </cell>
          <cell r="M1914">
            <v>0</v>
          </cell>
        </row>
        <row r="1915">
          <cell r="H1915">
            <v>163253</v>
          </cell>
          <cell r="M1915">
            <v>0</v>
          </cell>
        </row>
        <row r="1916">
          <cell r="H1916">
            <v>417560</v>
          </cell>
          <cell r="M1916">
            <v>0</v>
          </cell>
        </row>
        <row r="1917">
          <cell r="H1917">
            <v>66960</v>
          </cell>
          <cell r="M1917">
            <v>0</v>
          </cell>
        </row>
        <row r="1918">
          <cell r="H1918">
            <v>195818</v>
          </cell>
          <cell r="M1918">
            <v>0</v>
          </cell>
        </row>
        <row r="1919">
          <cell r="H1919">
            <v>161550</v>
          </cell>
          <cell r="M1919">
            <v>0</v>
          </cell>
        </row>
        <row r="1920">
          <cell r="H1920">
            <v>446400</v>
          </cell>
          <cell r="M1920">
            <v>0</v>
          </cell>
        </row>
        <row r="1921">
          <cell r="H1921">
            <v>1305455</v>
          </cell>
          <cell r="M1921">
            <v>0</v>
          </cell>
        </row>
        <row r="1922">
          <cell r="H1922">
            <v>64215</v>
          </cell>
          <cell r="M1922">
            <v>0</v>
          </cell>
        </row>
        <row r="1923">
          <cell r="H1923">
            <v>66960</v>
          </cell>
          <cell r="M1923">
            <v>0</v>
          </cell>
        </row>
        <row r="1924">
          <cell r="H1924">
            <v>1242727</v>
          </cell>
          <cell r="M1924">
            <v>0</v>
          </cell>
        </row>
        <row r="1925">
          <cell r="H1925">
            <v>186409</v>
          </cell>
          <cell r="M1925">
            <v>0</v>
          </cell>
        </row>
        <row r="1926">
          <cell r="H1926">
            <v>67213</v>
          </cell>
          <cell r="M1926">
            <v>0</v>
          </cell>
        </row>
        <row r="1927">
          <cell r="H1927">
            <v>446400</v>
          </cell>
          <cell r="M1927">
            <v>0</v>
          </cell>
        </row>
        <row r="1928">
          <cell r="H1928">
            <v>428100</v>
          </cell>
          <cell r="M1928">
            <v>0</v>
          </cell>
        </row>
        <row r="1929">
          <cell r="H1929">
            <v>1336364</v>
          </cell>
          <cell r="M1929">
            <v>0</v>
          </cell>
        </row>
        <row r="1930">
          <cell r="H1930">
            <v>200455</v>
          </cell>
          <cell r="M1930">
            <v>0</v>
          </cell>
        </row>
        <row r="1931">
          <cell r="H1931">
            <v>1336364</v>
          </cell>
          <cell r="M1931">
            <v>0</v>
          </cell>
        </row>
        <row r="1932">
          <cell r="H1932">
            <v>200455</v>
          </cell>
          <cell r="M1932">
            <v>0</v>
          </cell>
        </row>
        <row r="1933">
          <cell r="H1933">
            <v>5043636</v>
          </cell>
          <cell r="M1933">
            <v>0</v>
          </cell>
        </row>
        <row r="1934">
          <cell r="H1934">
            <v>16057500</v>
          </cell>
          <cell r="M1934">
            <v>0</v>
          </cell>
        </row>
        <row r="1935">
          <cell r="H1935">
            <v>23884500</v>
          </cell>
          <cell r="M1935" t="str">
            <v>8PPN Dalam Negeri-2</v>
          </cell>
        </row>
        <row r="1936">
          <cell r="H1936">
            <v>5665049</v>
          </cell>
          <cell r="M1936">
            <v>0</v>
          </cell>
        </row>
        <row r="1937">
          <cell r="H1937">
            <v>20455</v>
          </cell>
          <cell r="M1937">
            <v>0</v>
          </cell>
        </row>
        <row r="1938">
          <cell r="H1938">
            <v>136364</v>
          </cell>
          <cell r="M1938">
            <v>0</v>
          </cell>
        </row>
        <row r="1939">
          <cell r="H1939">
            <v>41886363</v>
          </cell>
          <cell r="M1939">
            <v>0</v>
          </cell>
        </row>
        <row r="1940">
          <cell r="H1940">
            <v>169958835</v>
          </cell>
          <cell r="M1940">
            <v>0</v>
          </cell>
        </row>
        <row r="1941">
          <cell r="H1941">
            <v>2363636</v>
          </cell>
          <cell r="M1941">
            <v>0</v>
          </cell>
        </row>
        <row r="1942">
          <cell r="H1942">
            <v>16754545</v>
          </cell>
          <cell r="M1942">
            <v>0</v>
          </cell>
        </row>
        <row r="1943">
          <cell r="H1943">
            <v>157500</v>
          </cell>
          <cell r="M1943">
            <v>0</v>
          </cell>
        </row>
        <row r="1944">
          <cell r="H1944">
            <v>20455</v>
          </cell>
          <cell r="M1944">
            <v>0</v>
          </cell>
        </row>
        <row r="1945">
          <cell r="H1945">
            <v>3582675</v>
          </cell>
          <cell r="M1945" t="str">
            <v>8PPh Pasal 22-2</v>
          </cell>
        </row>
        <row r="1946">
          <cell r="H1946">
            <v>81627</v>
          </cell>
          <cell r="M1946">
            <v>0</v>
          </cell>
        </row>
        <row r="1947">
          <cell r="H1947">
            <v>144144150</v>
          </cell>
          <cell r="M1947">
            <v>0</v>
          </cell>
        </row>
        <row r="1948">
          <cell r="H1948">
            <v>648000</v>
          </cell>
          <cell r="M1948">
            <v>0</v>
          </cell>
        </row>
        <row r="1949">
          <cell r="H1949">
            <v>22500</v>
          </cell>
          <cell r="M1949">
            <v>0</v>
          </cell>
        </row>
        <row r="1950">
          <cell r="H1950">
            <v>103200</v>
          </cell>
          <cell r="M1950">
            <v>0</v>
          </cell>
        </row>
        <row r="1951">
          <cell r="H1951">
            <v>363636</v>
          </cell>
          <cell r="M1951">
            <v>0</v>
          </cell>
        </row>
        <row r="1952">
          <cell r="H1952">
            <v>159600</v>
          </cell>
          <cell r="M1952">
            <v>0</v>
          </cell>
        </row>
        <row r="1953">
          <cell r="H1953">
            <v>227273</v>
          </cell>
          <cell r="M1953">
            <v>0</v>
          </cell>
        </row>
        <row r="1954">
          <cell r="H1954">
            <v>34091</v>
          </cell>
          <cell r="M1954">
            <v>0</v>
          </cell>
        </row>
        <row r="1955">
          <cell r="H1955">
            <v>136364</v>
          </cell>
          <cell r="M1955">
            <v>0</v>
          </cell>
        </row>
        <row r="1956">
          <cell r="H1956">
            <v>54545</v>
          </cell>
          <cell r="M1956">
            <v>0</v>
          </cell>
        </row>
        <row r="1957">
          <cell r="H1957">
            <v>354545</v>
          </cell>
          <cell r="M1957">
            <v>0</v>
          </cell>
        </row>
        <row r="1958">
          <cell r="H1958">
            <v>3513621</v>
          </cell>
          <cell r="M1958">
            <v>0</v>
          </cell>
        </row>
        <row r="1959">
          <cell r="H1959">
            <v>756545</v>
          </cell>
          <cell r="M1959">
            <v>0</v>
          </cell>
        </row>
        <row r="1960">
          <cell r="H1960">
            <v>538350</v>
          </cell>
          <cell r="M1960">
            <v>0</v>
          </cell>
        </row>
        <row r="1961">
          <cell r="H1961">
            <v>122439</v>
          </cell>
          <cell r="M1961" t="str">
            <v>7PPh Pasal 22-2</v>
          </cell>
        </row>
        <row r="1962">
          <cell r="H1962">
            <v>163253</v>
          </cell>
          <cell r="M1962" t="str">
            <v>7PPh Pasal 22-2</v>
          </cell>
        </row>
        <row r="1963">
          <cell r="H1963">
            <v>267395822</v>
          </cell>
          <cell r="M1963">
            <v>0</v>
          </cell>
        </row>
        <row r="1964">
          <cell r="H1964">
            <v>49049</v>
          </cell>
          <cell r="M1964">
            <v>0</v>
          </cell>
        </row>
        <row r="1965">
          <cell r="H1965">
            <v>27758649</v>
          </cell>
          <cell r="M1965">
            <v>0</v>
          </cell>
        </row>
        <row r="1966">
          <cell r="H1966">
            <v>111034603</v>
          </cell>
          <cell r="M1966">
            <v>0</v>
          </cell>
        </row>
        <row r="1967">
          <cell r="H1967">
            <v>339000</v>
          </cell>
          <cell r="M1967">
            <v>0</v>
          </cell>
        </row>
        <row r="1968">
          <cell r="H1968">
            <v>2260000</v>
          </cell>
          <cell r="M1968">
            <v>0</v>
          </cell>
        </row>
        <row r="1969">
          <cell r="H1969">
            <v>61367925</v>
          </cell>
          <cell r="M1969">
            <v>0</v>
          </cell>
        </row>
        <row r="1970">
          <cell r="H1970">
            <v>291793</v>
          </cell>
          <cell r="M1970">
            <v>0</v>
          </cell>
        </row>
        <row r="1971">
          <cell r="H1971">
            <v>14177726</v>
          </cell>
          <cell r="M1971">
            <v>0</v>
          </cell>
        </row>
        <row r="1972">
          <cell r="H1972">
            <v>56710906</v>
          </cell>
          <cell r="M1972">
            <v>0</v>
          </cell>
        </row>
        <row r="1973">
          <cell r="H1973">
            <v>17763857</v>
          </cell>
          <cell r="M1973">
            <v>0</v>
          </cell>
        </row>
        <row r="1974">
          <cell r="H1974">
            <v>71055429</v>
          </cell>
          <cell r="M1974">
            <v>0</v>
          </cell>
        </row>
        <row r="1975">
          <cell r="H1975">
            <v>613600</v>
          </cell>
          <cell r="M1975">
            <v>0</v>
          </cell>
        </row>
        <row r="1976">
          <cell r="H1976">
            <v>161550</v>
          </cell>
          <cell r="M1976">
            <v>0</v>
          </cell>
        </row>
        <row r="1977">
          <cell r="H1977">
            <v>4461867</v>
          </cell>
          <cell r="M1977">
            <v>0</v>
          </cell>
        </row>
        <row r="1978">
          <cell r="H1978">
            <v>50021</v>
          </cell>
          <cell r="M1978" t="str">
            <v>7PPN Dalam Negeri-2</v>
          </cell>
        </row>
        <row r="1979">
          <cell r="H1979">
            <v>4596136</v>
          </cell>
          <cell r="M1979">
            <v>0</v>
          </cell>
        </row>
        <row r="1980">
          <cell r="H1980">
            <v>6088082</v>
          </cell>
          <cell r="M1980">
            <v>0</v>
          </cell>
        </row>
        <row r="1981">
          <cell r="H1981">
            <v>216000</v>
          </cell>
          <cell r="M1981">
            <v>0</v>
          </cell>
        </row>
        <row r="1982">
          <cell r="H1982">
            <v>206400</v>
          </cell>
          <cell r="M1982">
            <v>0</v>
          </cell>
        </row>
        <row r="1983">
          <cell r="H1983">
            <v>373852</v>
          </cell>
          <cell r="M1983">
            <v>0</v>
          </cell>
        </row>
        <row r="1984">
          <cell r="H1984">
            <v>30640909</v>
          </cell>
          <cell r="M1984">
            <v>0</v>
          </cell>
        </row>
        <row r="1985">
          <cell r="H1985">
            <v>648000</v>
          </cell>
          <cell r="M1985">
            <v>0</v>
          </cell>
        </row>
        <row r="1986">
          <cell r="H1986">
            <v>87411</v>
          </cell>
          <cell r="M1986">
            <v>0</v>
          </cell>
        </row>
        <row r="1987">
          <cell r="H1987">
            <v>103200</v>
          </cell>
          <cell r="M1987">
            <v>0</v>
          </cell>
        </row>
        <row r="1988">
          <cell r="H1988">
            <v>1160027</v>
          </cell>
          <cell r="M1988">
            <v>0</v>
          </cell>
        </row>
        <row r="1989">
          <cell r="H1989">
            <v>90490</v>
          </cell>
          <cell r="M1989">
            <v>0</v>
          </cell>
        </row>
        <row r="1990">
          <cell r="H1990">
            <v>508500</v>
          </cell>
          <cell r="M1990">
            <v>0</v>
          </cell>
        </row>
        <row r="1991">
          <cell r="H1991">
            <v>3390000</v>
          </cell>
          <cell r="M1991">
            <v>0</v>
          </cell>
        </row>
        <row r="1992">
          <cell r="H1992">
            <v>260148</v>
          </cell>
          <cell r="M1992">
            <v>0</v>
          </cell>
        </row>
        <row r="1993">
          <cell r="H1993">
            <v>1615909</v>
          </cell>
          <cell r="M1993">
            <v>0</v>
          </cell>
        </row>
        <row r="1994">
          <cell r="H1994">
            <v>13954545</v>
          </cell>
          <cell r="M1994">
            <v>0</v>
          </cell>
        </row>
        <row r="1995">
          <cell r="H1995">
            <v>176292</v>
          </cell>
          <cell r="M1995">
            <v>0</v>
          </cell>
        </row>
        <row r="1996">
          <cell r="H1996">
            <v>174004</v>
          </cell>
          <cell r="M1996">
            <v>0</v>
          </cell>
        </row>
        <row r="1997">
          <cell r="H1997">
            <v>8500000</v>
          </cell>
          <cell r="M1997">
            <v>0</v>
          </cell>
        </row>
        <row r="1998">
          <cell r="H1998">
            <v>285000</v>
          </cell>
          <cell r="M1998">
            <v>0</v>
          </cell>
        </row>
        <row r="1999">
          <cell r="H1999">
            <v>3545450</v>
          </cell>
          <cell r="M1999">
            <v>0</v>
          </cell>
        </row>
        <row r="2000">
          <cell r="H2000">
            <v>81312</v>
          </cell>
          <cell r="M2000">
            <v>0</v>
          </cell>
        </row>
        <row r="2001">
          <cell r="H2001">
            <v>2925000</v>
          </cell>
          <cell r="M2001">
            <v>0</v>
          </cell>
        </row>
        <row r="2002">
          <cell r="H2002">
            <v>145000</v>
          </cell>
          <cell r="M2002">
            <v>0</v>
          </cell>
        </row>
        <row r="2003">
          <cell r="H2003">
            <v>500000</v>
          </cell>
          <cell r="M2003">
            <v>0</v>
          </cell>
        </row>
        <row r="2004">
          <cell r="H2004">
            <v>526300</v>
          </cell>
          <cell r="M2004">
            <v>0</v>
          </cell>
        </row>
        <row r="2005">
          <cell r="H2005">
            <v>900000</v>
          </cell>
          <cell r="M2005">
            <v>0</v>
          </cell>
        </row>
        <row r="2006">
          <cell r="H2006">
            <v>129000</v>
          </cell>
          <cell r="M2006">
            <v>0</v>
          </cell>
        </row>
        <row r="2007">
          <cell r="H2007">
            <v>270000</v>
          </cell>
          <cell r="M2007">
            <v>0</v>
          </cell>
        </row>
        <row r="2008">
          <cell r="H2008">
            <v>87900</v>
          </cell>
          <cell r="M2008">
            <v>0</v>
          </cell>
        </row>
        <row r="2009">
          <cell r="H2009">
            <v>125000</v>
          </cell>
          <cell r="M2009">
            <v>0</v>
          </cell>
        </row>
        <row r="2010">
          <cell r="H2010">
            <v>60000</v>
          </cell>
          <cell r="M2010">
            <v>0</v>
          </cell>
        </row>
        <row r="2011">
          <cell r="H2011">
            <v>1125000</v>
          </cell>
          <cell r="M2011">
            <v>0</v>
          </cell>
        </row>
        <row r="2012">
          <cell r="H2012">
            <v>452500</v>
          </cell>
          <cell r="M2012">
            <v>0</v>
          </cell>
        </row>
        <row r="2013">
          <cell r="H2013">
            <v>1904000</v>
          </cell>
          <cell r="M2013">
            <v>0</v>
          </cell>
        </row>
        <row r="2014">
          <cell r="H2014">
            <v>1073750</v>
          </cell>
          <cell r="M2014">
            <v>0</v>
          </cell>
        </row>
        <row r="2015">
          <cell r="H2015">
            <v>260000</v>
          </cell>
          <cell r="M2015">
            <v>0</v>
          </cell>
        </row>
        <row r="2016">
          <cell r="H2016">
            <v>51300</v>
          </cell>
          <cell r="M2016">
            <v>0</v>
          </cell>
        </row>
        <row r="2017">
          <cell r="H2017">
            <v>44164881</v>
          </cell>
          <cell r="M2017">
            <v>0</v>
          </cell>
        </row>
        <row r="2018">
          <cell r="H2018">
            <v>150600</v>
          </cell>
          <cell r="M2018">
            <v>0</v>
          </cell>
        </row>
        <row r="2019">
          <cell r="H2019">
            <v>479100</v>
          </cell>
          <cell r="M2019">
            <v>0</v>
          </cell>
        </row>
        <row r="2020">
          <cell r="H2020">
            <v>829600</v>
          </cell>
          <cell r="M2020">
            <v>0</v>
          </cell>
        </row>
        <row r="2021">
          <cell r="H2021">
            <v>44164881</v>
          </cell>
          <cell r="M2021">
            <v>0</v>
          </cell>
        </row>
        <row r="2022">
          <cell r="H2022">
            <v>17500</v>
          </cell>
          <cell r="M2022">
            <v>0</v>
          </cell>
        </row>
        <row r="2023">
          <cell r="H2023">
            <v>457800</v>
          </cell>
          <cell r="M2023">
            <v>0</v>
          </cell>
        </row>
        <row r="2024">
          <cell r="H2024">
            <v>568600</v>
          </cell>
          <cell r="M2024">
            <v>0</v>
          </cell>
        </row>
        <row r="2025">
          <cell r="H2025">
            <v>22500</v>
          </cell>
          <cell r="M2025">
            <v>0</v>
          </cell>
        </row>
        <row r="2026">
          <cell r="H2026">
            <v>340909</v>
          </cell>
          <cell r="M2026">
            <v>0</v>
          </cell>
        </row>
        <row r="2027">
          <cell r="H2027">
            <v>2272727</v>
          </cell>
          <cell r="M2027">
            <v>0</v>
          </cell>
        </row>
        <row r="2028">
          <cell r="H2028">
            <v>53400</v>
          </cell>
          <cell r="M2028">
            <v>0</v>
          </cell>
        </row>
        <row r="2029">
          <cell r="H2029">
            <v>2093182</v>
          </cell>
          <cell r="M2029">
            <v>0</v>
          </cell>
        </row>
        <row r="2030">
          <cell r="H2030">
            <v>334000</v>
          </cell>
          <cell r="M2030">
            <v>0</v>
          </cell>
        </row>
        <row r="2031">
          <cell r="H2031">
            <v>185500</v>
          </cell>
          <cell r="M2031">
            <v>0</v>
          </cell>
        </row>
        <row r="2032">
          <cell r="H2032">
            <v>51870</v>
          </cell>
          <cell r="M2032">
            <v>0</v>
          </cell>
        </row>
        <row r="2033">
          <cell r="H2033">
            <v>2447727</v>
          </cell>
          <cell r="M2033">
            <v>0</v>
          </cell>
        </row>
        <row r="2034">
          <cell r="H2034">
            <v>6750000</v>
          </cell>
          <cell r="M2034">
            <v>0</v>
          </cell>
        </row>
        <row r="2035">
          <cell r="H2035">
            <v>5125000</v>
          </cell>
          <cell r="M2035">
            <v>0</v>
          </cell>
        </row>
        <row r="2036">
          <cell r="H2036">
            <v>192850</v>
          </cell>
          <cell r="M2036">
            <v>0</v>
          </cell>
        </row>
        <row r="2037">
          <cell r="H2037">
            <v>195818</v>
          </cell>
          <cell r="M2037">
            <v>0</v>
          </cell>
        </row>
        <row r="2038">
          <cell r="H2038">
            <v>184432</v>
          </cell>
          <cell r="M2038">
            <v>0</v>
          </cell>
        </row>
        <row r="2039">
          <cell r="H2039">
            <v>494403</v>
          </cell>
          <cell r="M2039">
            <v>0</v>
          </cell>
        </row>
        <row r="2040">
          <cell r="H2040">
            <v>1229545</v>
          </cell>
          <cell r="M2040">
            <v>0</v>
          </cell>
        </row>
        <row r="2041">
          <cell r="H2041">
            <v>161550</v>
          </cell>
          <cell r="M2041">
            <v>0</v>
          </cell>
        </row>
        <row r="2042">
          <cell r="H2042">
            <v>185455</v>
          </cell>
          <cell r="M2042">
            <v>0</v>
          </cell>
        </row>
        <row r="2043">
          <cell r="H2043">
            <v>1305455</v>
          </cell>
          <cell r="M2043">
            <v>0</v>
          </cell>
        </row>
        <row r="2044">
          <cell r="H2044">
            <v>195818</v>
          </cell>
          <cell r="M2044">
            <v>0</v>
          </cell>
        </row>
        <row r="2045">
          <cell r="H2045">
            <v>28500</v>
          </cell>
          <cell r="M2045">
            <v>0</v>
          </cell>
        </row>
        <row r="2046">
          <cell r="H2046">
            <v>67500</v>
          </cell>
          <cell r="M2046">
            <v>0</v>
          </cell>
        </row>
        <row r="2047">
          <cell r="H2047">
            <v>1305455</v>
          </cell>
          <cell r="M2047">
            <v>0</v>
          </cell>
        </row>
        <row r="2048">
          <cell r="H2048">
            <v>460000</v>
          </cell>
          <cell r="M2048">
            <v>0</v>
          </cell>
        </row>
        <row r="2049">
          <cell r="H2049">
            <v>35190</v>
          </cell>
          <cell r="M2049">
            <v>0</v>
          </cell>
        </row>
        <row r="2050">
          <cell r="H2050">
            <v>87100</v>
          </cell>
          <cell r="M2050">
            <v>0</v>
          </cell>
        </row>
        <row r="2051">
          <cell r="H2051">
            <v>73093</v>
          </cell>
          <cell r="M2051">
            <v>0</v>
          </cell>
        </row>
        <row r="2052">
          <cell r="H2052">
            <v>81700</v>
          </cell>
          <cell r="M2052">
            <v>0</v>
          </cell>
        </row>
        <row r="2053">
          <cell r="H2053">
            <v>27172220</v>
          </cell>
          <cell r="M2053">
            <v>0</v>
          </cell>
        </row>
        <row r="2054">
          <cell r="H2054">
            <v>73093</v>
          </cell>
          <cell r="M2054">
            <v>0</v>
          </cell>
        </row>
        <row r="2055">
          <cell r="H2055">
            <v>53014817</v>
          </cell>
          <cell r="M2055">
            <v>0</v>
          </cell>
        </row>
        <row r="2056">
          <cell r="H2056">
            <v>1236364</v>
          </cell>
          <cell r="M2056">
            <v>0</v>
          </cell>
        </row>
        <row r="2057">
          <cell r="H2057">
            <v>517888</v>
          </cell>
          <cell r="M2057">
            <v>0</v>
          </cell>
        </row>
        <row r="2058">
          <cell r="H2058">
            <v>917451</v>
          </cell>
          <cell r="M2058">
            <v>0</v>
          </cell>
        </row>
        <row r="2059">
          <cell r="H2059">
            <v>1211364</v>
          </cell>
          <cell r="M2059">
            <v>0</v>
          </cell>
        </row>
        <row r="2060">
          <cell r="H2060">
            <v>187000</v>
          </cell>
          <cell r="M2060">
            <v>0</v>
          </cell>
        </row>
        <row r="2061">
          <cell r="H2061">
            <v>18959</v>
          </cell>
          <cell r="M2061">
            <v>0</v>
          </cell>
        </row>
        <row r="2062">
          <cell r="H2062">
            <v>531818</v>
          </cell>
          <cell r="M2062">
            <v>0</v>
          </cell>
        </row>
        <row r="2063">
          <cell r="H2063">
            <v>3545455</v>
          </cell>
          <cell r="M2063">
            <v>0</v>
          </cell>
        </row>
        <row r="2064">
          <cell r="H2064">
            <v>130000</v>
          </cell>
          <cell r="M2064">
            <v>0</v>
          </cell>
        </row>
        <row r="2065">
          <cell r="H2065">
            <v>73007</v>
          </cell>
          <cell r="M2065">
            <v>0</v>
          </cell>
        </row>
        <row r="2066">
          <cell r="H2066">
            <v>181705</v>
          </cell>
          <cell r="M2066">
            <v>0</v>
          </cell>
        </row>
        <row r="2067">
          <cell r="H2067">
            <v>1033100</v>
          </cell>
          <cell r="M2067">
            <v>0</v>
          </cell>
        </row>
        <row r="2068">
          <cell r="H2068">
            <v>116036</v>
          </cell>
          <cell r="M2068">
            <v>0</v>
          </cell>
        </row>
        <row r="2069">
          <cell r="H2069">
            <v>18527817</v>
          </cell>
          <cell r="M2069">
            <v>0</v>
          </cell>
        </row>
        <row r="2070">
          <cell r="H2070">
            <v>175061</v>
          </cell>
          <cell r="M2070">
            <v>0</v>
          </cell>
        </row>
        <row r="2071">
          <cell r="H2071">
            <v>50450</v>
          </cell>
          <cell r="M2071">
            <v>0</v>
          </cell>
        </row>
        <row r="2072">
          <cell r="H2072">
            <v>57057</v>
          </cell>
          <cell r="M2072">
            <v>0</v>
          </cell>
        </row>
        <row r="2073">
          <cell r="H2073">
            <v>5992070</v>
          </cell>
          <cell r="M2073">
            <v>0</v>
          </cell>
        </row>
        <row r="2074">
          <cell r="H2074">
            <v>103200</v>
          </cell>
          <cell r="M2074">
            <v>0</v>
          </cell>
        </row>
        <row r="2075">
          <cell r="H2075">
            <v>3290000</v>
          </cell>
          <cell r="M2075">
            <v>0</v>
          </cell>
        </row>
        <row r="2076">
          <cell r="H2076">
            <v>33765</v>
          </cell>
          <cell r="M2076">
            <v>0</v>
          </cell>
        </row>
        <row r="2077">
          <cell r="H2077">
            <v>48035</v>
          </cell>
          <cell r="M2077">
            <v>0</v>
          </cell>
        </row>
        <row r="2078">
          <cell r="H2078">
            <v>99392</v>
          </cell>
          <cell r="M2078">
            <v>0</v>
          </cell>
        </row>
        <row r="2079">
          <cell r="H2079">
            <v>10849341</v>
          </cell>
          <cell r="M2079">
            <v>0</v>
          </cell>
        </row>
        <row r="2080">
          <cell r="H2080">
            <v>648000</v>
          </cell>
          <cell r="M2080">
            <v>0</v>
          </cell>
        </row>
        <row r="2081">
          <cell r="H2081">
            <v>1022804</v>
          </cell>
          <cell r="M2081">
            <v>0</v>
          </cell>
        </row>
        <row r="2082">
          <cell r="H2082">
            <v>493500</v>
          </cell>
          <cell r="M2082">
            <v>0</v>
          </cell>
        </row>
        <row r="2083">
          <cell r="H2083">
            <v>690374</v>
          </cell>
          <cell r="M2083">
            <v>0</v>
          </cell>
        </row>
        <row r="2084">
          <cell r="H2084">
            <v>2311364</v>
          </cell>
          <cell r="M2084">
            <v>0</v>
          </cell>
        </row>
        <row r="2085">
          <cell r="H2085">
            <v>15020</v>
          </cell>
          <cell r="M2085">
            <v>0</v>
          </cell>
        </row>
        <row r="2086">
          <cell r="H2086">
            <v>1248176</v>
          </cell>
          <cell r="M2086">
            <v>0</v>
          </cell>
        </row>
        <row r="2087">
          <cell r="H2087">
            <v>17997</v>
          </cell>
          <cell r="M2087">
            <v>0</v>
          </cell>
        </row>
        <row r="2088">
          <cell r="H2088">
            <v>9981955</v>
          </cell>
          <cell r="M2088">
            <v>0</v>
          </cell>
        </row>
        <row r="2089">
          <cell r="H2089">
            <v>17997</v>
          </cell>
          <cell r="M2089">
            <v>0</v>
          </cell>
        </row>
        <row r="2090">
          <cell r="H2090">
            <v>124597</v>
          </cell>
          <cell r="M2090">
            <v>0</v>
          </cell>
        </row>
        <row r="2091">
          <cell r="H2091">
            <v>180061</v>
          </cell>
          <cell r="M2091">
            <v>0</v>
          </cell>
        </row>
        <row r="2092">
          <cell r="H2092">
            <v>186926</v>
          </cell>
          <cell r="M2092">
            <v>0</v>
          </cell>
        </row>
        <row r="2093">
          <cell r="H2093">
            <v>36957</v>
          </cell>
          <cell r="M2093">
            <v>0</v>
          </cell>
        </row>
        <row r="2094">
          <cell r="H2094">
            <v>46246</v>
          </cell>
          <cell r="M2094">
            <v>0</v>
          </cell>
        </row>
        <row r="2095">
          <cell r="H2095">
            <v>71839208</v>
          </cell>
          <cell r="M2095">
            <v>0</v>
          </cell>
        </row>
        <row r="2096">
          <cell r="H2096">
            <v>17011621</v>
          </cell>
          <cell r="M2096">
            <v>0</v>
          </cell>
        </row>
        <row r="2097">
          <cell r="H2097">
            <v>839150</v>
          </cell>
          <cell r="M2097">
            <v>0</v>
          </cell>
        </row>
        <row r="2098">
          <cell r="H2098">
            <v>11472285</v>
          </cell>
          <cell r="M2098">
            <v>0</v>
          </cell>
        </row>
        <row r="2099">
          <cell r="H2099">
            <v>17997</v>
          </cell>
          <cell r="M2099">
            <v>0</v>
          </cell>
        </row>
        <row r="2100">
          <cell r="H2100">
            <v>208365</v>
          </cell>
          <cell r="M2100">
            <v>0</v>
          </cell>
        </row>
        <row r="2101">
          <cell r="H2101">
            <v>1294545</v>
          </cell>
          <cell r="M2101">
            <v>0</v>
          </cell>
        </row>
        <row r="2102">
          <cell r="H2102">
            <v>517818</v>
          </cell>
          <cell r="M2102">
            <v>0</v>
          </cell>
        </row>
        <row r="2103">
          <cell r="H2103">
            <v>2002273</v>
          </cell>
          <cell r="M2103">
            <v>0</v>
          </cell>
        </row>
        <row r="2104">
          <cell r="H2104">
            <v>800909</v>
          </cell>
          <cell r="M2104">
            <v>0</v>
          </cell>
        </row>
        <row r="2105">
          <cell r="H2105">
            <v>914091</v>
          </cell>
          <cell r="M2105">
            <v>0</v>
          </cell>
        </row>
        <row r="2106">
          <cell r="H2106">
            <v>365636</v>
          </cell>
          <cell r="M2106">
            <v>0</v>
          </cell>
        </row>
        <row r="2107">
          <cell r="H2107">
            <v>102909</v>
          </cell>
          <cell r="M2107">
            <v>0</v>
          </cell>
        </row>
        <row r="2108">
          <cell r="H2108">
            <v>257273</v>
          </cell>
          <cell r="M2108">
            <v>0</v>
          </cell>
        </row>
        <row r="2109">
          <cell r="H2109">
            <v>163254</v>
          </cell>
          <cell r="M2109" t="str">
            <v>7PPh Pasal 22-2</v>
          </cell>
        </row>
        <row r="2110">
          <cell r="H2110">
            <v>17042998</v>
          </cell>
          <cell r="M2110">
            <v>0</v>
          </cell>
        </row>
        <row r="2111">
          <cell r="H2111">
            <v>535230</v>
          </cell>
          <cell r="M2111">
            <v>0</v>
          </cell>
        </row>
        <row r="2112">
          <cell r="H2112">
            <v>52500</v>
          </cell>
          <cell r="M2112">
            <v>0</v>
          </cell>
        </row>
        <row r="2113">
          <cell r="H2113">
            <v>5922337</v>
          </cell>
          <cell r="M2113">
            <v>0</v>
          </cell>
        </row>
        <row r="2114">
          <cell r="H2114">
            <v>9021578</v>
          </cell>
          <cell r="M2114">
            <v>0</v>
          </cell>
        </row>
        <row r="2115">
          <cell r="H2115">
            <v>10000</v>
          </cell>
          <cell r="M2115">
            <v>0</v>
          </cell>
        </row>
        <row r="2116">
          <cell r="H2116">
            <v>206400</v>
          </cell>
          <cell r="M2116">
            <v>0</v>
          </cell>
        </row>
        <row r="2117">
          <cell r="H2117">
            <v>805906</v>
          </cell>
          <cell r="M2117">
            <v>0</v>
          </cell>
        </row>
        <row r="2118">
          <cell r="H2118">
            <v>52500</v>
          </cell>
          <cell r="M2118">
            <v>0</v>
          </cell>
        </row>
        <row r="2119">
          <cell r="H2119">
            <v>745900</v>
          </cell>
          <cell r="M2119">
            <v>0</v>
          </cell>
        </row>
        <row r="2120">
          <cell r="H2120">
            <v>181270</v>
          </cell>
          <cell r="M2120">
            <v>0</v>
          </cell>
        </row>
        <row r="2121">
          <cell r="H2121">
            <v>192346</v>
          </cell>
          <cell r="M2121">
            <v>0</v>
          </cell>
        </row>
        <row r="2122">
          <cell r="H2122">
            <v>216000</v>
          </cell>
          <cell r="M2122">
            <v>0</v>
          </cell>
        </row>
        <row r="2123">
          <cell r="H2123">
            <v>686980</v>
          </cell>
          <cell r="M2123">
            <v>0</v>
          </cell>
        </row>
        <row r="2124">
          <cell r="H2124">
            <v>210000</v>
          </cell>
          <cell r="M2124">
            <v>0</v>
          </cell>
        </row>
        <row r="2125">
          <cell r="H2125">
            <v>3324856</v>
          </cell>
          <cell r="M2125">
            <v>0</v>
          </cell>
        </row>
        <row r="2126">
          <cell r="H2126">
            <v>119615</v>
          </cell>
          <cell r="M2126">
            <v>0</v>
          </cell>
        </row>
        <row r="2127">
          <cell r="H2127">
            <v>745900</v>
          </cell>
          <cell r="M2127">
            <v>0</v>
          </cell>
        </row>
        <row r="2128">
          <cell r="H2128">
            <v>216747373</v>
          </cell>
          <cell r="M2128">
            <v>0</v>
          </cell>
        </row>
        <row r="2129">
          <cell r="H2129">
            <v>206400</v>
          </cell>
          <cell r="M2129">
            <v>0</v>
          </cell>
        </row>
        <row r="2130">
          <cell r="H2130">
            <v>40763998</v>
          </cell>
          <cell r="M2130">
            <v>0</v>
          </cell>
        </row>
        <row r="2131">
          <cell r="H2131">
            <v>264621</v>
          </cell>
          <cell r="M2131">
            <v>0</v>
          </cell>
        </row>
        <row r="2132">
          <cell r="H2132">
            <v>4434617</v>
          </cell>
          <cell r="M2132">
            <v>0</v>
          </cell>
        </row>
        <row r="2133">
          <cell r="H2133">
            <v>81294</v>
          </cell>
          <cell r="M2133">
            <v>0</v>
          </cell>
        </row>
        <row r="2134">
          <cell r="H2134">
            <v>7178824</v>
          </cell>
          <cell r="M2134">
            <v>0</v>
          </cell>
        </row>
        <row r="2135">
          <cell r="H2135">
            <v>770053</v>
          </cell>
          <cell r="M2135">
            <v>0</v>
          </cell>
        </row>
        <row r="2136">
          <cell r="H2136">
            <v>686980</v>
          </cell>
          <cell r="M2136">
            <v>0</v>
          </cell>
        </row>
        <row r="2137">
          <cell r="H2137">
            <v>586629</v>
          </cell>
          <cell r="M2137">
            <v>0</v>
          </cell>
        </row>
        <row r="2138">
          <cell r="H2138">
            <v>2346525</v>
          </cell>
          <cell r="M2138">
            <v>0</v>
          </cell>
        </row>
        <row r="2139">
          <cell r="H2139">
            <v>745900</v>
          </cell>
          <cell r="M2139">
            <v>0</v>
          </cell>
        </row>
        <row r="2140">
          <cell r="H2140">
            <v>340548</v>
          </cell>
          <cell r="M2140">
            <v>0</v>
          </cell>
        </row>
        <row r="2141">
          <cell r="H2141">
            <v>420000</v>
          </cell>
          <cell r="M2141">
            <v>0</v>
          </cell>
        </row>
        <row r="2142">
          <cell r="H2142">
            <v>745900</v>
          </cell>
          <cell r="M2142">
            <v>0</v>
          </cell>
        </row>
        <row r="2143">
          <cell r="H2143">
            <v>108000</v>
          </cell>
          <cell r="M2143">
            <v>0</v>
          </cell>
        </row>
        <row r="2144">
          <cell r="H2144">
            <v>104518451</v>
          </cell>
          <cell r="M2144">
            <v>0</v>
          </cell>
        </row>
        <row r="2145">
          <cell r="H2145">
            <v>303364</v>
          </cell>
          <cell r="M2145">
            <v>0</v>
          </cell>
        </row>
        <row r="2146">
          <cell r="H2146">
            <v>50000</v>
          </cell>
          <cell r="M2146">
            <v>0</v>
          </cell>
        </row>
        <row r="2147">
          <cell r="H2147">
            <v>107832257</v>
          </cell>
          <cell r="M2147">
            <v>0</v>
          </cell>
        </row>
        <row r="2148">
          <cell r="H2148">
            <v>1176513</v>
          </cell>
          <cell r="M2148">
            <v>0</v>
          </cell>
        </row>
        <row r="2149">
          <cell r="H2149">
            <v>4706052</v>
          </cell>
          <cell r="M2149">
            <v>0</v>
          </cell>
        </row>
        <row r="2150">
          <cell r="H2150">
            <v>600</v>
          </cell>
          <cell r="M2150">
            <v>0</v>
          </cell>
        </row>
        <row r="2151">
          <cell r="H2151">
            <v>3341351</v>
          </cell>
          <cell r="M2151">
            <v>0</v>
          </cell>
        </row>
        <row r="2152">
          <cell r="H2152">
            <v>13365404</v>
          </cell>
          <cell r="M2152">
            <v>0</v>
          </cell>
        </row>
        <row r="2153">
          <cell r="H2153">
            <v>4655649</v>
          </cell>
          <cell r="M2153">
            <v>0</v>
          </cell>
        </row>
        <row r="2154">
          <cell r="H2154">
            <v>46352706</v>
          </cell>
          <cell r="M2154">
            <v>0</v>
          </cell>
        </row>
        <row r="2155">
          <cell r="H2155">
            <v>100000</v>
          </cell>
          <cell r="M2155">
            <v>0</v>
          </cell>
        </row>
        <row r="2156">
          <cell r="H2156">
            <v>698347</v>
          </cell>
          <cell r="M2156">
            <v>0</v>
          </cell>
        </row>
        <row r="2157">
          <cell r="H2157">
            <v>50000</v>
          </cell>
          <cell r="M2157">
            <v>0</v>
          </cell>
        </row>
        <row r="2158">
          <cell r="H2158">
            <v>8570</v>
          </cell>
          <cell r="M2158">
            <v>0</v>
          </cell>
        </row>
        <row r="2159">
          <cell r="H2159">
            <v>284259</v>
          </cell>
          <cell r="M2159">
            <v>0</v>
          </cell>
        </row>
        <row r="2160">
          <cell r="H2160">
            <v>50000</v>
          </cell>
          <cell r="M2160">
            <v>0</v>
          </cell>
        </row>
        <row r="2161">
          <cell r="H2161">
            <v>50000</v>
          </cell>
          <cell r="M2161">
            <v>0</v>
          </cell>
        </row>
        <row r="2162">
          <cell r="H2162">
            <v>100000</v>
          </cell>
          <cell r="M2162">
            <v>0</v>
          </cell>
        </row>
        <row r="2163">
          <cell r="H2163">
            <v>66180</v>
          </cell>
          <cell r="M2163">
            <v>0</v>
          </cell>
        </row>
        <row r="2164">
          <cell r="H2164">
            <v>384795</v>
          </cell>
          <cell r="M2164">
            <v>0</v>
          </cell>
        </row>
        <row r="2165">
          <cell r="H2165">
            <v>325215</v>
          </cell>
          <cell r="M2165">
            <v>0</v>
          </cell>
        </row>
        <row r="2166">
          <cell r="H2166">
            <v>2587686</v>
          </cell>
          <cell r="M2166">
            <v>0</v>
          </cell>
        </row>
        <row r="2167">
          <cell r="H2167">
            <v>65626312</v>
          </cell>
          <cell r="M2167">
            <v>0</v>
          </cell>
        </row>
        <row r="2168">
          <cell r="H2168">
            <v>534545</v>
          </cell>
          <cell r="M2168">
            <v>0</v>
          </cell>
        </row>
        <row r="2169">
          <cell r="H2169">
            <v>3204230</v>
          </cell>
          <cell r="M2169">
            <v>0</v>
          </cell>
        </row>
        <row r="2170">
          <cell r="H2170">
            <v>1625226</v>
          </cell>
          <cell r="M2170">
            <v>0</v>
          </cell>
        </row>
        <row r="2171">
          <cell r="H2171">
            <v>87100</v>
          </cell>
          <cell r="M2171">
            <v>0</v>
          </cell>
        </row>
        <row r="2172">
          <cell r="H2172">
            <v>180980</v>
          </cell>
          <cell r="M2172">
            <v>0</v>
          </cell>
        </row>
        <row r="2173">
          <cell r="H2173">
            <v>340069</v>
          </cell>
          <cell r="M2173">
            <v>0</v>
          </cell>
        </row>
        <row r="2174">
          <cell r="H2174">
            <v>161550</v>
          </cell>
          <cell r="M2174">
            <v>0</v>
          </cell>
        </row>
        <row r="2175">
          <cell r="H2175">
            <v>29500</v>
          </cell>
          <cell r="M2175">
            <v>0</v>
          </cell>
        </row>
        <row r="2176">
          <cell r="H2176">
            <v>140950</v>
          </cell>
          <cell r="M2176">
            <v>0</v>
          </cell>
        </row>
        <row r="2177">
          <cell r="H2177">
            <v>993650</v>
          </cell>
          <cell r="M2177">
            <v>0</v>
          </cell>
        </row>
        <row r="2178">
          <cell r="H2178">
            <v>3323400</v>
          </cell>
          <cell r="M2178">
            <v>0</v>
          </cell>
        </row>
        <row r="2179">
          <cell r="H2179">
            <v>1329400</v>
          </cell>
          <cell r="M2179">
            <v>0</v>
          </cell>
        </row>
        <row r="2180">
          <cell r="H2180">
            <v>5378700</v>
          </cell>
          <cell r="M2180">
            <v>0</v>
          </cell>
        </row>
        <row r="2181">
          <cell r="H2181">
            <v>309600</v>
          </cell>
          <cell r="M2181">
            <v>0</v>
          </cell>
        </row>
        <row r="2182">
          <cell r="H2182">
            <v>412800</v>
          </cell>
          <cell r="M2182">
            <v>0</v>
          </cell>
        </row>
        <row r="2183">
          <cell r="H2183">
            <v>2151500</v>
          </cell>
          <cell r="M2183">
            <v>0</v>
          </cell>
        </row>
        <row r="2184">
          <cell r="H2184">
            <v>1227273</v>
          </cell>
          <cell r="M2184">
            <v>0</v>
          </cell>
        </row>
        <row r="2185">
          <cell r="H2185">
            <v>184091</v>
          </cell>
          <cell r="M2185">
            <v>0</v>
          </cell>
        </row>
        <row r="2186">
          <cell r="H2186">
            <v>1227273</v>
          </cell>
          <cell r="M2186">
            <v>0</v>
          </cell>
        </row>
        <row r="2187">
          <cell r="H2187">
            <v>184091</v>
          </cell>
          <cell r="M2187">
            <v>0</v>
          </cell>
        </row>
        <row r="2188">
          <cell r="H2188">
            <v>480635</v>
          </cell>
          <cell r="M2188">
            <v>0</v>
          </cell>
        </row>
        <row r="2189">
          <cell r="H2189">
            <v>243784</v>
          </cell>
          <cell r="M2189">
            <v>0</v>
          </cell>
        </row>
        <row r="2190">
          <cell r="H2190">
            <v>395455</v>
          </cell>
          <cell r="M2190">
            <v>0</v>
          </cell>
        </row>
        <row r="2191">
          <cell r="H2191">
            <v>2636364</v>
          </cell>
          <cell r="M2191">
            <v>0</v>
          </cell>
        </row>
        <row r="2192">
          <cell r="H2192">
            <v>73299</v>
          </cell>
          <cell r="M2192">
            <v>0</v>
          </cell>
        </row>
        <row r="2193">
          <cell r="H2193">
            <v>123831</v>
          </cell>
          <cell r="M2193">
            <v>0</v>
          </cell>
        </row>
        <row r="2194">
          <cell r="H2194">
            <v>889100</v>
          </cell>
          <cell r="M2194">
            <v>0</v>
          </cell>
        </row>
        <row r="2195">
          <cell r="H2195">
            <v>216000</v>
          </cell>
          <cell r="M2195">
            <v>0</v>
          </cell>
        </row>
        <row r="2196">
          <cell r="H2196">
            <v>100000</v>
          </cell>
          <cell r="M2196">
            <v>0</v>
          </cell>
        </row>
        <row r="2197">
          <cell r="H2197">
            <v>3135350</v>
          </cell>
          <cell r="M2197">
            <v>0</v>
          </cell>
        </row>
        <row r="2198">
          <cell r="H2198">
            <v>347727</v>
          </cell>
          <cell r="M2198">
            <v>0</v>
          </cell>
        </row>
        <row r="2199">
          <cell r="H2199">
            <v>1620000</v>
          </cell>
          <cell r="M2199">
            <v>0</v>
          </cell>
        </row>
        <row r="2200">
          <cell r="H2200">
            <v>889100</v>
          </cell>
          <cell r="M2200">
            <v>0</v>
          </cell>
        </row>
        <row r="2201">
          <cell r="H2201">
            <v>2318182</v>
          </cell>
          <cell r="M2201">
            <v>0</v>
          </cell>
        </row>
        <row r="2202">
          <cell r="H2202">
            <v>1250000</v>
          </cell>
          <cell r="M2202">
            <v>0</v>
          </cell>
        </row>
        <row r="2203">
          <cell r="H2203">
            <v>495000</v>
          </cell>
          <cell r="M2203">
            <v>0</v>
          </cell>
        </row>
        <row r="2204">
          <cell r="H2204">
            <v>43875</v>
          </cell>
          <cell r="M2204">
            <v>0</v>
          </cell>
        </row>
        <row r="2205">
          <cell r="H2205">
            <v>534545</v>
          </cell>
          <cell r="M2205">
            <v>0</v>
          </cell>
        </row>
        <row r="2206">
          <cell r="H2206">
            <v>3655400</v>
          </cell>
          <cell r="M2206">
            <v>0</v>
          </cell>
        </row>
        <row r="2207">
          <cell r="H2207">
            <v>3135350</v>
          </cell>
          <cell r="M2207">
            <v>0</v>
          </cell>
        </row>
        <row r="2208">
          <cell r="H2208">
            <v>11754807</v>
          </cell>
          <cell r="M2208">
            <v>0</v>
          </cell>
        </row>
        <row r="2209">
          <cell r="H2209">
            <v>163253</v>
          </cell>
          <cell r="M2209">
            <v>0</v>
          </cell>
        </row>
        <row r="2210">
          <cell r="H2210">
            <v>6876103</v>
          </cell>
          <cell r="M2210">
            <v>0</v>
          </cell>
        </row>
        <row r="2211">
          <cell r="H2211">
            <v>27504414</v>
          </cell>
          <cell r="M2211">
            <v>0</v>
          </cell>
        </row>
        <row r="2212">
          <cell r="H2212">
            <v>179578</v>
          </cell>
          <cell r="M2212" t="str">
            <v>7PPh Pasal 22-2</v>
          </cell>
        </row>
        <row r="2213">
          <cell r="H2213">
            <v>46761102</v>
          </cell>
          <cell r="M2213">
            <v>0</v>
          </cell>
        </row>
        <row r="2214">
          <cell r="H2214">
            <v>20103</v>
          </cell>
          <cell r="M2214">
            <v>0</v>
          </cell>
        </row>
        <row r="2215">
          <cell r="H2215">
            <v>150193</v>
          </cell>
          <cell r="M2215">
            <v>0</v>
          </cell>
        </row>
        <row r="2216">
          <cell r="H2216">
            <v>169500</v>
          </cell>
          <cell r="M2216">
            <v>0</v>
          </cell>
        </row>
        <row r="2217">
          <cell r="H2217">
            <v>1130000</v>
          </cell>
          <cell r="M2217">
            <v>0</v>
          </cell>
        </row>
        <row r="2218">
          <cell r="H2218">
            <v>3139474</v>
          </cell>
          <cell r="M2218">
            <v>0</v>
          </cell>
        </row>
        <row r="2219">
          <cell r="H2219">
            <v>20929827</v>
          </cell>
          <cell r="M2219">
            <v>0</v>
          </cell>
        </row>
        <row r="2220">
          <cell r="H2220">
            <v>343582</v>
          </cell>
          <cell r="M2220">
            <v>0</v>
          </cell>
        </row>
        <row r="2221">
          <cell r="H2221">
            <v>163595</v>
          </cell>
          <cell r="M2221">
            <v>0</v>
          </cell>
        </row>
        <row r="2222">
          <cell r="H2222">
            <v>136336</v>
          </cell>
          <cell r="M2222">
            <v>0</v>
          </cell>
        </row>
        <row r="2223">
          <cell r="H2223">
            <v>2290545</v>
          </cell>
          <cell r="M2223">
            <v>0</v>
          </cell>
        </row>
        <row r="2224">
          <cell r="H2224">
            <v>1090636</v>
          </cell>
          <cell r="M2224">
            <v>0</v>
          </cell>
        </row>
        <row r="2225">
          <cell r="H2225">
            <v>1297988</v>
          </cell>
          <cell r="M2225">
            <v>0</v>
          </cell>
        </row>
        <row r="2226">
          <cell r="H2226">
            <v>5191972</v>
          </cell>
          <cell r="M2226">
            <v>0</v>
          </cell>
        </row>
        <row r="2227">
          <cell r="H2227">
            <v>337500</v>
          </cell>
          <cell r="M2227">
            <v>0</v>
          </cell>
        </row>
        <row r="2228">
          <cell r="H2228">
            <v>1253111</v>
          </cell>
          <cell r="M2228">
            <v>0</v>
          </cell>
        </row>
        <row r="2229">
          <cell r="H2229">
            <v>129000</v>
          </cell>
          <cell r="M2229">
            <v>0</v>
          </cell>
        </row>
        <row r="2230">
          <cell r="H2230">
            <v>28778196</v>
          </cell>
          <cell r="M2230">
            <v>0</v>
          </cell>
        </row>
        <row r="2231">
          <cell r="H2231">
            <v>7194548</v>
          </cell>
          <cell r="M2231">
            <v>0</v>
          </cell>
        </row>
        <row r="2232">
          <cell r="H2232">
            <v>1305455</v>
          </cell>
          <cell r="M2232">
            <v>0</v>
          </cell>
        </row>
        <row r="2233">
          <cell r="H2233">
            <v>195818</v>
          </cell>
          <cell r="M2233">
            <v>0</v>
          </cell>
        </row>
        <row r="2234">
          <cell r="H2234">
            <v>194387</v>
          </cell>
          <cell r="M2234">
            <v>0</v>
          </cell>
        </row>
        <row r="2235">
          <cell r="H2235">
            <v>1295909</v>
          </cell>
          <cell r="M2235">
            <v>0</v>
          </cell>
        </row>
        <row r="2236">
          <cell r="H2236">
            <v>9030000</v>
          </cell>
          <cell r="M2236">
            <v>0</v>
          </cell>
        </row>
        <row r="2237">
          <cell r="H2237">
            <v>1354500</v>
          </cell>
          <cell r="M2237">
            <v>0</v>
          </cell>
        </row>
        <row r="2238">
          <cell r="H2238">
            <v>182727</v>
          </cell>
          <cell r="M2238">
            <v>0</v>
          </cell>
        </row>
        <row r="2239">
          <cell r="H2239">
            <v>3887728</v>
          </cell>
          <cell r="M2239">
            <v>0</v>
          </cell>
        </row>
        <row r="2240">
          <cell r="H2240">
            <v>161550</v>
          </cell>
          <cell r="M2240">
            <v>0</v>
          </cell>
        </row>
        <row r="2241">
          <cell r="H2241">
            <v>583160</v>
          </cell>
          <cell r="M2241">
            <v>0</v>
          </cell>
        </row>
        <row r="2242">
          <cell r="H2242">
            <v>937636</v>
          </cell>
          <cell r="M2242">
            <v>0</v>
          </cell>
        </row>
        <row r="2243">
          <cell r="H2243">
            <v>348136</v>
          </cell>
          <cell r="M2243">
            <v>0</v>
          </cell>
        </row>
        <row r="2244">
          <cell r="H2244">
            <v>18792000</v>
          </cell>
          <cell r="M2244">
            <v>0</v>
          </cell>
        </row>
        <row r="2245">
          <cell r="H2245">
            <v>2320909</v>
          </cell>
          <cell r="M2245">
            <v>0</v>
          </cell>
        </row>
        <row r="2246">
          <cell r="H2246">
            <v>18568636</v>
          </cell>
          <cell r="M2246">
            <v>0</v>
          </cell>
        </row>
        <row r="2247">
          <cell r="H2247">
            <v>17992982</v>
          </cell>
          <cell r="M2247">
            <v>0</v>
          </cell>
        </row>
        <row r="2248">
          <cell r="H2248">
            <v>2698947</v>
          </cell>
          <cell r="M2248">
            <v>0</v>
          </cell>
        </row>
        <row r="2249">
          <cell r="H2249">
            <v>157500</v>
          </cell>
          <cell r="M2249">
            <v>0</v>
          </cell>
        </row>
        <row r="2250">
          <cell r="H2250">
            <v>1218182</v>
          </cell>
          <cell r="M2250">
            <v>0</v>
          </cell>
        </row>
        <row r="2251">
          <cell r="H2251">
            <v>105000</v>
          </cell>
          <cell r="M2251">
            <v>0</v>
          </cell>
        </row>
        <row r="2252">
          <cell r="H2252">
            <v>305000</v>
          </cell>
          <cell r="M2252">
            <v>0</v>
          </cell>
        </row>
        <row r="2253">
          <cell r="H2253">
            <v>242325</v>
          </cell>
          <cell r="M2253">
            <v>0</v>
          </cell>
        </row>
        <row r="2254">
          <cell r="H2254">
            <v>206400</v>
          </cell>
          <cell r="M2254">
            <v>0</v>
          </cell>
        </row>
        <row r="2255">
          <cell r="H2255">
            <v>216000</v>
          </cell>
          <cell r="M2255">
            <v>0</v>
          </cell>
        </row>
        <row r="2256">
          <cell r="H2256">
            <v>20344750</v>
          </cell>
          <cell r="M2256">
            <v>0</v>
          </cell>
        </row>
        <row r="2257">
          <cell r="H2257">
            <v>315700</v>
          </cell>
          <cell r="M2257">
            <v>0</v>
          </cell>
        </row>
        <row r="2258">
          <cell r="H2258">
            <v>2756774</v>
          </cell>
          <cell r="M2258">
            <v>0</v>
          </cell>
        </row>
        <row r="2259">
          <cell r="H2259">
            <v>150000</v>
          </cell>
          <cell r="M2259">
            <v>0</v>
          </cell>
        </row>
        <row r="2260">
          <cell r="H2260">
            <v>1190434</v>
          </cell>
          <cell r="M2260">
            <v>0</v>
          </cell>
        </row>
        <row r="2261">
          <cell r="H2261">
            <v>372040</v>
          </cell>
          <cell r="M2261">
            <v>0</v>
          </cell>
        </row>
        <row r="2262">
          <cell r="H2262">
            <v>372040</v>
          </cell>
          <cell r="M2262">
            <v>0</v>
          </cell>
        </row>
        <row r="2263">
          <cell r="H2263">
            <v>372040</v>
          </cell>
          <cell r="M2263">
            <v>0</v>
          </cell>
        </row>
        <row r="2264">
          <cell r="H2264">
            <v>1300668</v>
          </cell>
          <cell r="M2264">
            <v>0</v>
          </cell>
        </row>
        <row r="2265">
          <cell r="H2265">
            <v>100000</v>
          </cell>
          <cell r="M2265">
            <v>0</v>
          </cell>
        </row>
        <row r="2266">
          <cell r="H2266">
            <v>333900</v>
          </cell>
          <cell r="M2266">
            <v>0</v>
          </cell>
        </row>
        <row r="2267">
          <cell r="H2267">
            <v>1190434</v>
          </cell>
          <cell r="M2267">
            <v>0</v>
          </cell>
        </row>
        <row r="2268">
          <cell r="H2268">
            <v>1190434</v>
          </cell>
          <cell r="M2268">
            <v>0</v>
          </cell>
        </row>
        <row r="2269">
          <cell r="H2269">
            <v>150000</v>
          </cell>
          <cell r="M2269">
            <v>0</v>
          </cell>
        </row>
        <row r="2270">
          <cell r="H2270">
            <v>372040</v>
          </cell>
          <cell r="M2270">
            <v>0</v>
          </cell>
        </row>
        <row r="2271">
          <cell r="H2271">
            <v>64125</v>
          </cell>
          <cell r="M2271">
            <v>0</v>
          </cell>
        </row>
        <row r="2272">
          <cell r="H2272">
            <v>151850</v>
          </cell>
          <cell r="M2272">
            <v>0</v>
          </cell>
        </row>
        <row r="2273">
          <cell r="H2273">
            <v>326508</v>
          </cell>
          <cell r="M2273">
            <v>0</v>
          </cell>
        </row>
        <row r="2274">
          <cell r="H2274">
            <v>103200</v>
          </cell>
          <cell r="M2274">
            <v>0</v>
          </cell>
        </row>
        <row r="2275">
          <cell r="H2275">
            <v>540000</v>
          </cell>
          <cell r="M2275">
            <v>0</v>
          </cell>
        </row>
        <row r="2276">
          <cell r="H2276">
            <v>159600</v>
          </cell>
          <cell r="M2276">
            <v>0</v>
          </cell>
        </row>
        <row r="2277">
          <cell r="H2277">
            <v>405000</v>
          </cell>
          <cell r="M2277">
            <v>0</v>
          </cell>
        </row>
        <row r="2278">
          <cell r="H2278">
            <v>35795517</v>
          </cell>
          <cell r="M2278">
            <v>0</v>
          </cell>
        </row>
        <row r="2279">
          <cell r="H2279">
            <v>193500</v>
          </cell>
          <cell r="M2279">
            <v>0</v>
          </cell>
        </row>
        <row r="2280">
          <cell r="H2280">
            <v>206400</v>
          </cell>
          <cell r="M2280">
            <v>0</v>
          </cell>
        </row>
        <row r="2281">
          <cell r="H2281">
            <v>737839</v>
          </cell>
          <cell r="M2281">
            <v>0</v>
          </cell>
        </row>
        <row r="2282">
          <cell r="H2282">
            <v>2951358</v>
          </cell>
          <cell r="M2282">
            <v>0</v>
          </cell>
        </row>
        <row r="2283">
          <cell r="H2283">
            <v>373852</v>
          </cell>
          <cell r="M2283">
            <v>0</v>
          </cell>
        </row>
        <row r="2284">
          <cell r="H2284">
            <v>324000</v>
          </cell>
          <cell r="M2284">
            <v>0</v>
          </cell>
        </row>
        <row r="2285">
          <cell r="H2285">
            <v>161550</v>
          </cell>
          <cell r="M2285">
            <v>0</v>
          </cell>
        </row>
        <row r="2286">
          <cell r="H2286">
            <v>161550</v>
          </cell>
          <cell r="M2286">
            <v>0</v>
          </cell>
        </row>
        <row r="2287">
          <cell r="H2287">
            <v>13022727</v>
          </cell>
          <cell r="M2287">
            <v>0</v>
          </cell>
        </row>
        <row r="2288">
          <cell r="H2288">
            <v>90491</v>
          </cell>
          <cell r="M2288">
            <v>0</v>
          </cell>
        </row>
        <row r="2289">
          <cell r="H2289">
            <v>43855446</v>
          </cell>
          <cell r="M2289">
            <v>0</v>
          </cell>
        </row>
        <row r="2290">
          <cell r="H2290">
            <v>31950</v>
          </cell>
          <cell r="M2290">
            <v>0</v>
          </cell>
        </row>
        <row r="2291">
          <cell r="H2291">
            <v>363636</v>
          </cell>
          <cell r="M2291">
            <v>0</v>
          </cell>
        </row>
        <row r="2292">
          <cell r="H2292">
            <v>20455</v>
          </cell>
          <cell r="M2292">
            <v>0</v>
          </cell>
        </row>
        <row r="2293">
          <cell r="H2293">
            <v>10963861</v>
          </cell>
          <cell r="M2293">
            <v>0</v>
          </cell>
        </row>
        <row r="2294">
          <cell r="H2294">
            <v>54545</v>
          </cell>
          <cell r="M2294">
            <v>0</v>
          </cell>
        </row>
        <row r="2295">
          <cell r="H2295">
            <v>1290909</v>
          </cell>
          <cell r="M2295">
            <v>0</v>
          </cell>
        </row>
        <row r="2296">
          <cell r="H2296">
            <v>193636</v>
          </cell>
          <cell r="M2296">
            <v>0</v>
          </cell>
        </row>
        <row r="2297">
          <cell r="H2297">
            <v>288912</v>
          </cell>
          <cell r="M2297">
            <v>0</v>
          </cell>
        </row>
        <row r="2298">
          <cell r="H2298">
            <v>64728</v>
          </cell>
          <cell r="M2298">
            <v>0</v>
          </cell>
        </row>
        <row r="2299">
          <cell r="H2299">
            <v>21375</v>
          </cell>
          <cell r="M2299">
            <v>0</v>
          </cell>
        </row>
        <row r="2300">
          <cell r="H2300">
            <v>136364</v>
          </cell>
          <cell r="M2300">
            <v>0</v>
          </cell>
        </row>
        <row r="2301">
          <cell r="H2301">
            <v>55350</v>
          </cell>
          <cell r="M2301">
            <v>0</v>
          </cell>
        </row>
        <row r="2302">
          <cell r="H2302">
            <v>18181818</v>
          </cell>
          <cell r="M2302">
            <v>0</v>
          </cell>
        </row>
        <row r="2303">
          <cell r="H2303">
            <v>10000000</v>
          </cell>
          <cell r="M2303">
            <v>0</v>
          </cell>
        </row>
        <row r="2304">
          <cell r="H2304">
            <v>32618181</v>
          </cell>
          <cell r="M2304">
            <v>0</v>
          </cell>
        </row>
        <row r="2305">
          <cell r="H2305">
            <v>38350000</v>
          </cell>
          <cell r="M2305">
            <v>0</v>
          </cell>
        </row>
        <row r="2306">
          <cell r="H2306">
            <v>33972727</v>
          </cell>
          <cell r="M2306">
            <v>0</v>
          </cell>
        </row>
        <row r="2307">
          <cell r="H2307">
            <v>100000</v>
          </cell>
          <cell r="M2307">
            <v>0</v>
          </cell>
        </row>
        <row r="2308">
          <cell r="H2308">
            <v>1794480</v>
          </cell>
          <cell r="M2308">
            <v>0</v>
          </cell>
        </row>
        <row r="2309">
          <cell r="H2309">
            <v>1651436</v>
          </cell>
          <cell r="M2309">
            <v>0</v>
          </cell>
        </row>
        <row r="2310">
          <cell r="H2310">
            <v>191055</v>
          </cell>
          <cell r="M2310">
            <v>0</v>
          </cell>
        </row>
        <row r="2311">
          <cell r="H2311">
            <v>50000</v>
          </cell>
          <cell r="M2311">
            <v>0</v>
          </cell>
        </row>
        <row r="2312">
          <cell r="H2312">
            <v>7574</v>
          </cell>
          <cell r="M2312">
            <v>0</v>
          </cell>
        </row>
        <row r="2313">
          <cell r="H2313">
            <v>30294</v>
          </cell>
          <cell r="M2313">
            <v>0</v>
          </cell>
        </row>
        <row r="2314">
          <cell r="H2314">
            <v>115819</v>
          </cell>
          <cell r="M2314">
            <v>0</v>
          </cell>
        </row>
        <row r="2315">
          <cell r="H2315">
            <v>195919</v>
          </cell>
          <cell r="M2315">
            <v>0</v>
          </cell>
        </row>
        <row r="2316">
          <cell r="H2316">
            <v>10424318</v>
          </cell>
          <cell r="M2316">
            <v>0</v>
          </cell>
        </row>
        <row r="2317">
          <cell r="H2317">
            <v>218511</v>
          </cell>
          <cell r="M2317">
            <v>0</v>
          </cell>
        </row>
        <row r="2318">
          <cell r="H2318">
            <v>69495455</v>
          </cell>
          <cell r="M2318">
            <v>0</v>
          </cell>
        </row>
        <row r="2319">
          <cell r="H2319">
            <v>459658</v>
          </cell>
          <cell r="M2319">
            <v>0</v>
          </cell>
        </row>
        <row r="2320">
          <cell r="H2320">
            <v>4347356</v>
          </cell>
          <cell r="M2320">
            <v>0</v>
          </cell>
        </row>
        <row r="2321">
          <cell r="H2321">
            <v>206400</v>
          </cell>
          <cell r="M2321">
            <v>0</v>
          </cell>
        </row>
        <row r="2322">
          <cell r="H2322">
            <v>4347356</v>
          </cell>
          <cell r="M2322">
            <v>0</v>
          </cell>
        </row>
        <row r="2323">
          <cell r="H2323">
            <v>809000</v>
          </cell>
          <cell r="M2323">
            <v>0</v>
          </cell>
        </row>
        <row r="2324">
          <cell r="H2324">
            <v>818182</v>
          </cell>
          <cell r="M2324">
            <v>0</v>
          </cell>
        </row>
        <row r="2325">
          <cell r="H2325">
            <v>368182</v>
          </cell>
          <cell r="M2325">
            <v>0</v>
          </cell>
        </row>
        <row r="2326">
          <cell r="H2326">
            <v>216000</v>
          </cell>
          <cell r="M2326">
            <v>0</v>
          </cell>
        </row>
        <row r="2327">
          <cell r="H2327">
            <v>206400</v>
          </cell>
          <cell r="M2327">
            <v>0</v>
          </cell>
        </row>
        <row r="2328">
          <cell r="H2328">
            <v>809000</v>
          </cell>
          <cell r="M2328">
            <v>0</v>
          </cell>
        </row>
        <row r="2329">
          <cell r="H2329">
            <v>540000</v>
          </cell>
          <cell r="M2329">
            <v>0</v>
          </cell>
        </row>
        <row r="2330">
          <cell r="H2330">
            <v>5095909</v>
          </cell>
          <cell r="M2330">
            <v>0</v>
          </cell>
        </row>
        <row r="2331">
          <cell r="H2331">
            <v>5752500</v>
          </cell>
          <cell r="M2331">
            <v>0</v>
          </cell>
        </row>
        <row r="2332">
          <cell r="H2332">
            <v>4892727</v>
          </cell>
          <cell r="M2332">
            <v>0</v>
          </cell>
        </row>
        <row r="2333">
          <cell r="H2333">
            <v>1500000</v>
          </cell>
          <cell r="M2333">
            <v>0</v>
          </cell>
        </row>
        <row r="2334">
          <cell r="H2334">
            <v>48580</v>
          </cell>
          <cell r="M2334">
            <v>0</v>
          </cell>
        </row>
        <row r="2335">
          <cell r="H2335">
            <v>2727273</v>
          </cell>
          <cell r="M2335">
            <v>0</v>
          </cell>
        </row>
        <row r="2336">
          <cell r="H2336">
            <v>1295909</v>
          </cell>
          <cell r="M2336">
            <v>0</v>
          </cell>
        </row>
        <row r="2337">
          <cell r="H2337">
            <v>612120</v>
          </cell>
          <cell r="M2337">
            <v>0</v>
          </cell>
        </row>
        <row r="2338">
          <cell r="H2338">
            <v>194386</v>
          </cell>
          <cell r="M2338">
            <v>0</v>
          </cell>
        </row>
        <row r="2339">
          <cell r="H2339">
            <v>2591818</v>
          </cell>
          <cell r="M2339">
            <v>0</v>
          </cell>
        </row>
        <row r="2340">
          <cell r="H2340">
            <v>11250</v>
          </cell>
          <cell r="M2340">
            <v>0</v>
          </cell>
        </row>
        <row r="2341">
          <cell r="H2341">
            <v>388773</v>
          </cell>
          <cell r="M2341">
            <v>0</v>
          </cell>
        </row>
        <row r="2342">
          <cell r="H2342">
            <v>562248</v>
          </cell>
          <cell r="M2342">
            <v>0</v>
          </cell>
        </row>
        <row r="2343">
          <cell r="H2343">
            <v>2248994</v>
          </cell>
          <cell r="M2343">
            <v>0</v>
          </cell>
        </row>
        <row r="2344">
          <cell r="H2344">
            <v>39918972</v>
          </cell>
          <cell r="M2344">
            <v>0</v>
          </cell>
        </row>
        <row r="2345">
          <cell r="H2345">
            <v>1136364</v>
          </cell>
          <cell r="M2345">
            <v>0</v>
          </cell>
        </row>
        <row r="2346">
          <cell r="H2346">
            <v>170455</v>
          </cell>
          <cell r="M2346">
            <v>0</v>
          </cell>
        </row>
        <row r="2347">
          <cell r="H2347">
            <v>1489330</v>
          </cell>
          <cell r="M2347">
            <v>0</v>
          </cell>
        </row>
        <row r="2348">
          <cell r="H2348">
            <v>1577536</v>
          </cell>
          <cell r="M2348" t="str">
            <v>8PPh Pasal 22-2</v>
          </cell>
        </row>
        <row r="2349">
          <cell r="H2349">
            <v>22181818</v>
          </cell>
          <cell r="M2349">
            <v>0</v>
          </cell>
        </row>
        <row r="2350">
          <cell r="H2350">
            <v>3327273</v>
          </cell>
          <cell r="M2350">
            <v>0</v>
          </cell>
        </row>
        <row r="2351">
          <cell r="H2351">
            <v>561000</v>
          </cell>
          <cell r="M2351">
            <v>0</v>
          </cell>
        </row>
        <row r="2352">
          <cell r="H2352">
            <v>441818</v>
          </cell>
          <cell r="M2352">
            <v>0</v>
          </cell>
        </row>
        <row r="2353">
          <cell r="H2353">
            <v>4268182</v>
          </cell>
          <cell r="M2353">
            <v>0</v>
          </cell>
        </row>
        <row r="2354">
          <cell r="H2354">
            <v>1643182</v>
          </cell>
          <cell r="M2354">
            <v>0</v>
          </cell>
        </row>
        <row r="2355">
          <cell r="H2355">
            <v>11154545</v>
          </cell>
          <cell r="M2355">
            <v>0</v>
          </cell>
        </row>
        <row r="2356">
          <cell r="H2356">
            <v>17181818</v>
          </cell>
          <cell r="M2356">
            <v>0</v>
          </cell>
        </row>
        <row r="2357">
          <cell r="H2357">
            <v>66273</v>
          </cell>
          <cell r="M2357">
            <v>0</v>
          </cell>
        </row>
        <row r="2358">
          <cell r="H2358">
            <v>10516909</v>
          </cell>
          <cell r="M2358" t="str">
            <v>8PPN Dalam Negeri-2</v>
          </cell>
        </row>
        <row r="2359">
          <cell r="H2359">
            <v>900000</v>
          </cell>
          <cell r="M2359">
            <v>0</v>
          </cell>
        </row>
        <row r="2360">
          <cell r="H2360">
            <v>458200</v>
          </cell>
          <cell r="M2360">
            <v>0</v>
          </cell>
        </row>
        <row r="2361">
          <cell r="H2361">
            <v>572727</v>
          </cell>
          <cell r="M2361">
            <v>0</v>
          </cell>
        </row>
        <row r="2362">
          <cell r="H2362">
            <v>600000</v>
          </cell>
          <cell r="M2362">
            <v>0</v>
          </cell>
        </row>
        <row r="2363">
          <cell r="H2363">
            <v>750000</v>
          </cell>
          <cell r="M2363">
            <v>0</v>
          </cell>
        </row>
        <row r="2364">
          <cell r="H2364">
            <v>1000000</v>
          </cell>
          <cell r="M2364">
            <v>0</v>
          </cell>
        </row>
        <row r="2365">
          <cell r="H2365">
            <v>562500</v>
          </cell>
          <cell r="M2365">
            <v>0</v>
          </cell>
        </row>
        <row r="2366">
          <cell r="H2366">
            <v>562500</v>
          </cell>
          <cell r="M2366">
            <v>0</v>
          </cell>
        </row>
        <row r="2367">
          <cell r="H2367">
            <v>458200</v>
          </cell>
          <cell r="M2367">
            <v>0</v>
          </cell>
        </row>
        <row r="2368">
          <cell r="H2368">
            <v>675000</v>
          </cell>
          <cell r="M2368">
            <v>0</v>
          </cell>
        </row>
        <row r="2369">
          <cell r="H2369">
            <v>1200000</v>
          </cell>
          <cell r="M2369">
            <v>0</v>
          </cell>
        </row>
        <row r="2370">
          <cell r="H2370">
            <v>675000</v>
          </cell>
          <cell r="M2370">
            <v>0</v>
          </cell>
        </row>
        <row r="2371">
          <cell r="H2371">
            <v>675000</v>
          </cell>
          <cell r="M2371">
            <v>0</v>
          </cell>
        </row>
        <row r="2372">
          <cell r="H2372">
            <v>675000</v>
          </cell>
          <cell r="M2372">
            <v>0</v>
          </cell>
        </row>
        <row r="2373">
          <cell r="H2373">
            <v>458200</v>
          </cell>
          <cell r="M2373">
            <v>0</v>
          </cell>
        </row>
        <row r="2374">
          <cell r="H2374">
            <v>22482250</v>
          </cell>
          <cell r="M2374">
            <v>0</v>
          </cell>
        </row>
        <row r="2375">
          <cell r="H2375">
            <v>22482250</v>
          </cell>
          <cell r="M2375">
            <v>0</v>
          </cell>
        </row>
        <row r="2376">
          <cell r="H2376">
            <v>81700</v>
          </cell>
          <cell r="M2376">
            <v>0</v>
          </cell>
        </row>
        <row r="2377">
          <cell r="H2377">
            <v>26550</v>
          </cell>
          <cell r="M2377">
            <v>0</v>
          </cell>
        </row>
        <row r="2378">
          <cell r="H2378">
            <v>458200</v>
          </cell>
          <cell r="M2378">
            <v>0</v>
          </cell>
        </row>
        <row r="2379">
          <cell r="H2379">
            <v>630000</v>
          </cell>
          <cell r="M2379">
            <v>0</v>
          </cell>
        </row>
        <row r="2380">
          <cell r="H2380">
            <v>675000</v>
          </cell>
          <cell r="M2380">
            <v>0</v>
          </cell>
        </row>
        <row r="2381">
          <cell r="H2381">
            <v>675000</v>
          </cell>
          <cell r="M2381">
            <v>0</v>
          </cell>
        </row>
        <row r="2382">
          <cell r="H2382">
            <v>675000</v>
          </cell>
          <cell r="M2382">
            <v>0</v>
          </cell>
        </row>
        <row r="2383">
          <cell r="H2383">
            <v>675000</v>
          </cell>
          <cell r="M2383">
            <v>0</v>
          </cell>
        </row>
        <row r="2384">
          <cell r="H2384">
            <v>675000</v>
          </cell>
          <cell r="M2384">
            <v>0</v>
          </cell>
        </row>
        <row r="2385">
          <cell r="H2385">
            <v>412800</v>
          </cell>
          <cell r="M2385">
            <v>0</v>
          </cell>
        </row>
        <row r="2386">
          <cell r="H2386">
            <v>161550</v>
          </cell>
          <cell r="M2386">
            <v>0</v>
          </cell>
        </row>
        <row r="2387">
          <cell r="H2387">
            <v>90490</v>
          </cell>
          <cell r="M2387">
            <v>0</v>
          </cell>
        </row>
        <row r="2388">
          <cell r="H2388">
            <v>120000</v>
          </cell>
          <cell r="M2388">
            <v>0</v>
          </cell>
        </row>
        <row r="2389">
          <cell r="H2389">
            <v>2835000</v>
          </cell>
          <cell r="M2389">
            <v>0</v>
          </cell>
        </row>
        <row r="2390">
          <cell r="H2390">
            <v>1200000</v>
          </cell>
          <cell r="M2390">
            <v>0</v>
          </cell>
        </row>
        <row r="2391">
          <cell r="H2391">
            <v>4109438</v>
          </cell>
          <cell r="M2391">
            <v>0</v>
          </cell>
        </row>
        <row r="2392">
          <cell r="H2392">
            <v>157500</v>
          </cell>
          <cell r="M2392">
            <v>0</v>
          </cell>
        </row>
        <row r="2393">
          <cell r="H2393">
            <v>129000</v>
          </cell>
          <cell r="M2393">
            <v>0</v>
          </cell>
        </row>
        <row r="2394">
          <cell r="H2394">
            <v>52500</v>
          </cell>
          <cell r="M2394">
            <v>0</v>
          </cell>
        </row>
        <row r="2395">
          <cell r="H2395">
            <v>270000</v>
          </cell>
          <cell r="M2395">
            <v>0</v>
          </cell>
        </row>
        <row r="2396">
          <cell r="H2396">
            <v>206400</v>
          </cell>
          <cell r="M2396">
            <v>0</v>
          </cell>
        </row>
        <row r="2397">
          <cell r="H2397">
            <v>540000</v>
          </cell>
          <cell r="M2397">
            <v>0</v>
          </cell>
        </row>
        <row r="2398">
          <cell r="H2398">
            <v>15000000</v>
          </cell>
          <cell r="M2398">
            <v>0</v>
          </cell>
        </row>
        <row r="2399">
          <cell r="H2399">
            <v>315000</v>
          </cell>
          <cell r="M2399">
            <v>0</v>
          </cell>
        </row>
        <row r="2400">
          <cell r="H2400">
            <v>245455</v>
          </cell>
          <cell r="M2400">
            <v>0</v>
          </cell>
        </row>
        <row r="2401">
          <cell r="H2401">
            <v>65966</v>
          </cell>
          <cell r="M2401">
            <v>0</v>
          </cell>
        </row>
        <row r="2402">
          <cell r="H2402">
            <v>439773</v>
          </cell>
          <cell r="M2402">
            <v>0</v>
          </cell>
        </row>
        <row r="2403">
          <cell r="H2403">
            <v>245455</v>
          </cell>
          <cell r="M2403">
            <v>0</v>
          </cell>
        </row>
        <row r="2404">
          <cell r="H2404">
            <v>36818</v>
          </cell>
          <cell r="M2404">
            <v>0</v>
          </cell>
        </row>
        <row r="2405">
          <cell r="H2405">
            <v>36818</v>
          </cell>
          <cell r="M2405">
            <v>0</v>
          </cell>
        </row>
        <row r="2406">
          <cell r="H2406">
            <v>244879</v>
          </cell>
          <cell r="M2406">
            <v>0</v>
          </cell>
        </row>
        <row r="2407">
          <cell r="H2407">
            <v>131548</v>
          </cell>
          <cell r="M2407">
            <v>0</v>
          </cell>
        </row>
        <row r="2408">
          <cell r="H2408">
            <v>295555</v>
          </cell>
          <cell r="M2408">
            <v>0</v>
          </cell>
        </row>
        <row r="2409">
          <cell r="H2409">
            <v>326508</v>
          </cell>
          <cell r="M2409">
            <v>0</v>
          </cell>
        </row>
        <row r="2410">
          <cell r="H2410">
            <v>189530954</v>
          </cell>
          <cell r="M2410">
            <v>0</v>
          </cell>
        </row>
        <row r="2411">
          <cell r="H2411">
            <v>93462</v>
          </cell>
          <cell r="M2411">
            <v>0</v>
          </cell>
        </row>
        <row r="2412">
          <cell r="H2412">
            <v>4500</v>
          </cell>
          <cell r="M2412">
            <v>0</v>
          </cell>
        </row>
        <row r="2413">
          <cell r="H2413">
            <v>7875</v>
          </cell>
          <cell r="M2413">
            <v>0</v>
          </cell>
        </row>
        <row r="2414">
          <cell r="H2414">
            <v>136788</v>
          </cell>
          <cell r="M2414">
            <v>0</v>
          </cell>
        </row>
        <row r="2415">
          <cell r="H2415">
            <v>8248600</v>
          </cell>
          <cell r="M2415">
            <v>0</v>
          </cell>
        </row>
        <row r="2416">
          <cell r="H2416">
            <v>33230085</v>
          </cell>
          <cell r="M2416">
            <v>0</v>
          </cell>
        </row>
        <row r="2417">
          <cell r="H2417">
            <v>41544</v>
          </cell>
          <cell r="M2417">
            <v>0</v>
          </cell>
        </row>
        <row r="2418">
          <cell r="H2418">
            <v>276960</v>
          </cell>
          <cell r="M2418">
            <v>0</v>
          </cell>
        </row>
        <row r="2419">
          <cell r="H2419">
            <v>820000</v>
          </cell>
          <cell r="M2419">
            <v>0</v>
          </cell>
        </row>
        <row r="2420">
          <cell r="H2420">
            <v>123000</v>
          </cell>
          <cell r="M2420">
            <v>0</v>
          </cell>
        </row>
        <row r="2421">
          <cell r="H2421">
            <v>339000</v>
          </cell>
          <cell r="M2421">
            <v>0</v>
          </cell>
        </row>
        <row r="2422">
          <cell r="H2422">
            <v>2260000</v>
          </cell>
          <cell r="M2422">
            <v>0</v>
          </cell>
        </row>
        <row r="2423">
          <cell r="H2423">
            <v>18727273</v>
          </cell>
          <cell r="M2423">
            <v>0</v>
          </cell>
        </row>
        <row r="2424">
          <cell r="H2424">
            <v>161550</v>
          </cell>
          <cell r="M2424">
            <v>0</v>
          </cell>
        </row>
        <row r="2425">
          <cell r="H2425">
            <v>5000000</v>
          </cell>
          <cell r="M2425" t="str">
            <v>8PPh Pasal 25/29 Badan-2</v>
          </cell>
        </row>
        <row r="2426">
          <cell r="H2426">
            <v>1232475</v>
          </cell>
          <cell r="M2426" t="str">
            <v>8PPh Pasal 21-2</v>
          </cell>
        </row>
        <row r="2427">
          <cell r="H2427">
            <v>2809091</v>
          </cell>
          <cell r="M2427">
            <v>0</v>
          </cell>
        </row>
        <row r="2428">
          <cell r="H2428">
            <v>197727</v>
          </cell>
          <cell r="M2428">
            <v>0</v>
          </cell>
        </row>
        <row r="2429">
          <cell r="H2429">
            <v>4108364</v>
          </cell>
          <cell r="M2429">
            <v>0</v>
          </cell>
        </row>
        <row r="2430">
          <cell r="H2430">
            <v>27389091</v>
          </cell>
          <cell r="M2430">
            <v>0</v>
          </cell>
        </row>
        <row r="2431">
          <cell r="H2431">
            <v>1243000</v>
          </cell>
          <cell r="M2431" t="str">
            <v>7PPh Pasal 22-2</v>
          </cell>
        </row>
        <row r="2432">
          <cell r="H2432">
            <v>184091</v>
          </cell>
          <cell r="M2432">
            <v>0</v>
          </cell>
        </row>
        <row r="2433">
          <cell r="H2433">
            <v>1318181</v>
          </cell>
          <cell r="M2433">
            <v>0</v>
          </cell>
        </row>
        <row r="2434">
          <cell r="H2434">
            <v>1227273</v>
          </cell>
          <cell r="M2434">
            <v>0</v>
          </cell>
        </row>
        <row r="2435">
          <cell r="H2435">
            <v>98992</v>
          </cell>
          <cell r="M2435">
            <v>0</v>
          </cell>
        </row>
        <row r="2436">
          <cell r="H2436">
            <v>128515</v>
          </cell>
          <cell r="M2436">
            <v>0</v>
          </cell>
        </row>
        <row r="2437">
          <cell r="H2437">
            <v>1211364</v>
          </cell>
          <cell r="M2437">
            <v>0</v>
          </cell>
        </row>
        <row r="2438">
          <cell r="H2438">
            <v>538350</v>
          </cell>
          <cell r="M2438">
            <v>0</v>
          </cell>
        </row>
        <row r="2439">
          <cell r="H2439">
            <v>181705</v>
          </cell>
          <cell r="M2439">
            <v>0</v>
          </cell>
        </row>
        <row r="2440">
          <cell r="H2440">
            <v>181705</v>
          </cell>
          <cell r="M2440">
            <v>0</v>
          </cell>
        </row>
        <row r="2441">
          <cell r="H2441">
            <v>1211364</v>
          </cell>
          <cell r="M2441">
            <v>0</v>
          </cell>
        </row>
        <row r="2442">
          <cell r="H2442">
            <v>235427</v>
          </cell>
          <cell r="M2442">
            <v>0</v>
          </cell>
        </row>
        <row r="2443">
          <cell r="H2443">
            <v>2142786</v>
          </cell>
          <cell r="M2443">
            <v>0</v>
          </cell>
        </row>
        <row r="2444">
          <cell r="H2444">
            <v>1043714</v>
          </cell>
          <cell r="M2444">
            <v>0</v>
          </cell>
        </row>
        <row r="2445">
          <cell r="H2445">
            <v>2334544</v>
          </cell>
          <cell r="M2445">
            <v>0</v>
          </cell>
        </row>
        <row r="2446">
          <cell r="H2446">
            <v>68730</v>
          </cell>
          <cell r="M2446">
            <v>0</v>
          </cell>
        </row>
        <row r="2447">
          <cell r="H2447">
            <v>94500</v>
          </cell>
          <cell r="M2447">
            <v>0</v>
          </cell>
        </row>
        <row r="2448">
          <cell r="H2448">
            <v>101250</v>
          </cell>
          <cell r="M2448">
            <v>0</v>
          </cell>
        </row>
        <row r="2449">
          <cell r="H2449">
            <v>101250</v>
          </cell>
          <cell r="M2449">
            <v>0</v>
          </cell>
        </row>
        <row r="2450">
          <cell r="H2450">
            <v>103200</v>
          </cell>
          <cell r="M2450">
            <v>0</v>
          </cell>
        </row>
        <row r="2451">
          <cell r="H2451">
            <v>39450311</v>
          </cell>
          <cell r="M2451">
            <v>0</v>
          </cell>
        </row>
        <row r="2452">
          <cell r="H2452">
            <v>65455</v>
          </cell>
          <cell r="M2452">
            <v>0</v>
          </cell>
        </row>
        <row r="2453">
          <cell r="H2453">
            <v>436364</v>
          </cell>
          <cell r="M2453">
            <v>0</v>
          </cell>
        </row>
        <row r="2454">
          <cell r="H2454">
            <v>77045</v>
          </cell>
          <cell r="M2454">
            <v>0</v>
          </cell>
        </row>
        <row r="2455">
          <cell r="H2455">
            <v>108000</v>
          </cell>
          <cell r="M2455">
            <v>0</v>
          </cell>
        </row>
        <row r="2456">
          <cell r="H2456">
            <v>513636</v>
          </cell>
          <cell r="M2456">
            <v>0</v>
          </cell>
        </row>
        <row r="2457">
          <cell r="H2457">
            <v>220276</v>
          </cell>
          <cell r="M2457">
            <v>0</v>
          </cell>
        </row>
        <row r="2458">
          <cell r="H2458">
            <v>68902</v>
          </cell>
          <cell r="M2458">
            <v>0</v>
          </cell>
        </row>
        <row r="2459">
          <cell r="H2459">
            <v>85234</v>
          </cell>
          <cell r="M2459">
            <v>0</v>
          </cell>
        </row>
        <row r="2460">
          <cell r="H2460">
            <v>16190549</v>
          </cell>
          <cell r="M2460">
            <v>0</v>
          </cell>
        </row>
        <row r="2461">
          <cell r="H2461">
            <v>81626</v>
          </cell>
          <cell r="M2461" t="str">
            <v>7PPh Pasal 22-2</v>
          </cell>
        </row>
        <row r="2462">
          <cell r="H2462">
            <v>107825106</v>
          </cell>
          <cell r="M2462">
            <v>0</v>
          </cell>
        </row>
        <row r="2463">
          <cell r="H2463">
            <v>3101074</v>
          </cell>
          <cell r="M2463">
            <v>0</v>
          </cell>
        </row>
        <row r="2464">
          <cell r="H2464">
            <v>337234</v>
          </cell>
          <cell r="M2464">
            <v>0</v>
          </cell>
        </row>
        <row r="2465">
          <cell r="H2465">
            <v>161550</v>
          </cell>
          <cell r="M2465">
            <v>0</v>
          </cell>
        </row>
        <row r="2466">
          <cell r="H2466">
            <v>22355047</v>
          </cell>
          <cell r="M2466">
            <v>0</v>
          </cell>
        </row>
        <row r="2467">
          <cell r="H2467">
            <v>13382</v>
          </cell>
          <cell r="M2467">
            <v>0</v>
          </cell>
        </row>
        <row r="2468">
          <cell r="H2468">
            <v>2736445</v>
          </cell>
          <cell r="M2468">
            <v>0</v>
          </cell>
        </row>
        <row r="2469">
          <cell r="H2469">
            <v>33518</v>
          </cell>
          <cell r="M2469">
            <v>0</v>
          </cell>
        </row>
        <row r="2470">
          <cell r="H2470">
            <v>32850</v>
          </cell>
          <cell r="M2470">
            <v>0</v>
          </cell>
        </row>
        <row r="2471">
          <cell r="H2471">
            <v>559545</v>
          </cell>
          <cell r="M2471">
            <v>0</v>
          </cell>
        </row>
        <row r="2472">
          <cell r="H2472">
            <v>83932</v>
          </cell>
          <cell r="M2472">
            <v>0</v>
          </cell>
        </row>
        <row r="2473">
          <cell r="H2473">
            <v>1235300</v>
          </cell>
          <cell r="M2473">
            <v>0</v>
          </cell>
        </row>
        <row r="2474">
          <cell r="H2474">
            <v>90000</v>
          </cell>
          <cell r="M2474">
            <v>0</v>
          </cell>
        </row>
        <row r="2475">
          <cell r="H2475">
            <v>186926</v>
          </cell>
          <cell r="M2475">
            <v>0</v>
          </cell>
        </row>
        <row r="2476">
          <cell r="H2476">
            <v>648000</v>
          </cell>
          <cell r="M2476">
            <v>0</v>
          </cell>
        </row>
        <row r="2477">
          <cell r="H2477">
            <v>143922</v>
          </cell>
          <cell r="M2477">
            <v>0</v>
          </cell>
        </row>
        <row r="2478">
          <cell r="H2478">
            <v>49784755</v>
          </cell>
          <cell r="M2478">
            <v>0</v>
          </cell>
        </row>
        <row r="2479">
          <cell r="H2479">
            <v>326473468</v>
          </cell>
          <cell r="M2479">
            <v>0</v>
          </cell>
        </row>
        <row r="2480">
          <cell r="H2480">
            <v>413653</v>
          </cell>
          <cell r="M2480">
            <v>0</v>
          </cell>
        </row>
        <row r="2481">
          <cell r="H2481">
            <v>258581</v>
          </cell>
          <cell r="M2481">
            <v>0</v>
          </cell>
        </row>
        <row r="2482">
          <cell r="H2482">
            <v>25250004</v>
          </cell>
          <cell r="M2482">
            <v>0</v>
          </cell>
        </row>
        <row r="2483">
          <cell r="H2483">
            <v>126250018</v>
          </cell>
          <cell r="M2483">
            <v>0</v>
          </cell>
        </row>
        <row r="2484">
          <cell r="H2484">
            <v>20243135</v>
          </cell>
          <cell r="M2484">
            <v>0</v>
          </cell>
        </row>
        <row r="2485">
          <cell r="H2485">
            <v>103200</v>
          </cell>
          <cell r="M2485">
            <v>0</v>
          </cell>
        </row>
        <row r="2486">
          <cell r="H2486">
            <v>848575</v>
          </cell>
          <cell r="M2486">
            <v>0</v>
          </cell>
        </row>
        <row r="2487">
          <cell r="H2487">
            <v>13201386</v>
          </cell>
          <cell r="M2487">
            <v>0</v>
          </cell>
        </row>
        <row r="2488">
          <cell r="H2488">
            <v>375000</v>
          </cell>
          <cell r="M2488">
            <v>0</v>
          </cell>
        </row>
        <row r="2489">
          <cell r="H2489">
            <v>5223281</v>
          </cell>
          <cell r="M2489">
            <v>0</v>
          </cell>
        </row>
        <row r="2490">
          <cell r="H2490">
            <v>34954244</v>
          </cell>
          <cell r="M2490">
            <v>0</v>
          </cell>
        </row>
        <row r="2491">
          <cell r="H2491">
            <v>36497</v>
          </cell>
          <cell r="M2491">
            <v>0</v>
          </cell>
        </row>
        <row r="2492">
          <cell r="H2492">
            <v>54218</v>
          </cell>
          <cell r="M2492">
            <v>0</v>
          </cell>
        </row>
        <row r="2493">
          <cell r="H2493">
            <v>600000</v>
          </cell>
          <cell r="M2493">
            <v>0</v>
          </cell>
        </row>
        <row r="2494">
          <cell r="H2494">
            <v>68750</v>
          </cell>
          <cell r="M2494">
            <v>0</v>
          </cell>
        </row>
        <row r="2495">
          <cell r="H2495">
            <v>101250</v>
          </cell>
          <cell r="M2495">
            <v>0</v>
          </cell>
        </row>
        <row r="2496">
          <cell r="H2496">
            <v>180000</v>
          </cell>
          <cell r="M2496">
            <v>0</v>
          </cell>
        </row>
        <row r="2497">
          <cell r="H2497">
            <v>101250</v>
          </cell>
          <cell r="M2497">
            <v>0</v>
          </cell>
        </row>
        <row r="2498">
          <cell r="H2498">
            <v>101250</v>
          </cell>
          <cell r="M2498">
            <v>0</v>
          </cell>
        </row>
        <row r="2499">
          <cell r="H2499">
            <v>101250</v>
          </cell>
          <cell r="M2499">
            <v>0</v>
          </cell>
        </row>
        <row r="2500">
          <cell r="H2500">
            <v>68730</v>
          </cell>
          <cell r="M2500">
            <v>0</v>
          </cell>
        </row>
        <row r="2501">
          <cell r="H2501">
            <v>180000</v>
          </cell>
          <cell r="M2501">
            <v>0</v>
          </cell>
        </row>
        <row r="2502">
          <cell r="H2502">
            <v>101250</v>
          </cell>
          <cell r="M2502">
            <v>0</v>
          </cell>
        </row>
        <row r="2503">
          <cell r="H2503">
            <v>225000</v>
          </cell>
          <cell r="M2503">
            <v>0</v>
          </cell>
        </row>
        <row r="2504">
          <cell r="H2504">
            <v>511351</v>
          </cell>
          <cell r="M2504">
            <v>0</v>
          </cell>
        </row>
        <row r="2505">
          <cell r="H2505">
            <v>7518717</v>
          </cell>
          <cell r="M2505">
            <v>0</v>
          </cell>
        </row>
        <row r="2506">
          <cell r="H2506">
            <v>26699</v>
          </cell>
          <cell r="M2506">
            <v>0</v>
          </cell>
        </row>
        <row r="2507">
          <cell r="H2507">
            <v>48464579</v>
          </cell>
          <cell r="M2507">
            <v>0</v>
          </cell>
        </row>
        <row r="2508">
          <cell r="H2508">
            <v>102047</v>
          </cell>
          <cell r="M2508">
            <v>0</v>
          </cell>
        </row>
        <row r="2509">
          <cell r="H2509">
            <v>106647</v>
          </cell>
          <cell r="M2509">
            <v>0</v>
          </cell>
        </row>
        <row r="2510">
          <cell r="H2510">
            <v>90000</v>
          </cell>
          <cell r="M2510">
            <v>0</v>
          </cell>
        </row>
        <row r="2511">
          <cell r="H2511">
            <v>112500</v>
          </cell>
          <cell r="M2511">
            <v>0</v>
          </cell>
        </row>
        <row r="2512">
          <cell r="H2512">
            <v>150000</v>
          </cell>
          <cell r="M2512">
            <v>0</v>
          </cell>
        </row>
        <row r="2513">
          <cell r="H2513">
            <v>84375</v>
          </cell>
          <cell r="M2513">
            <v>0</v>
          </cell>
        </row>
        <row r="2514">
          <cell r="H2514">
            <v>84375</v>
          </cell>
          <cell r="M2514">
            <v>0</v>
          </cell>
        </row>
        <row r="2515">
          <cell r="H2515">
            <v>40382</v>
          </cell>
          <cell r="M2515">
            <v>0</v>
          </cell>
        </row>
        <row r="2516">
          <cell r="H2516">
            <v>43100989</v>
          </cell>
          <cell r="M2516">
            <v>0</v>
          </cell>
        </row>
        <row r="2517">
          <cell r="H2517">
            <v>12249050</v>
          </cell>
          <cell r="M2517">
            <v>0</v>
          </cell>
        </row>
        <row r="2518">
          <cell r="H2518">
            <v>2454545</v>
          </cell>
          <cell r="M2518">
            <v>0</v>
          </cell>
        </row>
        <row r="2519">
          <cell r="H2519">
            <v>368182</v>
          </cell>
          <cell r="M2519">
            <v>0</v>
          </cell>
        </row>
        <row r="2520">
          <cell r="H2520">
            <v>425250</v>
          </cell>
          <cell r="M2520">
            <v>0</v>
          </cell>
        </row>
        <row r="2521">
          <cell r="H2521">
            <v>101250</v>
          </cell>
          <cell r="M2521">
            <v>0</v>
          </cell>
        </row>
        <row r="2522">
          <cell r="H2522">
            <v>180000</v>
          </cell>
          <cell r="M2522">
            <v>0</v>
          </cell>
        </row>
        <row r="2523">
          <cell r="H2523">
            <v>101250</v>
          </cell>
          <cell r="M2523">
            <v>0</v>
          </cell>
        </row>
        <row r="2524">
          <cell r="H2524">
            <v>101250</v>
          </cell>
          <cell r="M2524">
            <v>0</v>
          </cell>
        </row>
        <row r="2525">
          <cell r="H2525">
            <v>135000</v>
          </cell>
          <cell r="M2525">
            <v>0</v>
          </cell>
        </row>
        <row r="2526">
          <cell r="H2526">
            <v>85909</v>
          </cell>
          <cell r="M2526">
            <v>0</v>
          </cell>
        </row>
        <row r="2527">
          <cell r="H2527">
            <v>68730</v>
          </cell>
          <cell r="M2527">
            <v>0</v>
          </cell>
        </row>
        <row r="2528">
          <cell r="H2528">
            <v>195818</v>
          </cell>
          <cell r="M2528">
            <v>0</v>
          </cell>
        </row>
        <row r="2529">
          <cell r="H2529">
            <v>1305455</v>
          </cell>
          <cell r="M2529">
            <v>0</v>
          </cell>
        </row>
        <row r="2530">
          <cell r="H2530">
            <v>6352630</v>
          </cell>
          <cell r="M2530">
            <v>0</v>
          </cell>
        </row>
        <row r="2531">
          <cell r="H2531">
            <v>25410522</v>
          </cell>
          <cell r="M2531">
            <v>0</v>
          </cell>
        </row>
        <row r="2532">
          <cell r="H2532">
            <v>493823</v>
          </cell>
          <cell r="M2532">
            <v>0</v>
          </cell>
        </row>
        <row r="2533">
          <cell r="H2533">
            <v>98765</v>
          </cell>
          <cell r="M2533">
            <v>0</v>
          </cell>
        </row>
        <row r="2534">
          <cell r="H2534">
            <v>11607273</v>
          </cell>
          <cell r="M2534">
            <v>0</v>
          </cell>
        </row>
        <row r="2535">
          <cell r="H2535">
            <v>5741774</v>
          </cell>
          <cell r="M2535">
            <v>0</v>
          </cell>
        </row>
        <row r="2536">
          <cell r="H2536">
            <v>9382632</v>
          </cell>
          <cell r="M2536">
            <v>0</v>
          </cell>
        </row>
        <row r="2537">
          <cell r="H2537">
            <v>1876526</v>
          </cell>
          <cell r="M2537">
            <v>0</v>
          </cell>
        </row>
        <row r="2538">
          <cell r="H2538">
            <v>3579109</v>
          </cell>
          <cell r="M2538">
            <v>0</v>
          </cell>
        </row>
        <row r="2539">
          <cell r="H2539">
            <v>536867</v>
          </cell>
          <cell r="M2539">
            <v>0</v>
          </cell>
        </row>
        <row r="2540">
          <cell r="H2540">
            <v>140250</v>
          </cell>
          <cell r="M2540">
            <v>0</v>
          </cell>
        </row>
        <row r="2541">
          <cell r="H2541">
            <v>935000</v>
          </cell>
          <cell r="M2541">
            <v>0</v>
          </cell>
        </row>
        <row r="2542">
          <cell r="H2542">
            <v>27835924</v>
          </cell>
          <cell r="M2542" t="str">
            <v>8PPh Pasal 23-2</v>
          </cell>
        </row>
        <row r="2543">
          <cell r="H2543">
            <v>1465049</v>
          </cell>
          <cell r="M2543" t="str">
            <v>8PPh Pasal 23-2</v>
          </cell>
        </row>
        <row r="2544">
          <cell r="H2544">
            <v>90490</v>
          </cell>
          <cell r="M2544">
            <v>0</v>
          </cell>
        </row>
        <row r="2545">
          <cell r="H2545">
            <v>326507</v>
          </cell>
          <cell r="M2545">
            <v>0</v>
          </cell>
        </row>
        <row r="2546">
          <cell r="H2546">
            <v>412800</v>
          </cell>
          <cell r="M2546">
            <v>0</v>
          </cell>
        </row>
        <row r="2547">
          <cell r="H2547">
            <v>2380868</v>
          </cell>
          <cell r="M2547">
            <v>0</v>
          </cell>
        </row>
        <row r="2548">
          <cell r="H2548">
            <v>201200</v>
          </cell>
          <cell r="M2548" t="str">
            <v>8PPh Pasal 22-2</v>
          </cell>
        </row>
        <row r="2549">
          <cell r="H2549">
            <v>216000</v>
          </cell>
          <cell r="M2549">
            <v>0</v>
          </cell>
        </row>
        <row r="2550">
          <cell r="H2550">
            <v>412800</v>
          </cell>
          <cell r="M2550">
            <v>0</v>
          </cell>
        </row>
        <row r="2551">
          <cell r="H2551">
            <v>1620000</v>
          </cell>
          <cell r="M2551">
            <v>0</v>
          </cell>
        </row>
        <row r="2552">
          <cell r="H2552">
            <v>61857609</v>
          </cell>
          <cell r="M2552" t="str">
            <v>8PPN Dalam Negeri-2</v>
          </cell>
        </row>
        <row r="2553">
          <cell r="H2553">
            <v>3255664</v>
          </cell>
          <cell r="M2553" t="str">
            <v>8PPN Dalam Negeri-2</v>
          </cell>
        </row>
        <row r="2554">
          <cell r="H2554">
            <v>163253</v>
          </cell>
          <cell r="M2554" t="str">
            <v>7PPh Pasal 22-2</v>
          </cell>
        </row>
        <row r="2555">
          <cell r="H2555">
            <v>81626</v>
          </cell>
          <cell r="M2555" t="str">
            <v>7PPh Pasal 22-2</v>
          </cell>
        </row>
        <row r="2556">
          <cell r="H2556">
            <v>36139747</v>
          </cell>
          <cell r="M2556">
            <v>0</v>
          </cell>
        </row>
        <row r="2557">
          <cell r="H2557">
            <v>144558989</v>
          </cell>
          <cell r="M2557">
            <v>0</v>
          </cell>
        </row>
        <row r="2558">
          <cell r="H2558">
            <v>15675</v>
          </cell>
          <cell r="M2558">
            <v>0</v>
          </cell>
        </row>
        <row r="2559">
          <cell r="H2559">
            <v>125289</v>
          </cell>
          <cell r="M2559">
            <v>0</v>
          </cell>
        </row>
        <row r="2560">
          <cell r="H2560">
            <v>3954546</v>
          </cell>
          <cell r="M2560">
            <v>0</v>
          </cell>
        </row>
        <row r="2561">
          <cell r="H2561">
            <v>206400</v>
          </cell>
          <cell r="M2561">
            <v>0</v>
          </cell>
        </row>
        <row r="2562">
          <cell r="H2562">
            <v>129000</v>
          </cell>
          <cell r="M2562">
            <v>0</v>
          </cell>
        </row>
        <row r="2563">
          <cell r="H2563">
            <v>405000</v>
          </cell>
          <cell r="M2563">
            <v>0</v>
          </cell>
        </row>
        <row r="2564">
          <cell r="H2564">
            <v>79926498</v>
          </cell>
          <cell r="M2564">
            <v>0</v>
          </cell>
        </row>
        <row r="2565">
          <cell r="H2565">
            <v>216000</v>
          </cell>
          <cell r="M2565">
            <v>0</v>
          </cell>
        </row>
        <row r="2566">
          <cell r="H2566">
            <v>94977273</v>
          </cell>
          <cell r="M2566">
            <v>0</v>
          </cell>
        </row>
        <row r="2567">
          <cell r="H2567">
            <v>5148285</v>
          </cell>
          <cell r="M2567">
            <v>0</v>
          </cell>
        </row>
        <row r="2568">
          <cell r="H2568">
            <v>22061</v>
          </cell>
          <cell r="M2568">
            <v>0</v>
          </cell>
        </row>
        <row r="2569">
          <cell r="H2569">
            <v>7800000</v>
          </cell>
          <cell r="M2569">
            <v>0</v>
          </cell>
        </row>
        <row r="2570">
          <cell r="H2570">
            <v>15000</v>
          </cell>
          <cell r="M2570">
            <v>0</v>
          </cell>
        </row>
        <row r="2571">
          <cell r="H2571">
            <v>14246591</v>
          </cell>
          <cell r="M2571">
            <v>0</v>
          </cell>
        </row>
        <row r="2572">
          <cell r="H2572">
            <v>11830909</v>
          </cell>
          <cell r="M2572" t="str">
            <v>4PPh Pasal 21-2</v>
          </cell>
        </row>
        <row r="2573">
          <cell r="H2573">
            <v>2950107</v>
          </cell>
          <cell r="M2573" t="str">
            <v>4PPh Pasal 21-2</v>
          </cell>
        </row>
        <row r="2574">
          <cell r="H2574">
            <v>1882120</v>
          </cell>
          <cell r="M2574" t="str">
            <v>4PPh Pasal 21-2</v>
          </cell>
        </row>
        <row r="2575">
          <cell r="H2575">
            <v>1170000</v>
          </cell>
          <cell r="M2575">
            <v>0</v>
          </cell>
        </row>
        <row r="2576">
          <cell r="H2576">
            <v>5311522</v>
          </cell>
          <cell r="M2576" t="str">
            <v>4PPh Pasal 21-2</v>
          </cell>
        </row>
        <row r="2577">
          <cell r="H2577">
            <v>1522348</v>
          </cell>
          <cell r="M2577" t="str">
            <v>4PPh Pasal 21-2</v>
          </cell>
        </row>
        <row r="2578">
          <cell r="H2578">
            <v>11111</v>
          </cell>
          <cell r="M2578" t="str">
            <v>4PPh Pasal 21-2</v>
          </cell>
        </row>
        <row r="2579">
          <cell r="H2579">
            <v>2056250</v>
          </cell>
          <cell r="M2579" t="str">
            <v>4PPN Dalam Negeri-2</v>
          </cell>
        </row>
        <row r="2580">
          <cell r="H2580">
            <v>125865877</v>
          </cell>
          <cell r="M2580">
            <v>0</v>
          </cell>
        </row>
        <row r="2581">
          <cell r="H2581">
            <v>2577272</v>
          </cell>
          <cell r="M2581">
            <v>0</v>
          </cell>
        </row>
        <row r="2582">
          <cell r="H2582">
            <v>4725000</v>
          </cell>
          <cell r="M2582">
            <v>0</v>
          </cell>
        </row>
        <row r="2583">
          <cell r="H2583">
            <v>879545</v>
          </cell>
          <cell r="M2583">
            <v>0</v>
          </cell>
        </row>
        <row r="2584">
          <cell r="H2584">
            <v>5863636</v>
          </cell>
          <cell r="M2584">
            <v>0</v>
          </cell>
        </row>
        <row r="2585">
          <cell r="H2585">
            <v>124619</v>
          </cell>
          <cell r="M2585">
            <v>0</v>
          </cell>
        </row>
        <row r="2586">
          <cell r="H2586">
            <v>1305455</v>
          </cell>
          <cell r="M2586">
            <v>0</v>
          </cell>
        </row>
        <row r="2587">
          <cell r="H2587">
            <v>244879</v>
          </cell>
          <cell r="M2587">
            <v>0</v>
          </cell>
        </row>
        <row r="2588">
          <cell r="H2588">
            <v>309600</v>
          </cell>
          <cell r="M2588">
            <v>0</v>
          </cell>
        </row>
        <row r="2589">
          <cell r="H2589">
            <v>216000</v>
          </cell>
          <cell r="M2589">
            <v>0</v>
          </cell>
        </row>
        <row r="2590">
          <cell r="H2590">
            <v>1080000</v>
          </cell>
          <cell r="M2590">
            <v>0</v>
          </cell>
        </row>
        <row r="2591">
          <cell r="H2591">
            <v>195818</v>
          </cell>
          <cell r="M2591">
            <v>0</v>
          </cell>
        </row>
        <row r="2592">
          <cell r="H2592">
            <v>163254</v>
          </cell>
          <cell r="M2592">
            <v>0</v>
          </cell>
        </row>
        <row r="2593">
          <cell r="H2593">
            <v>216000</v>
          </cell>
          <cell r="M2593">
            <v>0</v>
          </cell>
        </row>
        <row r="2594">
          <cell r="H2594">
            <v>1506923</v>
          </cell>
          <cell r="M2594">
            <v>0</v>
          </cell>
        </row>
        <row r="2595">
          <cell r="H2595">
            <v>1187851</v>
          </cell>
          <cell r="M2595">
            <v>0</v>
          </cell>
        </row>
        <row r="2596">
          <cell r="H2596">
            <v>206400</v>
          </cell>
          <cell r="M2596">
            <v>0</v>
          </cell>
        </row>
        <row r="2597">
          <cell r="H2597">
            <v>163254</v>
          </cell>
          <cell r="M2597">
            <v>0</v>
          </cell>
        </row>
        <row r="2598">
          <cell r="H2598">
            <v>2142787</v>
          </cell>
          <cell r="M2598">
            <v>0</v>
          </cell>
        </row>
        <row r="2599">
          <cell r="H2599">
            <v>582294</v>
          </cell>
          <cell r="M2599">
            <v>0</v>
          </cell>
        </row>
        <row r="2600">
          <cell r="H2600">
            <v>1222727</v>
          </cell>
          <cell r="M2600">
            <v>0</v>
          </cell>
        </row>
        <row r="2601">
          <cell r="H2601">
            <v>183409</v>
          </cell>
          <cell r="M2601">
            <v>0</v>
          </cell>
        </row>
        <row r="2602">
          <cell r="H2602">
            <v>1222727</v>
          </cell>
          <cell r="M2602">
            <v>0</v>
          </cell>
        </row>
        <row r="2603">
          <cell r="H2603">
            <v>183409</v>
          </cell>
          <cell r="M2603">
            <v>0</v>
          </cell>
        </row>
        <row r="2604">
          <cell r="H2604">
            <v>280881</v>
          </cell>
          <cell r="M2604">
            <v>0</v>
          </cell>
        </row>
        <row r="2605">
          <cell r="H2605">
            <v>90490</v>
          </cell>
          <cell r="M2605">
            <v>0</v>
          </cell>
        </row>
        <row r="2606">
          <cell r="H2606">
            <v>1082228</v>
          </cell>
          <cell r="M2606">
            <v>0</v>
          </cell>
        </row>
        <row r="2607">
          <cell r="H2607">
            <v>5411141</v>
          </cell>
          <cell r="M2607">
            <v>0</v>
          </cell>
        </row>
        <row r="2608">
          <cell r="H2608">
            <v>229636</v>
          </cell>
          <cell r="M2608">
            <v>0</v>
          </cell>
        </row>
        <row r="2609">
          <cell r="H2609">
            <v>75825</v>
          </cell>
          <cell r="M2609">
            <v>0</v>
          </cell>
        </row>
        <row r="2610">
          <cell r="H2610">
            <v>21720865</v>
          </cell>
          <cell r="M2610">
            <v>0</v>
          </cell>
        </row>
        <row r="2611">
          <cell r="H2611">
            <v>75735</v>
          </cell>
          <cell r="M2611">
            <v>0</v>
          </cell>
        </row>
        <row r="2612">
          <cell r="H2612">
            <v>1530909</v>
          </cell>
          <cell r="M2612">
            <v>0</v>
          </cell>
        </row>
        <row r="2613">
          <cell r="H2613">
            <v>68367</v>
          </cell>
          <cell r="M2613">
            <v>0</v>
          </cell>
        </row>
        <row r="2614">
          <cell r="H2614">
            <v>50400</v>
          </cell>
          <cell r="M2614">
            <v>0</v>
          </cell>
        </row>
        <row r="2615">
          <cell r="H2615">
            <v>28777037</v>
          </cell>
          <cell r="M2615">
            <v>0</v>
          </cell>
        </row>
        <row r="2616">
          <cell r="H2616">
            <v>1530909</v>
          </cell>
          <cell r="M2616">
            <v>0</v>
          </cell>
        </row>
        <row r="2617">
          <cell r="H2617">
            <v>229636</v>
          </cell>
          <cell r="M2617">
            <v>0</v>
          </cell>
        </row>
        <row r="2618">
          <cell r="H2618">
            <v>3304091</v>
          </cell>
          <cell r="M2618">
            <v>0</v>
          </cell>
        </row>
        <row r="2619">
          <cell r="H2619">
            <v>495614</v>
          </cell>
          <cell r="M2619">
            <v>0</v>
          </cell>
        </row>
        <row r="2620">
          <cell r="H2620">
            <v>206400</v>
          </cell>
          <cell r="M2620">
            <v>0</v>
          </cell>
        </row>
        <row r="2621">
          <cell r="H2621">
            <v>648000</v>
          </cell>
          <cell r="M2621">
            <v>0</v>
          </cell>
        </row>
        <row r="2622">
          <cell r="H2622">
            <v>1401136</v>
          </cell>
          <cell r="M2622">
            <v>0</v>
          </cell>
        </row>
        <row r="2623">
          <cell r="H2623">
            <v>9340909</v>
          </cell>
          <cell r="M2623">
            <v>0</v>
          </cell>
        </row>
        <row r="2624">
          <cell r="H2624">
            <v>86091694</v>
          </cell>
          <cell r="M2624">
            <v>0</v>
          </cell>
        </row>
        <row r="2625">
          <cell r="H2625">
            <v>218570501</v>
          </cell>
          <cell r="M2625">
            <v>0</v>
          </cell>
        </row>
        <row r="2626">
          <cell r="H2626">
            <v>161550</v>
          </cell>
          <cell r="M2626">
            <v>0</v>
          </cell>
        </row>
        <row r="2627">
          <cell r="H2627">
            <v>80775</v>
          </cell>
        </row>
        <row r="2628">
          <cell r="H2628">
            <v>171829</v>
          </cell>
        </row>
        <row r="2629">
          <cell r="H2629">
            <v>726273</v>
          </cell>
        </row>
        <row r="2630">
          <cell r="H2630">
            <v>4841818</v>
          </cell>
        </row>
        <row r="2631">
          <cell r="H2631">
            <v>337500</v>
          </cell>
        </row>
        <row r="2632">
          <cell r="H2632">
            <v>100000</v>
          </cell>
        </row>
        <row r="2633">
          <cell r="H2633">
            <v>136364</v>
          </cell>
        </row>
        <row r="2634">
          <cell r="H2634">
            <v>62849700</v>
          </cell>
        </row>
        <row r="2635">
          <cell r="H2635">
            <v>6958311</v>
          </cell>
        </row>
        <row r="2636">
          <cell r="H2636">
            <v>129000</v>
          </cell>
        </row>
        <row r="2637">
          <cell r="H2637">
            <v>1043746</v>
          </cell>
        </row>
        <row r="2638">
          <cell r="H2638">
            <v>146717498</v>
          </cell>
        </row>
        <row r="2639">
          <cell r="H2639">
            <v>500000</v>
          </cell>
        </row>
        <row r="2640">
          <cell r="H2640">
            <v>49883837</v>
          </cell>
        </row>
        <row r="2641">
          <cell r="H2641">
            <v>108500000</v>
          </cell>
        </row>
        <row r="2642">
          <cell r="H2642">
            <v>71208176</v>
          </cell>
        </row>
        <row r="2643">
          <cell r="H2643">
            <v>33830170</v>
          </cell>
        </row>
        <row r="2644">
          <cell r="H2644">
            <v>42106419</v>
          </cell>
        </row>
        <row r="2645">
          <cell r="H2645">
            <v>49700150</v>
          </cell>
        </row>
        <row r="2646">
          <cell r="H2646">
            <v>186926</v>
          </cell>
        </row>
        <row r="2647">
          <cell r="H2647">
            <v>44194545</v>
          </cell>
        </row>
        <row r="2648">
          <cell r="H2648">
            <v>148401950</v>
          </cell>
        </row>
        <row r="2649">
          <cell r="H2649">
            <v>49725850</v>
          </cell>
        </row>
        <row r="2650">
          <cell r="H2650">
            <v>37690309</v>
          </cell>
        </row>
        <row r="2651">
          <cell r="H2651">
            <v>983427453</v>
          </cell>
        </row>
        <row r="2652">
          <cell r="H2652">
            <v>145455</v>
          </cell>
        </row>
        <row r="2653">
          <cell r="H2653">
            <v>360000</v>
          </cell>
        </row>
        <row r="2654">
          <cell r="H2654">
            <v>3780000</v>
          </cell>
        </row>
        <row r="2655">
          <cell r="H2655">
            <v>6246150</v>
          </cell>
        </row>
        <row r="2656">
          <cell r="H2656">
            <v>172221913</v>
          </cell>
        </row>
        <row r="2657">
          <cell r="H2657">
            <v>720000</v>
          </cell>
        </row>
        <row r="2658">
          <cell r="H2658">
            <v>87273</v>
          </cell>
        </row>
        <row r="2659">
          <cell r="H2659">
            <v>360000</v>
          </cell>
        </row>
        <row r="2660">
          <cell r="H2660">
            <v>1200000</v>
          </cell>
        </row>
        <row r="2661">
          <cell r="H2661">
            <v>600000</v>
          </cell>
        </row>
        <row r="2662">
          <cell r="H2662">
            <v>6300000</v>
          </cell>
        </row>
        <row r="2663">
          <cell r="H2663">
            <v>600000</v>
          </cell>
        </row>
        <row r="2664">
          <cell r="H2664">
            <v>42965165</v>
          </cell>
        </row>
        <row r="2665">
          <cell r="H2665">
            <v>50000</v>
          </cell>
        </row>
        <row r="2666">
          <cell r="H2666">
            <v>150000</v>
          </cell>
        </row>
        <row r="2667">
          <cell r="H2667">
            <v>538350</v>
          </cell>
        </row>
        <row r="2668">
          <cell r="H2668">
            <v>540000</v>
          </cell>
        </row>
        <row r="2669">
          <cell r="H2669">
            <v>200000</v>
          </cell>
        </row>
        <row r="2670">
          <cell r="H2670">
            <v>100000</v>
          </cell>
        </row>
        <row r="2671">
          <cell r="H2671">
            <v>206400</v>
          </cell>
        </row>
        <row r="2672">
          <cell r="H2672">
            <v>216000</v>
          </cell>
        </row>
        <row r="2673">
          <cell r="H2673">
            <v>1142771</v>
          </cell>
        </row>
        <row r="2674">
          <cell r="H2674">
            <v>375482</v>
          </cell>
        </row>
        <row r="2675">
          <cell r="H2675">
            <v>929300</v>
          </cell>
        </row>
        <row r="2676">
          <cell r="H2676">
            <v>9460000</v>
          </cell>
        </row>
        <row r="2677">
          <cell r="H2677">
            <v>103200</v>
          </cell>
        </row>
        <row r="2678">
          <cell r="H2678">
            <v>6125000</v>
          </cell>
        </row>
        <row r="2679">
          <cell r="H2679">
            <v>200000</v>
          </cell>
        </row>
        <row r="2680">
          <cell r="H2680">
            <v>2166000</v>
          </cell>
        </row>
        <row r="2681">
          <cell r="H2681">
            <v>600000</v>
          </cell>
        </row>
        <row r="2682">
          <cell r="H2682">
            <v>50000</v>
          </cell>
        </row>
        <row r="2683">
          <cell r="H2683">
            <v>200000</v>
          </cell>
        </row>
        <row r="2684">
          <cell r="H2684">
            <v>51625</v>
          </cell>
        </row>
        <row r="2685">
          <cell r="H2685">
            <v>339000</v>
          </cell>
        </row>
        <row r="2686">
          <cell r="H2686">
            <v>2260000</v>
          </cell>
        </row>
        <row r="2687">
          <cell r="H2687">
            <v>250000</v>
          </cell>
        </row>
        <row r="2688">
          <cell r="H2688">
            <v>1257572</v>
          </cell>
        </row>
        <row r="2689">
          <cell r="H2689">
            <v>100000</v>
          </cell>
        </row>
        <row r="2690">
          <cell r="H2690">
            <v>19440</v>
          </cell>
        </row>
        <row r="2691">
          <cell r="H2691">
            <v>50000</v>
          </cell>
        </row>
        <row r="2692">
          <cell r="H2692">
            <v>100000</v>
          </cell>
        </row>
        <row r="2693">
          <cell r="H2693">
            <v>42438843</v>
          </cell>
        </row>
        <row r="2694">
          <cell r="H2694">
            <v>8414894</v>
          </cell>
        </row>
        <row r="2695">
          <cell r="H2695">
            <v>734639</v>
          </cell>
        </row>
        <row r="2696">
          <cell r="H2696">
            <v>49500</v>
          </cell>
        </row>
        <row r="2697">
          <cell r="H2697">
            <v>1305455</v>
          </cell>
        </row>
        <row r="2698">
          <cell r="H2698">
            <v>195818</v>
          </cell>
        </row>
        <row r="2699">
          <cell r="H2699">
            <v>74364900</v>
          </cell>
        </row>
        <row r="2700">
          <cell r="H2700">
            <v>24592727</v>
          </cell>
        </row>
        <row r="2701">
          <cell r="H2701">
            <v>3688909</v>
          </cell>
        </row>
        <row r="2702">
          <cell r="H2702">
            <v>51387549143</v>
          </cell>
        </row>
      </sheetData>
      <sheetData sheetId="16">
        <row r="3">
          <cell r="H3" t="str">
            <v>JUMLAH BAYAR (Rp)</v>
          </cell>
          <cell r="M3" t="str">
            <v>Kode</v>
          </cell>
        </row>
        <row r="4">
          <cell r="H4">
            <v>243750</v>
          </cell>
          <cell r="M4">
            <v>0</v>
          </cell>
        </row>
        <row r="5">
          <cell r="H5">
            <v>540000</v>
          </cell>
          <cell r="M5">
            <v>0</v>
          </cell>
        </row>
        <row r="6">
          <cell r="H6">
            <v>165812626</v>
          </cell>
          <cell r="M6">
            <v>0</v>
          </cell>
        </row>
        <row r="7">
          <cell r="H7">
            <v>400000</v>
          </cell>
          <cell r="M7">
            <v>0</v>
          </cell>
        </row>
        <row r="8">
          <cell r="H8">
            <v>1041284</v>
          </cell>
          <cell r="M8">
            <v>0</v>
          </cell>
        </row>
        <row r="9">
          <cell r="H9">
            <v>49853738</v>
          </cell>
          <cell r="M9">
            <v>0</v>
          </cell>
        </row>
        <row r="10">
          <cell r="H10">
            <v>200000</v>
          </cell>
          <cell r="M10">
            <v>0</v>
          </cell>
        </row>
        <row r="11">
          <cell r="H11">
            <v>44992692</v>
          </cell>
          <cell r="M11">
            <v>0</v>
          </cell>
        </row>
        <row r="12">
          <cell r="H12">
            <v>55000</v>
          </cell>
          <cell r="M12">
            <v>0</v>
          </cell>
        </row>
        <row r="13">
          <cell r="H13">
            <v>1883500</v>
          </cell>
          <cell r="M13">
            <v>0</v>
          </cell>
        </row>
        <row r="14">
          <cell r="H14">
            <v>9947900</v>
          </cell>
          <cell r="M14">
            <v>0</v>
          </cell>
        </row>
        <row r="15">
          <cell r="H15">
            <v>2318167</v>
          </cell>
          <cell r="M15">
            <v>0</v>
          </cell>
        </row>
        <row r="16">
          <cell r="H16">
            <v>6486448</v>
          </cell>
          <cell r="M16">
            <v>0</v>
          </cell>
        </row>
        <row r="17">
          <cell r="H17">
            <v>1083337</v>
          </cell>
          <cell r="M17">
            <v>0</v>
          </cell>
        </row>
        <row r="18">
          <cell r="H18">
            <v>404299</v>
          </cell>
          <cell r="M18">
            <v>0</v>
          </cell>
        </row>
        <row r="19">
          <cell r="H19">
            <v>1160526</v>
          </cell>
          <cell r="M19">
            <v>0</v>
          </cell>
        </row>
        <row r="20">
          <cell r="H20">
            <v>142763</v>
          </cell>
          <cell r="M20">
            <v>0</v>
          </cell>
        </row>
        <row r="21">
          <cell r="H21">
            <v>1078999</v>
          </cell>
          <cell r="M21">
            <v>0</v>
          </cell>
        </row>
        <row r="22">
          <cell r="H22">
            <v>83050</v>
          </cell>
          <cell r="M22">
            <v>0</v>
          </cell>
        </row>
        <row r="23">
          <cell r="H23">
            <v>124979</v>
          </cell>
          <cell r="M23">
            <v>0</v>
          </cell>
        </row>
        <row r="24">
          <cell r="H24">
            <v>36725</v>
          </cell>
          <cell r="M24">
            <v>0</v>
          </cell>
        </row>
        <row r="25">
          <cell r="H25">
            <v>66630</v>
          </cell>
          <cell r="M25">
            <v>0</v>
          </cell>
        </row>
        <row r="26">
          <cell r="H26">
            <v>26013</v>
          </cell>
          <cell r="M26">
            <v>0</v>
          </cell>
        </row>
        <row r="27">
          <cell r="H27">
            <v>1169136</v>
          </cell>
          <cell r="M27">
            <v>0</v>
          </cell>
        </row>
        <row r="28">
          <cell r="H28">
            <v>589201</v>
          </cell>
          <cell r="M28">
            <v>0</v>
          </cell>
        </row>
        <row r="29">
          <cell r="H29">
            <v>63750</v>
          </cell>
          <cell r="M29">
            <v>0</v>
          </cell>
        </row>
        <row r="30">
          <cell r="H30">
            <v>200379</v>
          </cell>
          <cell r="M30">
            <v>0</v>
          </cell>
        </row>
        <row r="31">
          <cell r="H31">
            <v>1077542</v>
          </cell>
          <cell r="M31">
            <v>0</v>
          </cell>
        </row>
        <row r="32">
          <cell r="H32">
            <v>715216</v>
          </cell>
          <cell r="M32">
            <v>0</v>
          </cell>
        </row>
        <row r="33">
          <cell r="H33">
            <v>125336</v>
          </cell>
          <cell r="M33">
            <v>0</v>
          </cell>
        </row>
        <row r="34">
          <cell r="H34">
            <v>675856</v>
          </cell>
          <cell r="M34">
            <v>0</v>
          </cell>
        </row>
        <row r="35">
          <cell r="H35">
            <v>447140</v>
          </cell>
          <cell r="M35">
            <v>0</v>
          </cell>
        </row>
        <row r="36">
          <cell r="H36">
            <v>158533</v>
          </cell>
          <cell r="M36">
            <v>0</v>
          </cell>
        </row>
        <row r="37">
          <cell r="H37">
            <v>2423671</v>
          </cell>
          <cell r="M37">
            <v>0</v>
          </cell>
        </row>
        <row r="38">
          <cell r="H38">
            <v>1034543</v>
          </cell>
          <cell r="M38">
            <v>0</v>
          </cell>
        </row>
        <row r="39">
          <cell r="H39">
            <v>256247</v>
          </cell>
          <cell r="M39">
            <v>0</v>
          </cell>
        </row>
        <row r="40">
          <cell r="H40">
            <v>256177</v>
          </cell>
          <cell r="M40">
            <v>0</v>
          </cell>
        </row>
        <row r="41">
          <cell r="H41">
            <v>782144</v>
          </cell>
          <cell r="M41">
            <v>0</v>
          </cell>
        </row>
        <row r="42">
          <cell r="H42">
            <v>1052994</v>
          </cell>
          <cell r="M42">
            <v>0</v>
          </cell>
        </row>
        <row r="43">
          <cell r="H43">
            <v>521967</v>
          </cell>
          <cell r="M43">
            <v>0</v>
          </cell>
        </row>
        <row r="44">
          <cell r="H44">
            <v>384423</v>
          </cell>
          <cell r="M44">
            <v>0</v>
          </cell>
        </row>
        <row r="45">
          <cell r="H45">
            <v>250673</v>
          </cell>
          <cell r="M45">
            <v>0</v>
          </cell>
        </row>
        <row r="46">
          <cell r="H46">
            <v>1559807</v>
          </cell>
          <cell r="M46">
            <v>0</v>
          </cell>
        </row>
        <row r="47">
          <cell r="H47">
            <v>489965</v>
          </cell>
          <cell r="M47">
            <v>0</v>
          </cell>
        </row>
        <row r="48">
          <cell r="H48">
            <v>125330</v>
          </cell>
          <cell r="M48">
            <v>0</v>
          </cell>
        </row>
        <row r="49">
          <cell r="H49">
            <v>158533</v>
          </cell>
          <cell r="M49">
            <v>0</v>
          </cell>
        </row>
        <row r="50">
          <cell r="H50">
            <v>667275</v>
          </cell>
          <cell r="M50">
            <v>0</v>
          </cell>
        </row>
        <row r="51">
          <cell r="H51">
            <v>370040</v>
          </cell>
          <cell r="M51">
            <v>0</v>
          </cell>
        </row>
        <row r="52">
          <cell r="H52">
            <v>1554713</v>
          </cell>
          <cell r="M52">
            <v>0</v>
          </cell>
        </row>
        <row r="53">
          <cell r="H53">
            <v>426262</v>
          </cell>
          <cell r="M53">
            <v>0</v>
          </cell>
        </row>
        <row r="54">
          <cell r="H54">
            <v>446279</v>
          </cell>
          <cell r="M54">
            <v>0</v>
          </cell>
        </row>
        <row r="55">
          <cell r="H55">
            <v>393311</v>
          </cell>
          <cell r="M55">
            <v>0</v>
          </cell>
        </row>
        <row r="56">
          <cell r="H56">
            <v>498168</v>
          </cell>
          <cell r="M56">
            <v>0</v>
          </cell>
        </row>
        <row r="57">
          <cell r="H57">
            <v>3568594</v>
          </cell>
          <cell r="M57">
            <v>0</v>
          </cell>
        </row>
        <row r="58">
          <cell r="H58">
            <v>125330</v>
          </cell>
          <cell r="M58">
            <v>0</v>
          </cell>
        </row>
        <row r="59">
          <cell r="H59">
            <v>381507</v>
          </cell>
          <cell r="M59">
            <v>0</v>
          </cell>
        </row>
        <row r="60">
          <cell r="H60">
            <v>632237</v>
          </cell>
          <cell r="M60">
            <v>0</v>
          </cell>
        </row>
        <row r="61">
          <cell r="H61">
            <v>145564</v>
          </cell>
          <cell r="M61">
            <v>0</v>
          </cell>
        </row>
        <row r="62">
          <cell r="H62">
            <v>445643</v>
          </cell>
          <cell r="M62">
            <v>0</v>
          </cell>
        </row>
        <row r="63">
          <cell r="H63">
            <v>796324</v>
          </cell>
          <cell r="M63">
            <v>0</v>
          </cell>
        </row>
        <row r="64">
          <cell r="H64">
            <v>475808</v>
          </cell>
          <cell r="M64">
            <v>0</v>
          </cell>
        </row>
        <row r="65">
          <cell r="H65">
            <v>1851547</v>
          </cell>
          <cell r="M65">
            <v>0</v>
          </cell>
        </row>
        <row r="66">
          <cell r="H66">
            <v>375991</v>
          </cell>
          <cell r="M66">
            <v>0</v>
          </cell>
        </row>
        <row r="67">
          <cell r="H67">
            <v>106213</v>
          </cell>
          <cell r="M67">
            <v>0</v>
          </cell>
        </row>
        <row r="68">
          <cell r="H68">
            <v>441226</v>
          </cell>
          <cell r="M68">
            <v>0</v>
          </cell>
        </row>
        <row r="69">
          <cell r="H69">
            <v>667160</v>
          </cell>
          <cell r="M69">
            <v>0</v>
          </cell>
        </row>
        <row r="70">
          <cell r="H70">
            <v>46832</v>
          </cell>
          <cell r="M70">
            <v>0</v>
          </cell>
        </row>
        <row r="71">
          <cell r="H71">
            <v>206848</v>
          </cell>
          <cell r="M71">
            <v>0</v>
          </cell>
        </row>
        <row r="72">
          <cell r="H72">
            <v>1061353</v>
          </cell>
          <cell r="M72">
            <v>0</v>
          </cell>
        </row>
        <row r="73">
          <cell r="H73">
            <v>234682</v>
          </cell>
          <cell r="M73">
            <v>0</v>
          </cell>
        </row>
        <row r="74">
          <cell r="H74">
            <v>5514581</v>
          </cell>
          <cell r="M74">
            <v>0</v>
          </cell>
        </row>
        <row r="75">
          <cell r="H75">
            <v>1699675</v>
          </cell>
          <cell r="M75">
            <v>0</v>
          </cell>
        </row>
        <row r="76">
          <cell r="H76">
            <v>133219</v>
          </cell>
          <cell r="M76">
            <v>0</v>
          </cell>
        </row>
        <row r="77">
          <cell r="H77">
            <v>1230372</v>
          </cell>
          <cell r="M77">
            <v>0</v>
          </cell>
        </row>
        <row r="78">
          <cell r="H78">
            <v>302055</v>
          </cell>
          <cell r="M78">
            <v>0</v>
          </cell>
        </row>
        <row r="79">
          <cell r="H79">
            <v>230898</v>
          </cell>
          <cell r="M79">
            <v>0</v>
          </cell>
        </row>
        <row r="80">
          <cell r="H80">
            <v>778870</v>
          </cell>
          <cell r="M80">
            <v>0</v>
          </cell>
        </row>
        <row r="81">
          <cell r="H81">
            <v>156362</v>
          </cell>
          <cell r="M81">
            <v>0</v>
          </cell>
        </row>
        <row r="82">
          <cell r="H82">
            <v>207823</v>
          </cell>
          <cell r="M82">
            <v>0</v>
          </cell>
        </row>
        <row r="83">
          <cell r="H83">
            <v>441226</v>
          </cell>
          <cell r="M83">
            <v>0</v>
          </cell>
        </row>
        <row r="84">
          <cell r="H84">
            <v>110306</v>
          </cell>
          <cell r="M84">
            <v>0</v>
          </cell>
        </row>
        <row r="85">
          <cell r="H85">
            <v>399788</v>
          </cell>
          <cell r="M85">
            <v>0</v>
          </cell>
        </row>
        <row r="86">
          <cell r="H86">
            <v>655976</v>
          </cell>
          <cell r="M86">
            <v>0</v>
          </cell>
        </row>
        <row r="87">
          <cell r="H87">
            <v>621665</v>
          </cell>
          <cell r="M87">
            <v>0</v>
          </cell>
        </row>
        <row r="88">
          <cell r="H88">
            <v>289719</v>
          </cell>
          <cell r="M88">
            <v>0</v>
          </cell>
        </row>
        <row r="89">
          <cell r="H89">
            <v>256247</v>
          </cell>
          <cell r="M89">
            <v>0</v>
          </cell>
        </row>
        <row r="90">
          <cell r="H90">
            <v>347903</v>
          </cell>
          <cell r="M90">
            <v>0</v>
          </cell>
        </row>
        <row r="91">
          <cell r="H91">
            <v>556978</v>
          </cell>
          <cell r="M91">
            <v>0</v>
          </cell>
        </row>
        <row r="92">
          <cell r="H92">
            <v>326381</v>
          </cell>
          <cell r="M92">
            <v>0</v>
          </cell>
        </row>
        <row r="93">
          <cell r="H93">
            <v>934688</v>
          </cell>
          <cell r="M93">
            <v>0</v>
          </cell>
        </row>
        <row r="94">
          <cell r="H94">
            <v>120712</v>
          </cell>
          <cell r="M94">
            <v>0</v>
          </cell>
        </row>
        <row r="95">
          <cell r="H95">
            <v>235920</v>
          </cell>
          <cell r="M95">
            <v>0</v>
          </cell>
        </row>
        <row r="96">
          <cell r="H96">
            <v>256590</v>
          </cell>
          <cell r="M96">
            <v>0</v>
          </cell>
        </row>
        <row r="97">
          <cell r="H97">
            <v>540186</v>
          </cell>
          <cell r="M97">
            <v>0</v>
          </cell>
        </row>
        <row r="98">
          <cell r="H98">
            <v>256247</v>
          </cell>
          <cell r="M98">
            <v>0</v>
          </cell>
        </row>
        <row r="99">
          <cell r="H99">
            <v>330207</v>
          </cell>
          <cell r="M99">
            <v>0</v>
          </cell>
        </row>
        <row r="100">
          <cell r="H100">
            <v>816100</v>
          </cell>
          <cell r="M100">
            <v>0</v>
          </cell>
        </row>
        <row r="101">
          <cell r="H101">
            <v>1601360</v>
          </cell>
          <cell r="M101">
            <v>0</v>
          </cell>
        </row>
        <row r="102">
          <cell r="H102">
            <v>942043</v>
          </cell>
          <cell r="M102">
            <v>0</v>
          </cell>
        </row>
        <row r="103">
          <cell r="H103">
            <v>121618</v>
          </cell>
          <cell r="M103">
            <v>0</v>
          </cell>
        </row>
        <row r="104">
          <cell r="H104">
            <v>289028</v>
          </cell>
          <cell r="M104">
            <v>0</v>
          </cell>
        </row>
        <row r="105">
          <cell r="H105">
            <v>328175</v>
          </cell>
          <cell r="M105">
            <v>0</v>
          </cell>
        </row>
        <row r="106">
          <cell r="H106">
            <v>850533</v>
          </cell>
          <cell r="M106">
            <v>0</v>
          </cell>
        </row>
        <row r="107">
          <cell r="H107">
            <v>487487</v>
          </cell>
          <cell r="M107">
            <v>0</v>
          </cell>
        </row>
        <row r="108">
          <cell r="H108">
            <v>118543</v>
          </cell>
          <cell r="M108">
            <v>0</v>
          </cell>
        </row>
        <row r="109">
          <cell r="H109">
            <v>130366</v>
          </cell>
          <cell r="M109">
            <v>0</v>
          </cell>
        </row>
        <row r="110">
          <cell r="H110">
            <v>133219</v>
          </cell>
          <cell r="M110">
            <v>0</v>
          </cell>
        </row>
        <row r="111">
          <cell r="H111">
            <v>376716</v>
          </cell>
          <cell r="M111">
            <v>0</v>
          </cell>
        </row>
        <row r="112">
          <cell r="H112">
            <v>292307</v>
          </cell>
          <cell r="M112">
            <v>0</v>
          </cell>
        </row>
        <row r="113">
          <cell r="H113">
            <v>211536</v>
          </cell>
          <cell r="M113">
            <v>0</v>
          </cell>
        </row>
        <row r="114">
          <cell r="H114">
            <v>250660</v>
          </cell>
          <cell r="M114">
            <v>0</v>
          </cell>
        </row>
        <row r="115">
          <cell r="H115">
            <v>594193</v>
          </cell>
          <cell r="M115">
            <v>0</v>
          </cell>
        </row>
        <row r="116">
          <cell r="H116">
            <v>303873</v>
          </cell>
          <cell r="M116">
            <v>0</v>
          </cell>
        </row>
        <row r="117">
          <cell r="H117">
            <v>797629</v>
          </cell>
          <cell r="M117">
            <v>0</v>
          </cell>
        </row>
        <row r="118">
          <cell r="H118">
            <v>381577</v>
          </cell>
          <cell r="M118">
            <v>0</v>
          </cell>
        </row>
        <row r="119">
          <cell r="H119">
            <v>372039</v>
          </cell>
          <cell r="M119">
            <v>0</v>
          </cell>
        </row>
        <row r="120">
          <cell r="H120">
            <v>1605421</v>
          </cell>
          <cell r="M120">
            <v>0</v>
          </cell>
        </row>
        <row r="121">
          <cell r="H121">
            <v>465279</v>
          </cell>
          <cell r="M121">
            <v>0</v>
          </cell>
        </row>
        <row r="122">
          <cell r="H122">
            <v>500488</v>
          </cell>
          <cell r="M122">
            <v>0</v>
          </cell>
        </row>
        <row r="123">
          <cell r="H123">
            <v>345137</v>
          </cell>
          <cell r="M123">
            <v>0</v>
          </cell>
        </row>
        <row r="124">
          <cell r="H124">
            <v>125336</v>
          </cell>
          <cell r="M124">
            <v>0</v>
          </cell>
        </row>
        <row r="125">
          <cell r="H125">
            <v>2190892</v>
          </cell>
          <cell r="M125">
            <v>0</v>
          </cell>
        </row>
        <row r="126">
          <cell r="H126">
            <v>464825</v>
          </cell>
          <cell r="M126">
            <v>0</v>
          </cell>
        </row>
        <row r="127">
          <cell r="H127">
            <v>370040</v>
          </cell>
          <cell r="M127">
            <v>0</v>
          </cell>
        </row>
        <row r="128">
          <cell r="H128">
            <v>913926</v>
          </cell>
          <cell r="M128">
            <v>0</v>
          </cell>
        </row>
        <row r="129">
          <cell r="H129">
            <v>1597760</v>
          </cell>
          <cell r="M129">
            <v>0</v>
          </cell>
        </row>
        <row r="130">
          <cell r="H130">
            <v>132983</v>
          </cell>
          <cell r="M130">
            <v>0</v>
          </cell>
        </row>
        <row r="131">
          <cell r="H131">
            <v>432149</v>
          </cell>
          <cell r="M131">
            <v>0</v>
          </cell>
        </row>
        <row r="132">
          <cell r="H132">
            <v>349981</v>
          </cell>
          <cell r="M132">
            <v>0</v>
          </cell>
        </row>
        <row r="133">
          <cell r="H133">
            <v>155898</v>
          </cell>
          <cell r="M133">
            <v>0</v>
          </cell>
        </row>
        <row r="134">
          <cell r="H134">
            <v>3376278</v>
          </cell>
          <cell r="M134">
            <v>0</v>
          </cell>
        </row>
        <row r="135">
          <cell r="H135">
            <v>250203</v>
          </cell>
          <cell r="M135">
            <v>0</v>
          </cell>
        </row>
        <row r="136">
          <cell r="H136">
            <v>19285</v>
          </cell>
          <cell r="M136">
            <v>0</v>
          </cell>
        </row>
        <row r="137">
          <cell r="H137">
            <v>102315</v>
          </cell>
          <cell r="M137">
            <v>0</v>
          </cell>
        </row>
        <row r="138">
          <cell r="H138">
            <v>4760532</v>
          </cell>
          <cell r="M138">
            <v>0</v>
          </cell>
        </row>
        <row r="139">
          <cell r="H139">
            <v>763039</v>
          </cell>
          <cell r="M139">
            <v>0</v>
          </cell>
        </row>
        <row r="140">
          <cell r="H140">
            <v>319974</v>
          </cell>
          <cell r="M140">
            <v>0</v>
          </cell>
        </row>
        <row r="141">
          <cell r="H141">
            <v>802076</v>
          </cell>
          <cell r="M141">
            <v>0</v>
          </cell>
        </row>
        <row r="142">
          <cell r="H142">
            <v>130807</v>
          </cell>
          <cell r="M142">
            <v>0</v>
          </cell>
        </row>
        <row r="143">
          <cell r="H143">
            <v>158533</v>
          </cell>
          <cell r="M143">
            <v>0</v>
          </cell>
        </row>
        <row r="144">
          <cell r="H144">
            <v>108438</v>
          </cell>
          <cell r="M144">
            <v>0</v>
          </cell>
        </row>
        <row r="145">
          <cell r="H145">
            <v>250660</v>
          </cell>
          <cell r="M145">
            <v>0</v>
          </cell>
        </row>
        <row r="146">
          <cell r="H146">
            <v>786451</v>
          </cell>
          <cell r="M146">
            <v>0</v>
          </cell>
        </row>
        <row r="147">
          <cell r="H147">
            <v>632168</v>
          </cell>
          <cell r="M147">
            <v>0</v>
          </cell>
        </row>
        <row r="148">
          <cell r="H148">
            <v>926485</v>
          </cell>
          <cell r="M148">
            <v>0</v>
          </cell>
        </row>
        <row r="149">
          <cell r="H149">
            <v>5000000</v>
          </cell>
          <cell r="M149">
            <v>0</v>
          </cell>
        </row>
        <row r="150">
          <cell r="H150">
            <v>30644</v>
          </cell>
          <cell r="M150">
            <v>0</v>
          </cell>
        </row>
        <row r="151">
          <cell r="H151">
            <v>20994</v>
          </cell>
          <cell r="M151">
            <v>0</v>
          </cell>
        </row>
        <row r="152">
          <cell r="H152">
            <v>142763</v>
          </cell>
          <cell r="M152">
            <v>0</v>
          </cell>
        </row>
        <row r="153">
          <cell r="H153">
            <v>35201</v>
          </cell>
          <cell r="M153">
            <v>0</v>
          </cell>
        </row>
        <row r="154">
          <cell r="H154">
            <v>35201</v>
          </cell>
          <cell r="M154">
            <v>0</v>
          </cell>
        </row>
        <row r="155">
          <cell r="H155">
            <v>1800000</v>
          </cell>
          <cell r="M155">
            <v>0</v>
          </cell>
        </row>
        <row r="156">
          <cell r="H156">
            <v>764897</v>
          </cell>
          <cell r="M156">
            <v>0</v>
          </cell>
        </row>
        <row r="157">
          <cell r="H157">
            <v>1684639</v>
          </cell>
          <cell r="M157">
            <v>0</v>
          </cell>
        </row>
        <row r="158">
          <cell r="H158">
            <v>25848894</v>
          </cell>
          <cell r="M158">
            <v>0</v>
          </cell>
        </row>
        <row r="159">
          <cell r="H159">
            <v>814500</v>
          </cell>
          <cell r="M159">
            <v>0</v>
          </cell>
        </row>
        <row r="160">
          <cell r="H160">
            <v>8900</v>
          </cell>
          <cell r="M160">
            <v>0</v>
          </cell>
        </row>
        <row r="161">
          <cell r="H161">
            <v>541250</v>
          </cell>
          <cell r="M161">
            <v>0</v>
          </cell>
        </row>
        <row r="162">
          <cell r="H162">
            <v>3960923</v>
          </cell>
          <cell r="M162">
            <v>0</v>
          </cell>
        </row>
        <row r="163">
          <cell r="H163">
            <v>4209682</v>
          </cell>
          <cell r="M163">
            <v>0</v>
          </cell>
        </row>
        <row r="164">
          <cell r="H164">
            <v>34978020</v>
          </cell>
          <cell r="M164">
            <v>0</v>
          </cell>
        </row>
        <row r="165">
          <cell r="H165">
            <v>11095854</v>
          </cell>
          <cell r="M165">
            <v>0</v>
          </cell>
        </row>
        <row r="166">
          <cell r="H166">
            <v>3898631</v>
          </cell>
          <cell r="M166">
            <v>0</v>
          </cell>
        </row>
        <row r="167">
          <cell r="H167">
            <v>2083945</v>
          </cell>
          <cell r="M167">
            <v>0</v>
          </cell>
        </row>
        <row r="168">
          <cell r="H168">
            <v>1561050</v>
          </cell>
          <cell r="M168">
            <v>0</v>
          </cell>
        </row>
        <row r="169">
          <cell r="H169">
            <v>284625</v>
          </cell>
          <cell r="M169">
            <v>0</v>
          </cell>
        </row>
        <row r="170">
          <cell r="H170">
            <v>1100000</v>
          </cell>
          <cell r="M170">
            <v>0</v>
          </cell>
        </row>
        <row r="171">
          <cell r="H171">
            <v>4273065</v>
          </cell>
          <cell r="M171">
            <v>0</v>
          </cell>
        </row>
        <row r="172">
          <cell r="H172">
            <v>344800</v>
          </cell>
          <cell r="M172">
            <v>0</v>
          </cell>
        </row>
        <row r="173">
          <cell r="H173">
            <v>14064438</v>
          </cell>
          <cell r="M173">
            <v>0</v>
          </cell>
        </row>
        <row r="174">
          <cell r="H174">
            <v>1193617</v>
          </cell>
          <cell r="M174">
            <v>0</v>
          </cell>
        </row>
        <row r="175">
          <cell r="H175">
            <v>979518</v>
          </cell>
          <cell r="M175">
            <v>0</v>
          </cell>
        </row>
        <row r="176">
          <cell r="H176">
            <v>86205</v>
          </cell>
          <cell r="M176">
            <v>0</v>
          </cell>
        </row>
        <row r="177">
          <cell r="H177">
            <v>172410</v>
          </cell>
          <cell r="M177">
            <v>0</v>
          </cell>
        </row>
        <row r="178">
          <cell r="H178">
            <v>172410</v>
          </cell>
          <cell r="M178">
            <v>0</v>
          </cell>
        </row>
        <row r="179">
          <cell r="H179">
            <v>101508</v>
          </cell>
          <cell r="M179">
            <v>0</v>
          </cell>
        </row>
        <row r="180">
          <cell r="H180">
            <v>1849315</v>
          </cell>
          <cell r="M180">
            <v>0</v>
          </cell>
        </row>
        <row r="181">
          <cell r="H181">
            <v>4110807</v>
          </cell>
          <cell r="M181">
            <v>0</v>
          </cell>
        </row>
        <row r="182">
          <cell r="H182">
            <v>344820</v>
          </cell>
          <cell r="M182">
            <v>0</v>
          </cell>
        </row>
        <row r="183">
          <cell r="H183">
            <v>135680043</v>
          </cell>
          <cell r="M183">
            <v>0</v>
          </cell>
        </row>
        <row r="184">
          <cell r="H184">
            <v>258615</v>
          </cell>
          <cell r="M184">
            <v>0</v>
          </cell>
        </row>
        <row r="185">
          <cell r="H185">
            <v>86205</v>
          </cell>
          <cell r="M185">
            <v>0</v>
          </cell>
        </row>
        <row r="186">
          <cell r="H186">
            <v>120687</v>
          </cell>
          <cell r="M186">
            <v>0</v>
          </cell>
        </row>
        <row r="187">
          <cell r="H187">
            <v>1495438</v>
          </cell>
          <cell r="M187">
            <v>0</v>
          </cell>
        </row>
        <row r="188">
          <cell r="H188">
            <v>782400</v>
          </cell>
          <cell r="M188">
            <v>0</v>
          </cell>
        </row>
        <row r="189">
          <cell r="H189">
            <v>44603545</v>
          </cell>
          <cell r="M189">
            <v>0</v>
          </cell>
        </row>
        <row r="190">
          <cell r="H190">
            <v>141925533</v>
          </cell>
          <cell r="M190">
            <v>0</v>
          </cell>
        </row>
        <row r="191">
          <cell r="H191">
            <v>80793548</v>
          </cell>
          <cell r="M191">
            <v>0</v>
          </cell>
        </row>
        <row r="192">
          <cell r="H192">
            <v>5060812</v>
          </cell>
          <cell r="M192">
            <v>0</v>
          </cell>
        </row>
        <row r="193">
          <cell r="H193">
            <v>43701335</v>
          </cell>
          <cell r="M193">
            <v>0</v>
          </cell>
        </row>
        <row r="194">
          <cell r="H194">
            <v>1066487</v>
          </cell>
          <cell r="M194">
            <v>0</v>
          </cell>
        </row>
        <row r="195">
          <cell r="H195">
            <v>787025</v>
          </cell>
          <cell r="M195">
            <v>0</v>
          </cell>
        </row>
        <row r="196">
          <cell r="H196">
            <v>214698</v>
          </cell>
          <cell r="M196">
            <v>0</v>
          </cell>
        </row>
        <row r="197">
          <cell r="H197">
            <v>693540900</v>
          </cell>
          <cell r="M197">
            <v>0</v>
          </cell>
        </row>
        <row r="198">
          <cell r="H198">
            <v>88605096</v>
          </cell>
          <cell r="M198">
            <v>0</v>
          </cell>
        </row>
        <row r="199">
          <cell r="H199">
            <v>2000</v>
          </cell>
          <cell r="M199">
            <v>0</v>
          </cell>
        </row>
        <row r="200">
          <cell r="H200">
            <v>96000</v>
          </cell>
          <cell r="M200">
            <v>0</v>
          </cell>
        </row>
        <row r="201">
          <cell r="H201">
            <v>843600</v>
          </cell>
          <cell r="M201">
            <v>0</v>
          </cell>
        </row>
        <row r="202">
          <cell r="H202">
            <v>1848816</v>
          </cell>
          <cell r="M202">
            <v>0</v>
          </cell>
        </row>
        <row r="203">
          <cell r="H203">
            <v>344130</v>
          </cell>
          <cell r="M203">
            <v>0</v>
          </cell>
        </row>
        <row r="204">
          <cell r="H204">
            <v>50000</v>
          </cell>
          <cell r="M204">
            <v>0</v>
          </cell>
        </row>
        <row r="205">
          <cell r="H205">
            <v>63000</v>
          </cell>
          <cell r="M205">
            <v>0</v>
          </cell>
        </row>
        <row r="206">
          <cell r="H206">
            <v>50000</v>
          </cell>
          <cell r="M206">
            <v>0</v>
          </cell>
        </row>
        <row r="207">
          <cell r="H207">
            <v>420000</v>
          </cell>
          <cell r="M207">
            <v>0</v>
          </cell>
        </row>
        <row r="208">
          <cell r="H208">
            <v>55725</v>
          </cell>
          <cell r="M208">
            <v>0</v>
          </cell>
        </row>
        <row r="209">
          <cell r="H209">
            <v>371500</v>
          </cell>
          <cell r="M209">
            <v>0</v>
          </cell>
        </row>
        <row r="210">
          <cell r="H210">
            <v>91250</v>
          </cell>
          <cell r="M210">
            <v>0</v>
          </cell>
        </row>
        <row r="211">
          <cell r="H211">
            <v>8583748</v>
          </cell>
          <cell r="M211">
            <v>0</v>
          </cell>
        </row>
        <row r="212">
          <cell r="H212">
            <v>2931300</v>
          </cell>
          <cell r="M212">
            <v>0</v>
          </cell>
        </row>
        <row r="213">
          <cell r="H213">
            <v>1287562</v>
          </cell>
          <cell r="M213">
            <v>0</v>
          </cell>
        </row>
        <row r="214">
          <cell r="H214">
            <v>51620</v>
          </cell>
          <cell r="M214">
            <v>0</v>
          </cell>
        </row>
        <row r="215">
          <cell r="H215">
            <v>216000</v>
          </cell>
          <cell r="M215">
            <v>0</v>
          </cell>
        </row>
        <row r="216">
          <cell r="H216">
            <v>941350</v>
          </cell>
          <cell r="M216">
            <v>0</v>
          </cell>
        </row>
        <row r="217">
          <cell r="H217">
            <v>141203</v>
          </cell>
          <cell r="M217">
            <v>0</v>
          </cell>
        </row>
        <row r="218">
          <cell r="H218">
            <v>149625</v>
          </cell>
          <cell r="M218">
            <v>0</v>
          </cell>
        </row>
        <row r="219">
          <cell r="H219">
            <v>22444</v>
          </cell>
          <cell r="M219">
            <v>0</v>
          </cell>
        </row>
        <row r="220">
          <cell r="H220">
            <v>125305</v>
          </cell>
          <cell r="M220">
            <v>0</v>
          </cell>
        </row>
        <row r="221">
          <cell r="H221">
            <v>216000</v>
          </cell>
          <cell r="M221">
            <v>0</v>
          </cell>
        </row>
        <row r="222">
          <cell r="H222">
            <v>403523</v>
          </cell>
          <cell r="M222">
            <v>0</v>
          </cell>
        </row>
        <row r="223">
          <cell r="H223">
            <v>43200</v>
          </cell>
          <cell r="M223">
            <v>0</v>
          </cell>
        </row>
        <row r="224">
          <cell r="H224">
            <v>18796</v>
          </cell>
          <cell r="M224">
            <v>0</v>
          </cell>
        </row>
        <row r="225">
          <cell r="H225">
            <v>240000</v>
          </cell>
          <cell r="M225">
            <v>0</v>
          </cell>
        </row>
        <row r="226">
          <cell r="H226">
            <v>36000</v>
          </cell>
          <cell r="M226">
            <v>0</v>
          </cell>
        </row>
        <row r="227">
          <cell r="H227">
            <v>181335</v>
          </cell>
          <cell r="M227">
            <v>0</v>
          </cell>
        </row>
        <row r="228">
          <cell r="H228">
            <v>325600</v>
          </cell>
          <cell r="M228">
            <v>0</v>
          </cell>
        </row>
        <row r="229">
          <cell r="H229">
            <v>48840</v>
          </cell>
          <cell r="M229">
            <v>0</v>
          </cell>
        </row>
        <row r="230">
          <cell r="H230">
            <v>411000</v>
          </cell>
          <cell r="M230">
            <v>0</v>
          </cell>
        </row>
        <row r="231">
          <cell r="H231">
            <v>61650</v>
          </cell>
          <cell r="M231">
            <v>0</v>
          </cell>
        </row>
        <row r="232">
          <cell r="H232">
            <v>1208900</v>
          </cell>
          <cell r="M232">
            <v>0</v>
          </cell>
        </row>
        <row r="233">
          <cell r="H233">
            <v>206400</v>
          </cell>
          <cell r="M233">
            <v>0</v>
          </cell>
        </row>
        <row r="234">
          <cell r="H234">
            <v>60528</v>
          </cell>
          <cell r="M234">
            <v>0</v>
          </cell>
        </row>
        <row r="235">
          <cell r="H235">
            <v>288000</v>
          </cell>
          <cell r="M235">
            <v>0</v>
          </cell>
        </row>
        <row r="236">
          <cell r="H236">
            <v>202500</v>
          </cell>
          <cell r="M236">
            <v>0</v>
          </cell>
        </row>
        <row r="237">
          <cell r="H237">
            <v>2597100</v>
          </cell>
          <cell r="M237">
            <v>0</v>
          </cell>
        </row>
        <row r="238">
          <cell r="H238">
            <v>129000</v>
          </cell>
          <cell r="M238">
            <v>0</v>
          </cell>
        </row>
        <row r="239">
          <cell r="H239">
            <v>905000</v>
          </cell>
          <cell r="M239">
            <v>0</v>
          </cell>
        </row>
        <row r="240">
          <cell r="H240">
            <v>2496442</v>
          </cell>
          <cell r="M240">
            <v>0</v>
          </cell>
        </row>
        <row r="241">
          <cell r="H241">
            <v>2136363</v>
          </cell>
          <cell r="M241">
            <v>0</v>
          </cell>
        </row>
        <row r="242">
          <cell r="H242">
            <v>181000</v>
          </cell>
          <cell r="M242">
            <v>0</v>
          </cell>
        </row>
        <row r="243">
          <cell r="H243">
            <v>27150</v>
          </cell>
          <cell r="M243">
            <v>0</v>
          </cell>
        </row>
        <row r="244">
          <cell r="H244">
            <v>26100</v>
          </cell>
          <cell r="M244">
            <v>0</v>
          </cell>
        </row>
        <row r="245">
          <cell r="H245">
            <v>206400</v>
          </cell>
          <cell r="M245">
            <v>0</v>
          </cell>
        </row>
        <row r="246">
          <cell r="H246">
            <v>540000</v>
          </cell>
          <cell r="M246">
            <v>0</v>
          </cell>
        </row>
        <row r="247">
          <cell r="H247">
            <v>12600</v>
          </cell>
          <cell r="M247">
            <v>0</v>
          </cell>
        </row>
        <row r="248">
          <cell r="H248">
            <v>258750</v>
          </cell>
          <cell r="M248">
            <v>0</v>
          </cell>
        </row>
        <row r="249">
          <cell r="H249">
            <v>391462</v>
          </cell>
          <cell r="M249">
            <v>0</v>
          </cell>
        </row>
        <row r="250">
          <cell r="H250">
            <v>14019954</v>
          </cell>
          <cell r="M250">
            <v>0</v>
          </cell>
        </row>
        <row r="251">
          <cell r="H251">
            <v>1125000</v>
          </cell>
          <cell r="M251">
            <v>0</v>
          </cell>
        </row>
        <row r="252">
          <cell r="H252">
            <v>44318</v>
          </cell>
          <cell r="M252" t="str">
            <v>2PPh Pasal 23-1</v>
          </cell>
        </row>
        <row r="253">
          <cell r="H253">
            <v>93000</v>
          </cell>
          <cell r="M253">
            <v>0</v>
          </cell>
        </row>
        <row r="254">
          <cell r="H254">
            <v>320454</v>
          </cell>
          <cell r="M254">
            <v>0</v>
          </cell>
        </row>
        <row r="255">
          <cell r="H255">
            <v>389565</v>
          </cell>
          <cell r="M255">
            <v>0</v>
          </cell>
        </row>
        <row r="256">
          <cell r="H256">
            <v>1290909</v>
          </cell>
          <cell r="M256">
            <v>0</v>
          </cell>
        </row>
        <row r="257">
          <cell r="H257">
            <v>193636</v>
          </cell>
          <cell r="M257">
            <v>0</v>
          </cell>
        </row>
        <row r="258">
          <cell r="H258">
            <v>51079039</v>
          </cell>
          <cell r="M258">
            <v>0</v>
          </cell>
        </row>
        <row r="259">
          <cell r="H259">
            <v>135750</v>
          </cell>
          <cell r="M259">
            <v>0</v>
          </cell>
        </row>
        <row r="260">
          <cell r="H260">
            <v>2148750</v>
          </cell>
          <cell r="M260">
            <v>0</v>
          </cell>
        </row>
        <row r="261">
          <cell r="H261">
            <v>620000</v>
          </cell>
          <cell r="M261">
            <v>0</v>
          </cell>
        </row>
        <row r="262">
          <cell r="H262">
            <v>4992818</v>
          </cell>
          <cell r="M262">
            <v>0</v>
          </cell>
        </row>
        <row r="263">
          <cell r="H263">
            <v>33285454</v>
          </cell>
          <cell r="M263">
            <v>0</v>
          </cell>
        </row>
        <row r="264">
          <cell r="H264">
            <v>14486000</v>
          </cell>
          <cell r="M264">
            <v>0</v>
          </cell>
        </row>
        <row r="265">
          <cell r="H265">
            <v>36215000</v>
          </cell>
          <cell r="M265">
            <v>0</v>
          </cell>
        </row>
        <row r="266">
          <cell r="H266">
            <v>545416</v>
          </cell>
          <cell r="M266">
            <v>0</v>
          </cell>
        </row>
        <row r="267">
          <cell r="H267">
            <v>86200</v>
          </cell>
          <cell r="M267">
            <v>0</v>
          </cell>
        </row>
        <row r="268">
          <cell r="H268">
            <v>12651327</v>
          </cell>
          <cell r="M268">
            <v>0</v>
          </cell>
        </row>
        <row r="269">
          <cell r="H269">
            <v>50000</v>
          </cell>
          <cell r="M269">
            <v>0</v>
          </cell>
        </row>
        <row r="270">
          <cell r="H270">
            <v>600000</v>
          </cell>
          <cell r="M270">
            <v>0</v>
          </cell>
        </row>
        <row r="271">
          <cell r="H271">
            <v>199500</v>
          </cell>
          <cell r="M271">
            <v>0</v>
          </cell>
        </row>
        <row r="272">
          <cell r="H272">
            <v>300000</v>
          </cell>
          <cell r="M272">
            <v>0</v>
          </cell>
        </row>
        <row r="273">
          <cell r="H273">
            <v>10625</v>
          </cell>
          <cell r="M273">
            <v>0</v>
          </cell>
        </row>
        <row r="274">
          <cell r="H274">
            <v>6125000</v>
          </cell>
          <cell r="M274" t="str">
            <v>8PPh Pasal 25/29 Badan-1</v>
          </cell>
        </row>
        <row r="275">
          <cell r="H275">
            <v>50000</v>
          </cell>
          <cell r="M275">
            <v>0</v>
          </cell>
        </row>
        <row r="276">
          <cell r="H276">
            <v>50000</v>
          </cell>
          <cell r="M276">
            <v>0</v>
          </cell>
        </row>
        <row r="277">
          <cell r="H277">
            <v>103200</v>
          </cell>
          <cell r="M277">
            <v>0</v>
          </cell>
        </row>
        <row r="278">
          <cell r="H278">
            <v>178841</v>
          </cell>
          <cell r="M278">
            <v>0</v>
          </cell>
        </row>
        <row r="279">
          <cell r="H279">
            <v>540000</v>
          </cell>
          <cell r="M279">
            <v>0</v>
          </cell>
        </row>
        <row r="280">
          <cell r="H280">
            <v>466364</v>
          </cell>
          <cell r="M280">
            <v>0</v>
          </cell>
        </row>
        <row r="281">
          <cell r="H281">
            <v>242325</v>
          </cell>
          <cell r="M281">
            <v>0</v>
          </cell>
        </row>
        <row r="282">
          <cell r="H282">
            <v>1192273</v>
          </cell>
          <cell r="M282">
            <v>0</v>
          </cell>
        </row>
        <row r="283">
          <cell r="H283">
            <v>500</v>
          </cell>
          <cell r="M283">
            <v>0</v>
          </cell>
        </row>
        <row r="284">
          <cell r="H284">
            <v>3109091</v>
          </cell>
          <cell r="M284">
            <v>0</v>
          </cell>
        </row>
        <row r="285">
          <cell r="H285">
            <v>118000</v>
          </cell>
          <cell r="M285">
            <v>0</v>
          </cell>
        </row>
        <row r="286">
          <cell r="H286">
            <v>106500</v>
          </cell>
          <cell r="M286">
            <v>0</v>
          </cell>
        </row>
        <row r="287">
          <cell r="H287">
            <v>710000</v>
          </cell>
          <cell r="M287">
            <v>0</v>
          </cell>
        </row>
        <row r="288">
          <cell r="H288">
            <v>790000</v>
          </cell>
          <cell r="M288">
            <v>0</v>
          </cell>
        </row>
        <row r="289">
          <cell r="H289">
            <v>3886364</v>
          </cell>
          <cell r="M289">
            <v>0</v>
          </cell>
        </row>
        <row r="290">
          <cell r="H290">
            <v>158618</v>
          </cell>
          <cell r="M290">
            <v>0</v>
          </cell>
        </row>
        <row r="291">
          <cell r="H291">
            <v>536299</v>
          </cell>
          <cell r="M291">
            <v>0</v>
          </cell>
        </row>
        <row r="292">
          <cell r="H292">
            <v>166925</v>
          </cell>
          <cell r="M292">
            <v>0</v>
          </cell>
        </row>
        <row r="293">
          <cell r="H293">
            <v>2228361</v>
          </cell>
          <cell r="M293">
            <v>0</v>
          </cell>
        </row>
        <row r="294">
          <cell r="H294">
            <v>50000</v>
          </cell>
          <cell r="M294">
            <v>0</v>
          </cell>
        </row>
        <row r="295">
          <cell r="H295">
            <v>420660</v>
          </cell>
          <cell r="M295">
            <v>0</v>
          </cell>
        </row>
        <row r="296">
          <cell r="H296">
            <v>735175</v>
          </cell>
          <cell r="M296" t="str">
            <v>2PPh Pasal 21-1</v>
          </cell>
        </row>
        <row r="297">
          <cell r="H297">
            <v>27700083</v>
          </cell>
          <cell r="M297" t="str">
            <v>2PPh Pasal 21-1</v>
          </cell>
        </row>
        <row r="298">
          <cell r="H298">
            <v>38008</v>
          </cell>
          <cell r="M298" t="str">
            <v>2PPh Pasal 21-1</v>
          </cell>
        </row>
        <row r="299">
          <cell r="H299">
            <v>224766</v>
          </cell>
          <cell r="M299">
            <v>0</v>
          </cell>
        </row>
        <row r="300">
          <cell r="H300">
            <v>150165</v>
          </cell>
          <cell r="M300">
            <v>0</v>
          </cell>
        </row>
        <row r="301">
          <cell r="H301">
            <v>2460019</v>
          </cell>
          <cell r="M301">
            <v>0</v>
          </cell>
        </row>
        <row r="302">
          <cell r="H302">
            <v>4744067</v>
          </cell>
          <cell r="M302">
            <v>0</v>
          </cell>
        </row>
        <row r="303">
          <cell r="H303">
            <v>2260000</v>
          </cell>
          <cell r="M303">
            <v>0</v>
          </cell>
        </row>
        <row r="304">
          <cell r="H304">
            <v>339000</v>
          </cell>
          <cell r="M304">
            <v>0</v>
          </cell>
        </row>
        <row r="305">
          <cell r="H305">
            <v>138575</v>
          </cell>
          <cell r="M305" t="str">
            <v>2PPh Pasal 21-1</v>
          </cell>
        </row>
        <row r="306">
          <cell r="H306">
            <v>1006666</v>
          </cell>
          <cell r="M306">
            <v>0</v>
          </cell>
        </row>
        <row r="307">
          <cell r="H307">
            <v>4864004</v>
          </cell>
          <cell r="M307" t="str">
            <v>2PPh Pasal 21-1</v>
          </cell>
        </row>
        <row r="308">
          <cell r="H308">
            <v>124949</v>
          </cell>
          <cell r="M308">
            <v>0</v>
          </cell>
        </row>
        <row r="309">
          <cell r="H309">
            <v>572355</v>
          </cell>
          <cell r="M309">
            <v>0</v>
          </cell>
        </row>
        <row r="310">
          <cell r="H310">
            <v>54819934</v>
          </cell>
          <cell r="M310">
            <v>0</v>
          </cell>
        </row>
        <row r="311">
          <cell r="H311">
            <v>102278</v>
          </cell>
          <cell r="M311">
            <v>0</v>
          </cell>
        </row>
        <row r="312">
          <cell r="H312">
            <v>28395138</v>
          </cell>
          <cell r="M312">
            <v>0</v>
          </cell>
        </row>
        <row r="313">
          <cell r="H313">
            <v>257239</v>
          </cell>
          <cell r="M313">
            <v>0</v>
          </cell>
        </row>
        <row r="314">
          <cell r="H314">
            <v>606983</v>
          </cell>
          <cell r="M314">
            <v>0</v>
          </cell>
        </row>
        <row r="315">
          <cell r="H315">
            <v>152581</v>
          </cell>
          <cell r="M315">
            <v>0</v>
          </cell>
        </row>
        <row r="316">
          <cell r="H316">
            <v>39658710</v>
          </cell>
          <cell r="M316">
            <v>0</v>
          </cell>
        </row>
        <row r="317">
          <cell r="H317">
            <v>16140421</v>
          </cell>
          <cell r="M317">
            <v>0</v>
          </cell>
        </row>
        <row r="318">
          <cell r="H318">
            <v>14776283</v>
          </cell>
          <cell r="M318">
            <v>0</v>
          </cell>
        </row>
        <row r="319">
          <cell r="H319">
            <v>3944091</v>
          </cell>
          <cell r="M319">
            <v>0</v>
          </cell>
        </row>
        <row r="320">
          <cell r="H320">
            <v>284364</v>
          </cell>
          <cell r="M320">
            <v>0</v>
          </cell>
        </row>
        <row r="321">
          <cell r="H321">
            <v>12254050</v>
          </cell>
          <cell r="M321">
            <v>0</v>
          </cell>
        </row>
        <row r="322">
          <cell r="H322">
            <v>591614</v>
          </cell>
          <cell r="M322">
            <v>0</v>
          </cell>
        </row>
        <row r="323">
          <cell r="H323">
            <v>4379655</v>
          </cell>
          <cell r="M323">
            <v>0</v>
          </cell>
        </row>
        <row r="324">
          <cell r="H324">
            <v>742423</v>
          </cell>
          <cell r="M324">
            <v>0</v>
          </cell>
        </row>
        <row r="325">
          <cell r="H325">
            <v>1722589</v>
          </cell>
          <cell r="M325">
            <v>0</v>
          </cell>
        </row>
        <row r="326">
          <cell r="H326">
            <v>155608</v>
          </cell>
          <cell r="M326">
            <v>0</v>
          </cell>
        </row>
        <row r="327">
          <cell r="H327">
            <v>142787560</v>
          </cell>
          <cell r="M327">
            <v>0</v>
          </cell>
        </row>
        <row r="328">
          <cell r="H328">
            <v>353590</v>
          </cell>
          <cell r="M328">
            <v>0</v>
          </cell>
        </row>
        <row r="329">
          <cell r="H329">
            <v>47119055</v>
          </cell>
          <cell r="M329">
            <v>0</v>
          </cell>
        </row>
        <row r="330">
          <cell r="H330">
            <v>110668</v>
          </cell>
          <cell r="M330">
            <v>0</v>
          </cell>
        </row>
        <row r="331">
          <cell r="H331">
            <v>738745</v>
          </cell>
          <cell r="M331">
            <v>0</v>
          </cell>
        </row>
        <row r="332">
          <cell r="H332">
            <v>18638</v>
          </cell>
          <cell r="M332">
            <v>0</v>
          </cell>
        </row>
        <row r="333">
          <cell r="H333">
            <v>2108059</v>
          </cell>
          <cell r="M333">
            <v>0</v>
          </cell>
        </row>
        <row r="334">
          <cell r="H334">
            <v>79846382</v>
          </cell>
          <cell r="M334">
            <v>0</v>
          </cell>
        </row>
        <row r="335">
          <cell r="H335">
            <v>146375</v>
          </cell>
          <cell r="M335">
            <v>0</v>
          </cell>
        </row>
        <row r="336">
          <cell r="H336">
            <v>6941710</v>
          </cell>
          <cell r="M336">
            <v>0</v>
          </cell>
        </row>
        <row r="337">
          <cell r="H337">
            <v>980341</v>
          </cell>
          <cell r="M337">
            <v>0</v>
          </cell>
        </row>
        <row r="338">
          <cell r="H338">
            <v>1059957</v>
          </cell>
          <cell r="M338">
            <v>0</v>
          </cell>
        </row>
        <row r="339">
          <cell r="H339">
            <v>1537110</v>
          </cell>
          <cell r="M339">
            <v>0</v>
          </cell>
        </row>
        <row r="340">
          <cell r="H340">
            <v>2860014</v>
          </cell>
          <cell r="M340">
            <v>0</v>
          </cell>
        </row>
        <row r="341">
          <cell r="H341">
            <v>233151689</v>
          </cell>
          <cell r="M341">
            <v>0</v>
          </cell>
        </row>
        <row r="342">
          <cell r="H342">
            <v>138943</v>
          </cell>
          <cell r="M342">
            <v>0</v>
          </cell>
        </row>
        <row r="343">
          <cell r="H343">
            <v>32729174</v>
          </cell>
          <cell r="M343">
            <v>0</v>
          </cell>
        </row>
        <row r="344">
          <cell r="H344">
            <v>1061976</v>
          </cell>
          <cell r="M344">
            <v>0</v>
          </cell>
        </row>
        <row r="345">
          <cell r="H345">
            <v>184914</v>
          </cell>
          <cell r="M345">
            <v>0</v>
          </cell>
        </row>
        <row r="346">
          <cell r="H346">
            <v>1839635</v>
          </cell>
          <cell r="M346">
            <v>0</v>
          </cell>
        </row>
        <row r="347">
          <cell r="H347">
            <v>2306138</v>
          </cell>
          <cell r="M347">
            <v>0</v>
          </cell>
        </row>
        <row r="348">
          <cell r="H348">
            <v>1026866</v>
          </cell>
          <cell r="M348">
            <v>0</v>
          </cell>
        </row>
        <row r="349">
          <cell r="H349">
            <v>4309175</v>
          </cell>
          <cell r="M349">
            <v>0</v>
          </cell>
        </row>
        <row r="350">
          <cell r="H350">
            <v>592350</v>
          </cell>
          <cell r="M350">
            <v>0</v>
          </cell>
        </row>
        <row r="351">
          <cell r="H351">
            <v>270943</v>
          </cell>
          <cell r="M351">
            <v>0</v>
          </cell>
        </row>
        <row r="352">
          <cell r="H352">
            <v>1870333</v>
          </cell>
          <cell r="M352">
            <v>0</v>
          </cell>
        </row>
        <row r="353">
          <cell r="H353">
            <v>377523</v>
          </cell>
          <cell r="M353">
            <v>0</v>
          </cell>
        </row>
        <row r="354">
          <cell r="H354">
            <v>2516818</v>
          </cell>
          <cell r="M354">
            <v>0</v>
          </cell>
        </row>
        <row r="355">
          <cell r="H355">
            <v>150000</v>
          </cell>
          <cell r="M355">
            <v>0</v>
          </cell>
        </row>
        <row r="356">
          <cell r="H356">
            <v>150525</v>
          </cell>
          <cell r="M356">
            <v>0</v>
          </cell>
        </row>
        <row r="357">
          <cell r="H357">
            <v>102225</v>
          </cell>
          <cell r="M357">
            <v>0</v>
          </cell>
        </row>
        <row r="358">
          <cell r="H358">
            <v>26500</v>
          </cell>
          <cell r="M358">
            <v>0</v>
          </cell>
        </row>
        <row r="359">
          <cell r="H359">
            <v>86200</v>
          </cell>
          <cell r="M359">
            <v>0</v>
          </cell>
        </row>
        <row r="360">
          <cell r="H360">
            <v>589275</v>
          </cell>
          <cell r="M360">
            <v>0</v>
          </cell>
        </row>
        <row r="361">
          <cell r="H361">
            <v>25105000</v>
          </cell>
          <cell r="M361">
            <v>0</v>
          </cell>
        </row>
        <row r="362">
          <cell r="H362">
            <v>1103848</v>
          </cell>
          <cell r="M362">
            <v>0</v>
          </cell>
        </row>
        <row r="363">
          <cell r="H363">
            <v>87200</v>
          </cell>
          <cell r="M363">
            <v>0</v>
          </cell>
        </row>
        <row r="364">
          <cell r="H364">
            <v>1016000</v>
          </cell>
          <cell r="M364">
            <v>0</v>
          </cell>
        </row>
        <row r="365">
          <cell r="H365">
            <v>1000000</v>
          </cell>
          <cell r="M365">
            <v>0</v>
          </cell>
        </row>
        <row r="366">
          <cell r="H366">
            <v>205970</v>
          </cell>
          <cell r="M366">
            <v>0</v>
          </cell>
        </row>
        <row r="367">
          <cell r="H367">
            <v>262400</v>
          </cell>
          <cell r="M367">
            <v>0</v>
          </cell>
        </row>
        <row r="368">
          <cell r="H368">
            <v>39360</v>
          </cell>
          <cell r="M368">
            <v>0</v>
          </cell>
        </row>
        <row r="369">
          <cell r="H369">
            <v>93330534</v>
          </cell>
          <cell r="M369">
            <v>0</v>
          </cell>
        </row>
        <row r="370">
          <cell r="H370">
            <v>11550000</v>
          </cell>
          <cell r="M370">
            <v>0</v>
          </cell>
        </row>
        <row r="371">
          <cell r="H371">
            <v>1905750</v>
          </cell>
          <cell r="M371">
            <v>0</v>
          </cell>
        </row>
        <row r="372">
          <cell r="H372">
            <v>71989089</v>
          </cell>
          <cell r="M372">
            <v>0</v>
          </cell>
        </row>
        <row r="373">
          <cell r="H373">
            <v>306818</v>
          </cell>
          <cell r="M373">
            <v>0</v>
          </cell>
        </row>
        <row r="374">
          <cell r="H374">
            <v>90700</v>
          </cell>
          <cell r="M374">
            <v>0</v>
          </cell>
        </row>
        <row r="375">
          <cell r="H375">
            <v>327000</v>
          </cell>
          <cell r="M375">
            <v>0</v>
          </cell>
        </row>
        <row r="376">
          <cell r="H376">
            <v>2045455</v>
          </cell>
          <cell r="M376">
            <v>0</v>
          </cell>
        </row>
        <row r="377">
          <cell r="H377">
            <v>15278260</v>
          </cell>
          <cell r="M377">
            <v>0</v>
          </cell>
        </row>
        <row r="378">
          <cell r="H378">
            <v>86205</v>
          </cell>
          <cell r="M378" t="str">
            <v>7PPh Pasal 22-1</v>
          </cell>
        </row>
        <row r="379">
          <cell r="H379">
            <v>5184</v>
          </cell>
          <cell r="M379">
            <v>0</v>
          </cell>
        </row>
        <row r="380">
          <cell r="H380">
            <v>50000</v>
          </cell>
          <cell r="M380">
            <v>0</v>
          </cell>
        </row>
        <row r="381">
          <cell r="H381">
            <v>50000</v>
          </cell>
          <cell r="M381">
            <v>0</v>
          </cell>
        </row>
        <row r="382">
          <cell r="H382">
            <v>371307</v>
          </cell>
          <cell r="M382">
            <v>0</v>
          </cell>
        </row>
        <row r="383">
          <cell r="H383">
            <v>1000000</v>
          </cell>
          <cell r="M383">
            <v>0</v>
          </cell>
        </row>
        <row r="384">
          <cell r="H384">
            <v>17760892</v>
          </cell>
          <cell r="M384">
            <v>0</v>
          </cell>
        </row>
        <row r="385">
          <cell r="H385">
            <v>96000</v>
          </cell>
          <cell r="M385">
            <v>0</v>
          </cell>
        </row>
        <row r="386">
          <cell r="H386">
            <v>50000</v>
          </cell>
          <cell r="M386">
            <v>0</v>
          </cell>
        </row>
        <row r="387">
          <cell r="H387">
            <v>30764047</v>
          </cell>
          <cell r="M387">
            <v>0</v>
          </cell>
        </row>
        <row r="388">
          <cell r="H388">
            <v>80300</v>
          </cell>
          <cell r="M388">
            <v>0</v>
          </cell>
        </row>
        <row r="389">
          <cell r="H389">
            <v>145160</v>
          </cell>
          <cell r="M389">
            <v>0</v>
          </cell>
        </row>
        <row r="390">
          <cell r="H390">
            <v>95565</v>
          </cell>
          <cell r="M390">
            <v>0</v>
          </cell>
        </row>
        <row r="391">
          <cell r="H391">
            <v>1620000</v>
          </cell>
          <cell r="M391">
            <v>0</v>
          </cell>
        </row>
        <row r="392">
          <cell r="H392">
            <v>405000</v>
          </cell>
          <cell r="M392">
            <v>0</v>
          </cell>
        </row>
        <row r="393">
          <cell r="H393">
            <v>80000</v>
          </cell>
          <cell r="M393">
            <v>0</v>
          </cell>
        </row>
        <row r="394">
          <cell r="H394">
            <v>2427273</v>
          </cell>
          <cell r="M394">
            <v>0</v>
          </cell>
        </row>
        <row r="395">
          <cell r="H395">
            <v>412800</v>
          </cell>
          <cell r="M395">
            <v>0</v>
          </cell>
        </row>
        <row r="396">
          <cell r="H396">
            <v>193500</v>
          </cell>
          <cell r="M396">
            <v>0</v>
          </cell>
        </row>
        <row r="397">
          <cell r="H397">
            <v>93537</v>
          </cell>
          <cell r="M397">
            <v>0</v>
          </cell>
        </row>
        <row r="398">
          <cell r="H398">
            <v>172500</v>
          </cell>
          <cell r="M398">
            <v>0</v>
          </cell>
        </row>
        <row r="399">
          <cell r="H399">
            <v>1249172</v>
          </cell>
          <cell r="M399">
            <v>0</v>
          </cell>
        </row>
        <row r="400">
          <cell r="H400">
            <v>700105</v>
          </cell>
          <cell r="M400">
            <v>0</v>
          </cell>
        </row>
        <row r="401">
          <cell r="H401">
            <v>579852</v>
          </cell>
          <cell r="M401">
            <v>0</v>
          </cell>
        </row>
        <row r="402">
          <cell r="H402">
            <v>3713216</v>
          </cell>
          <cell r="M402">
            <v>0</v>
          </cell>
        </row>
        <row r="403">
          <cell r="H403">
            <v>299413</v>
          </cell>
          <cell r="M403">
            <v>0</v>
          </cell>
        </row>
        <row r="404">
          <cell r="H404">
            <v>151812</v>
          </cell>
          <cell r="M404">
            <v>0</v>
          </cell>
        </row>
        <row r="405">
          <cell r="H405">
            <v>40781250</v>
          </cell>
          <cell r="M405">
            <v>0</v>
          </cell>
        </row>
        <row r="406">
          <cell r="H406">
            <v>25938596</v>
          </cell>
          <cell r="M406">
            <v>0</v>
          </cell>
        </row>
        <row r="407">
          <cell r="H407">
            <v>2196658</v>
          </cell>
          <cell r="M407">
            <v>0</v>
          </cell>
        </row>
        <row r="408">
          <cell r="H408">
            <v>240802</v>
          </cell>
          <cell r="M408">
            <v>0</v>
          </cell>
        </row>
        <row r="409">
          <cell r="H409">
            <v>412800</v>
          </cell>
          <cell r="M409">
            <v>0</v>
          </cell>
        </row>
        <row r="410">
          <cell r="H410">
            <v>2967388</v>
          </cell>
          <cell r="M410">
            <v>0</v>
          </cell>
        </row>
        <row r="411">
          <cell r="H411">
            <v>8103696</v>
          </cell>
          <cell r="M411">
            <v>0</v>
          </cell>
        </row>
        <row r="412">
          <cell r="H412">
            <v>3270407</v>
          </cell>
          <cell r="M412">
            <v>0</v>
          </cell>
        </row>
        <row r="413">
          <cell r="H413">
            <v>2590341</v>
          </cell>
          <cell r="M413">
            <v>0</v>
          </cell>
        </row>
        <row r="414">
          <cell r="H414">
            <v>88537</v>
          </cell>
          <cell r="M414">
            <v>0</v>
          </cell>
        </row>
        <row r="415">
          <cell r="H415">
            <v>1305455</v>
          </cell>
          <cell r="M415">
            <v>0</v>
          </cell>
        </row>
        <row r="416">
          <cell r="H416">
            <v>195818</v>
          </cell>
          <cell r="M416">
            <v>0</v>
          </cell>
        </row>
        <row r="417">
          <cell r="H417">
            <v>257331</v>
          </cell>
          <cell r="M417">
            <v>0</v>
          </cell>
        </row>
        <row r="418">
          <cell r="H418">
            <v>1301559</v>
          </cell>
          <cell r="M418">
            <v>0</v>
          </cell>
        </row>
        <row r="419">
          <cell r="H419">
            <v>216000</v>
          </cell>
          <cell r="M419">
            <v>0</v>
          </cell>
        </row>
        <row r="420">
          <cell r="H420">
            <v>1137040</v>
          </cell>
          <cell r="M420">
            <v>0</v>
          </cell>
        </row>
        <row r="421">
          <cell r="H421">
            <v>352552</v>
          </cell>
          <cell r="M421">
            <v>0</v>
          </cell>
        </row>
        <row r="422">
          <cell r="H422">
            <v>2415934</v>
          </cell>
          <cell r="M422">
            <v>0</v>
          </cell>
        </row>
        <row r="423">
          <cell r="H423">
            <v>6116877</v>
          </cell>
          <cell r="M423">
            <v>0</v>
          </cell>
        </row>
        <row r="424">
          <cell r="H424">
            <v>873783</v>
          </cell>
          <cell r="M424">
            <v>0</v>
          </cell>
        </row>
        <row r="425">
          <cell r="H425">
            <v>206400</v>
          </cell>
          <cell r="M425">
            <v>0</v>
          </cell>
        </row>
        <row r="426">
          <cell r="H426">
            <v>470998</v>
          </cell>
          <cell r="M426">
            <v>0</v>
          </cell>
        </row>
        <row r="427">
          <cell r="H427">
            <v>245970</v>
          </cell>
          <cell r="M427">
            <v>0</v>
          </cell>
        </row>
        <row r="428">
          <cell r="H428">
            <v>2727273</v>
          </cell>
          <cell r="M428">
            <v>0</v>
          </cell>
        </row>
        <row r="429">
          <cell r="H429">
            <v>409091</v>
          </cell>
          <cell r="M429">
            <v>0</v>
          </cell>
        </row>
        <row r="430">
          <cell r="H430">
            <v>256236</v>
          </cell>
          <cell r="M430">
            <v>0</v>
          </cell>
        </row>
        <row r="431">
          <cell r="H431">
            <v>2502406</v>
          </cell>
          <cell r="M431">
            <v>0</v>
          </cell>
        </row>
        <row r="432">
          <cell r="H432">
            <v>717964</v>
          </cell>
          <cell r="M432">
            <v>0</v>
          </cell>
        </row>
        <row r="433">
          <cell r="H433">
            <v>2522727</v>
          </cell>
          <cell r="M433">
            <v>0</v>
          </cell>
        </row>
        <row r="434">
          <cell r="H434">
            <v>3449666</v>
          </cell>
          <cell r="M434">
            <v>0</v>
          </cell>
        </row>
        <row r="435">
          <cell r="H435">
            <v>72000</v>
          </cell>
          <cell r="M435">
            <v>0</v>
          </cell>
        </row>
        <row r="436">
          <cell r="H436">
            <v>150825</v>
          </cell>
          <cell r="M436">
            <v>0</v>
          </cell>
        </row>
        <row r="437">
          <cell r="H437">
            <v>291793</v>
          </cell>
          <cell r="M437">
            <v>0</v>
          </cell>
        </row>
        <row r="438">
          <cell r="H438">
            <v>80025</v>
          </cell>
          <cell r="M438">
            <v>0</v>
          </cell>
        </row>
        <row r="439">
          <cell r="H439">
            <v>88423</v>
          </cell>
          <cell r="M439">
            <v>0</v>
          </cell>
        </row>
        <row r="440">
          <cell r="H440">
            <v>211500</v>
          </cell>
          <cell r="M440">
            <v>0</v>
          </cell>
        </row>
        <row r="441">
          <cell r="H441">
            <v>1410000</v>
          </cell>
          <cell r="M441">
            <v>0</v>
          </cell>
        </row>
        <row r="442">
          <cell r="H442">
            <v>450000</v>
          </cell>
          <cell r="M442">
            <v>0</v>
          </cell>
        </row>
        <row r="443">
          <cell r="H443">
            <v>165159501</v>
          </cell>
          <cell r="M443">
            <v>0</v>
          </cell>
        </row>
        <row r="444">
          <cell r="H444">
            <v>13310392</v>
          </cell>
          <cell r="M444">
            <v>0</v>
          </cell>
        </row>
        <row r="445">
          <cell r="H445">
            <v>2625455</v>
          </cell>
          <cell r="M445">
            <v>0</v>
          </cell>
        </row>
        <row r="446">
          <cell r="H446">
            <v>393818</v>
          </cell>
          <cell r="M446">
            <v>0</v>
          </cell>
        </row>
        <row r="447">
          <cell r="H447">
            <v>96045</v>
          </cell>
          <cell r="M447">
            <v>0</v>
          </cell>
        </row>
        <row r="448">
          <cell r="H448">
            <v>494403</v>
          </cell>
          <cell r="M448">
            <v>0</v>
          </cell>
        </row>
        <row r="449">
          <cell r="H449">
            <v>324000</v>
          </cell>
          <cell r="M449">
            <v>0</v>
          </cell>
        </row>
        <row r="450">
          <cell r="H450">
            <v>15721566</v>
          </cell>
          <cell r="M450" t="str">
            <v>5PPh Pasal 25/29 Badan-1</v>
          </cell>
        </row>
        <row r="451">
          <cell r="H451">
            <v>67500</v>
          </cell>
          <cell r="M451">
            <v>0</v>
          </cell>
        </row>
        <row r="452">
          <cell r="H452">
            <v>309600</v>
          </cell>
          <cell r="M452">
            <v>0</v>
          </cell>
        </row>
        <row r="453">
          <cell r="H453">
            <v>511900</v>
          </cell>
          <cell r="M453">
            <v>0</v>
          </cell>
        </row>
        <row r="454">
          <cell r="H454">
            <v>5068974</v>
          </cell>
          <cell r="M454" t="str">
            <v>5PPh Pasal 21-1</v>
          </cell>
        </row>
        <row r="455">
          <cell r="H455">
            <v>39473255</v>
          </cell>
          <cell r="M455">
            <v>0</v>
          </cell>
        </row>
        <row r="456">
          <cell r="H456">
            <v>8945455</v>
          </cell>
          <cell r="M456">
            <v>0</v>
          </cell>
        </row>
        <row r="457">
          <cell r="H457">
            <v>92800</v>
          </cell>
          <cell r="M457">
            <v>0</v>
          </cell>
        </row>
        <row r="458">
          <cell r="H458">
            <v>712720</v>
          </cell>
          <cell r="M458">
            <v>0</v>
          </cell>
        </row>
        <row r="459">
          <cell r="H459">
            <v>95882</v>
          </cell>
          <cell r="M459">
            <v>0</v>
          </cell>
        </row>
        <row r="460">
          <cell r="H460">
            <v>568605</v>
          </cell>
          <cell r="M460">
            <v>0</v>
          </cell>
        </row>
        <row r="461">
          <cell r="H461">
            <v>1104000</v>
          </cell>
          <cell r="M461">
            <v>0</v>
          </cell>
        </row>
        <row r="462">
          <cell r="H462">
            <v>8627233</v>
          </cell>
          <cell r="M462">
            <v>0</v>
          </cell>
        </row>
        <row r="463">
          <cell r="H463">
            <v>43136164</v>
          </cell>
          <cell r="M463">
            <v>0</v>
          </cell>
        </row>
        <row r="464">
          <cell r="H464">
            <v>5638182</v>
          </cell>
          <cell r="M464">
            <v>0</v>
          </cell>
        </row>
        <row r="465">
          <cell r="H465">
            <v>28190909</v>
          </cell>
          <cell r="M465">
            <v>0</v>
          </cell>
        </row>
        <row r="466">
          <cell r="H466">
            <v>1341818</v>
          </cell>
          <cell r="M466">
            <v>0</v>
          </cell>
        </row>
        <row r="467">
          <cell r="H467">
            <v>1703182</v>
          </cell>
          <cell r="M467">
            <v>0</v>
          </cell>
        </row>
        <row r="468">
          <cell r="H468">
            <v>1703182</v>
          </cell>
          <cell r="M468">
            <v>0</v>
          </cell>
        </row>
        <row r="469">
          <cell r="H469">
            <v>1703182</v>
          </cell>
          <cell r="M469">
            <v>0</v>
          </cell>
        </row>
        <row r="470">
          <cell r="H470">
            <v>1703182</v>
          </cell>
          <cell r="M470">
            <v>0</v>
          </cell>
        </row>
        <row r="471">
          <cell r="H471">
            <v>1703182</v>
          </cell>
          <cell r="M471">
            <v>0</v>
          </cell>
        </row>
        <row r="472">
          <cell r="H472">
            <v>262500</v>
          </cell>
          <cell r="M472">
            <v>0</v>
          </cell>
        </row>
        <row r="473">
          <cell r="H473">
            <v>1417909</v>
          </cell>
          <cell r="M473">
            <v>0</v>
          </cell>
        </row>
        <row r="474">
          <cell r="H474">
            <v>4950</v>
          </cell>
          <cell r="M474">
            <v>0</v>
          </cell>
        </row>
        <row r="475">
          <cell r="H475">
            <v>860614</v>
          </cell>
          <cell r="M475">
            <v>0</v>
          </cell>
        </row>
        <row r="476">
          <cell r="H476">
            <v>48790526</v>
          </cell>
          <cell r="M476" t="str">
            <v>1PPh Pasal 21-1</v>
          </cell>
        </row>
        <row r="477">
          <cell r="H477">
            <v>58790</v>
          </cell>
          <cell r="M477">
            <v>0</v>
          </cell>
        </row>
        <row r="478">
          <cell r="H478">
            <v>141000</v>
          </cell>
          <cell r="M478">
            <v>0</v>
          </cell>
        </row>
        <row r="479">
          <cell r="H479">
            <v>860614</v>
          </cell>
          <cell r="M479">
            <v>0</v>
          </cell>
        </row>
        <row r="480">
          <cell r="H480">
            <v>6000000</v>
          </cell>
          <cell r="M480" t="str">
            <v>4PPh Final dan Fiskal LN-1</v>
          </cell>
        </row>
        <row r="481">
          <cell r="H481">
            <v>961800</v>
          </cell>
          <cell r="M481">
            <v>0</v>
          </cell>
        </row>
        <row r="482">
          <cell r="H482">
            <v>206400</v>
          </cell>
          <cell r="M482">
            <v>0</v>
          </cell>
        </row>
        <row r="483">
          <cell r="H483">
            <v>540000</v>
          </cell>
          <cell r="M483">
            <v>0</v>
          </cell>
        </row>
        <row r="484">
          <cell r="H484">
            <v>7701290</v>
          </cell>
          <cell r="M484">
            <v>0</v>
          </cell>
        </row>
        <row r="485">
          <cell r="H485">
            <v>1260114</v>
          </cell>
          <cell r="M485">
            <v>0</v>
          </cell>
        </row>
        <row r="486">
          <cell r="H486">
            <v>7291300</v>
          </cell>
          <cell r="M486">
            <v>0</v>
          </cell>
        </row>
        <row r="487">
          <cell r="H487">
            <v>309600</v>
          </cell>
          <cell r="M487">
            <v>0</v>
          </cell>
        </row>
        <row r="488">
          <cell r="H488">
            <v>216000</v>
          </cell>
          <cell r="M488">
            <v>0</v>
          </cell>
        </row>
        <row r="489">
          <cell r="H489">
            <v>193500</v>
          </cell>
          <cell r="M489">
            <v>0</v>
          </cell>
        </row>
        <row r="490">
          <cell r="H490">
            <v>130389</v>
          </cell>
          <cell r="M490">
            <v>0</v>
          </cell>
        </row>
        <row r="491">
          <cell r="H491">
            <v>990</v>
          </cell>
          <cell r="M491">
            <v>0</v>
          </cell>
        </row>
        <row r="492">
          <cell r="H492">
            <v>114750</v>
          </cell>
          <cell r="M492">
            <v>0</v>
          </cell>
        </row>
        <row r="493">
          <cell r="H493">
            <v>472500</v>
          </cell>
          <cell r="M493">
            <v>0</v>
          </cell>
        </row>
        <row r="494">
          <cell r="H494">
            <v>111111</v>
          </cell>
          <cell r="M494">
            <v>0</v>
          </cell>
        </row>
        <row r="495">
          <cell r="H495">
            <v>1440</v>
          </cell>
          <cell r="M495">
            <v>0</v>
          </cell>
        </row>
        <row r="496">
          <cell r="H496">
            <v>746182</v>
          </cell>
          <cell r="M496">
            <v>0</v>
          </cell>
        </row>
        <row r="497">
          <cell r="H497">
            <v>19036</v>
          </cell>
          <cell r="M497">
            <v>0</v>
          </cell>
        </row>
        <row r="498">
          <cell r="H498">
            <v>8437924</v>
          </cell>
          <cell r="M498">
            <v>0</v>
          </cell>
        </row>
        <row r="499">
          <cell r="H499">
            <v>44327310</v>
          </cell>
          <cell r="M499">
            <v>0</v>
          </cell>
        </row>
        <row r="500">
          <cell r="H500">
            <v>7614</v>
          </cell>
          <cell r="M500">
            <v>0</v>
          </cell>
        </row>
        <row r="501">
          <cell r="H501">
            <v>7614</v>
          </cell>
          <cell r="M501">
            <v>0</v>
          </cell>
        </row>
        <row r="502">
          <cell r="H502">
            <v>19036</v>
          </cell>
          <cell r="M502">
            <v>0</v>
          </cell>
        </row>
        <row r="503">
          <cell r="H503">
            <v>18660796</v>
          </cell>
          <cell r="M503">
            <v>0</v>
          </cell>
        </row>
        <row r="504">
          <cell r="H504">
            <v>44657</v>
          </cell>
          <cell r="M504">
            <v>0</v>
          </cell>
        </row>
        <row r="505">
          <cell r="H505">
            <v>30457</v>
          </cell>
          <cell r="M505">
            <v>0</v>
          </cell>
        </row>
        <row r="506">
          <cell r="H506">
            <v>38071</v>
          </cell>
          <cell r="M506">
            <v>0</v>
          </cell>
        </row>
        <row r="507">
          <cell r="H507">
            <v>212017</v>
          </cell>
          <cell r="M507">
            <v>0</v>
          </cell>
        </row>
        <row r="508">
          <cell r="H508">
            <v>4484649</v>
          </cell>
          <cell r="M508">
            <v>0</v>
          </cell>
        </row>
        <row r="509">
          <cell r="H509">
            <v>544906</v>
          </cell>
          <cell r="M509">
            <v>0</v>
          </cell>
        </row>
        <row r="510">
          <cell r="H510">
            <v>191878</v>
          </cell>
          <cell r="M510">
            <v>0</v>
          </cell>
        </row>
        <row r="511">
          <cell r="H511">
            <v>668334</v>
          </cell>
          <cell r="M511">
            <v>0</v>
          </cell>
        </row>
        <row r="512">
          <cell r="H512">
            <v>2119521</v>
          </cell>
          <cell r="M512">
            <v>0</v>
          </cell>
        </row>
        <row r="513">
          <cell r="H513">
            <v>5008764</v>
          </cell>
          <cell r="M513">
            <v>0</v>
          </cell>
        </row>
        <row r="514">
          <cell r="H514">
            <v>2088084</v>
          </cell>
          <cell r="M514">
            <v>0</v>
          </cell>
        </row>
        <row r="515">
          <cell r="H515">
            <v>28894545</v>
          </cell>
          <cell r="M515">
            <v>0</v>
          </cell>
        </row>
        <row r="516">
          <cell r="H516">
            <v>144472727</v>
          </cell>
          <cell r="M516">
            <v>0</v>
          </cell>
        </row>
        <row r="517">
          <cell r="H517">
            <v>152825</v>
          </cell>
          <cell r="M517">
            <v>0</v>
          </cell>
        </row>
        <row r="518">
          <cell r="H518">
            <v>85490</v>
          </cell>
          <cell r="M518">
            <v>0</v>
          </cell>
        </row>
        <row r="519">
          <cell r="H519">
            <v>3840455</v>
          </cell>
          <cell r="M519">
            <v>0</v>
          </cell>
        </row>
        <row r="520">
          <cell r="H520">
            <v>576068</v>
          </cell>
          <cell r="M520">
            <v>0</v>
          </cell>
        </row>
        <row r="521">
          <cell r="H521">
            <v>707039</v>
          </cell>
          <cell r="M521">
            <v>0</v>
          </cell>
        </row>
        <row r="522">
          <cell r="H522">
            <v>6147727</v>
          </cell>
          <cell r="M522">
            <v>0</v>
          </cell>
        </row>
        <row r="523">
          <cell r="H523">
            <v>170980</v>
          </cell>
          <cell r="M523">
            <v>0</v>
          </cell>
        </row>
        <row r="524">
          <cell r="H524">
            <v>197047</v>
          </cell>
          <cell r="M524">
            <v>0</v>
          </cell>
        </row>
        <row r="525">
          <cell r="H525">
            <v>30347</v>
          </cell>
          <cell r="M525">
            <v>0</v>
          </cell>
        </row>
        <row r="526">
          <cell r="H526">
            <v>987500</v>
          </cell>
          <cell r="M526">
            <v>0</v>
          </cell>
        </row>
        <row r="527">
          <cell r="H527">
            <v>1233369</v>
          </cell>
          <cell r="M527">
            <v>0</v>
          </cell>
        </row>
        <row r="528">
          <cell r="H528">
            <v>922159</v>
          </cell>
          <cell r="M528">
            <v>0</v>
          </cell>
        </row>
        <row r="529">
          <cell r="H529">
            <v>253675</v>
          </cell>
          <cell r="M529">
            <v>0</v>
          </cell>
        </row>
        <row r="530">
          <cell r="H530">
            <v>236802</v>
          </cell>
          <cell r="M530">
            <v>0</v>
          </cell>
        </row>
        <row r="531">
          <cell r="H531">
            <v>155409</v>
          </cell>
          <cell r="M531">
            <v>0</v>
          </cell>
        </row>
        <row r="532">
          <cell r="H532">
            <v>722539</v>
          </cell>
          <cell r="M532">
            <v>0</v>
          </cell>
        </row>
        <row r="533">
          <cell r="H533">
            <v>35653533</v>
          </cell>
          <cell r="M533">
            <v>0</v>
          </cell>
        </row>
        <row r="534">
          <cell r="H534">
            <v>25000</v>
          </cell>
          <cell r="M534">
            <v>0</v>
          </cell>
        </row>
        <row r="535">
          <cell r="H535">
            <v>1275000</v>
          </cell>
          <cell r="M535">
            <v>0</v>
          </cell>
        </row>
        <row r="536">
          <cell r="H536">
            <v>3807</v>
          </cell>
          <cell r="M536">
            <v>0</v>
          </cell>
        </row>
        <row r="537">
          <cell r="H537">
            <v>11819900</v>
          </cell>
          <cell r="M537">
            <v>0</v>
          </cell>
        </row>
        <row r="538">
          <cell r="H538">
            <v>2335500</v>
          </cell>
          <cell r="M538">
            <v>0</v>
          </cell>
        </row>
        <row r="539">
          <cell r="H539">
            <v>3016528</v>
          </cell>
          <cell r="M539">
            <v>0</v>
          </cell>
        </row>
        <row r="540">
          <cell r="H540">
            <v>1159637</v>
          </cell>
          <cell r="M540">
            <v>0</v>
          </cell>
        </row>
        <row r="541">
          <cell r="H541">
            <v>4265820</v>
          </cell>
          <cell r="M541">
            <v>0</v>
          </cell>
        </row>
        <row r="542">
          <cell r="H542">
            <v>232100</v>
          </cell>
          <cell r="M542">
            <v>0</v>
          </cell>
        </row>
        <row r="543">
          <cell r="H543">
            <v>113737</v>
          </cell>
          <cell r="M543">
            <v>0</v>
          </cell>
        </row>
        <row r="544">
          <cell r="H544">
            <v>86200</v>
          </cell>
          <cell r="M544">
            <v>0</v>
          </cell>
        </row>
        <row r="545">
          <cell r="H545">
            <v>114640</v>
          </cell>
          <cell r="M545">
            <v>0</v>
          </cell>
        </row>
        <row r="546">
          <cell r="H546">
            <v>10292727</v>
          </cell>
          <cell r="M546">
            <v>0</v>
          </cell>
        </row>
        <row r="547">
          <cell r="H547">
            <v>172410</v>
          </cell>
          <cell r="M547" t="str">
            <v>7PPh Pasal 22-1</v>
          </cell>
        </row>
        <row r="548">
          <cell r="H548">
            <v>4950</v>
          </cell>
          <cell r="M548">
            <v>0</v>
          </cell>
        </row>
        <row r="549">
          <cell r="H549">
            <v>4950</v>
          </cell>
          <cell r="M549">
            <v>0</v>
          </cell>
        </row>
        <row r="550">
          <cell r="H550">
            <v>10684091</v>
          </cell>
          <cell r="M550">
            <v>0</v>
          </cell>
        </row>
        <row r="551">
          <cell r="H551">
            <v>1402419</v>
          </cell>
          <cell r="M551">
            <v>0</v>
          </cell>
        </row>
        <row r="552">
          <cell r="H552">
            <v>8960000</v>
          </cell>
          <cell r="M552">
            <v>0</v>
          </cell>
        </row>
        <row r="553">
          <cell r="H553">
            <v>3584000</v>
          </cell>
          <cell r="M553">
            <v>0</v>
          </cell>
        </row>
        <row r="554">
          <cell r="H554">
            <v>12621770</v>
          </cell>
          <cell r="M554">
            <v>0</v>
          </cell>
        </row>
        <row r="555">
          <cell r="H555">
            <v>7012094</v>
          </cell>
          <cell r="M555">
            <v>0</v>
          </cell>
        </row>
        <row r="556">
          <cell r="H556">
            <v>2198500</v>
          </cell>
          <cell r="M556">
            <v>0</v>
          </cell>
        </row>
        <row r="557">
          <cell r="H557">
            <v>63108849</v>
          </cell>
          <cell r="M557">
            <v>0</v>
          </cell>
        </row>
        <row r="558">
          <cell r="H558">
            <v>231700</v>
          </cell>
          <cell r="M558">
            <v>0</v>
          </cell>
        </row>
        <row r="559">
          <cell r="H559">
            <v>112500</v>
          </cell>
          <cell r="M559">
            <v>0</v>
          </cell>
        </row>
        <row r="560">
          <cell r="H560">
            <v>647969</v>
          </cell>
          <cell r="M560">
            <v>0</v>
          </cell>
        </row>
        <row r="561">
          <cell r="H561">
            <v>2551800</v>
          </cell>
          <cell r="M561">
            <v>0</v>
          </cell>
        </row>
        <row r="562">
          <cell r="H562">
            <v>52500</v>
          </cell>
          <cell r="M562">
            <v>0</v>
          </cell>
        </row>
        <row r="563">
          <cell r="H563">
            <v>648000</v>
          </cell>
          <cell r="M563">
            <v>0</v>
          </cell>
        </row>
        <row r="564">
          <cell r="H564">
            <v>172500</v>
          </cell>
          <cell r="M564">
            <v>0</v>
          </cell>
        </row>
        <row r="565">
          <cell r="H565">
            <v>103200</v>
          </cell>
          <cell r="M565">
            <v>0</v>
          </cell>
        </row>
        <row r="566">
          <cell r="H566">
            <v>6108947</v>
          </cell>
          <cell r="M566">
            <v>0</v>
          </cell>
        </row>
        <row r="567">
          <cell r="H567">
            <v>162725</v>
          </cell>
          <cell r="M567">
            <v>0</v>
          </cell>
        </row>
        <row r="568">
          <cell r="H568">
            <v>2377203</v>
          </cell>
          <cell r="M568">
            <v>0</v>
          </cell>
        </row>
        <row r="569">
          <cell r="H569">
            <v>265872</v>
          </cell>
          <cell r="M569">
            <v>0</v>
          </cell>
        </row>
        <row r="570">
          <cell r="H570">
            <v>12064400</v>
          </cell>
          <cell r="M570">
            <v>0</v>
          </cell>
        </row>
        <row r="571">
          <cell r="H571">
            <v>209925</v>
          </cell>
          <cell r="M571">
            <v>0</v>
          </cell>
        </row>
        <row r="572">
          <cell r="H572">
            <v>788100</v>
          </cell>
          <cell r="M572">
            <v>0</v>
          </cell>
        </row>
        <row r="573">
          <cell r="H573">
            <v>5628646</v>
          </cell>
          <cell r="M573">
            <v>0</v>
          </cell>
        </row>
        <row r="574">
          <cell r="H574">
            <v>11074356</v>
          </cell>
          <cell r="M574">
            <v>0</v>
          </cell>
        </row>
        <row r="575">
          <cell r="H575">
            <v>17500000</v>
          </cell>
          <cell r="M575">
            <v>0</v>
          </cell>
        </row>
        <row r="576">
          <cell r="H576">
            <v>99970</v>
          </cell>
          <cell r="M576" t="str">
            <v>3PPh Pasal 23-1</v>
          </cell>
        </row>
        <row r="577">
          <cell r="H577">
            <v>4500</v>
          </cell>
          <cell r="M577" t="str">
            <v>3PPh Pasal 23-1</v>
          </cell>
        </row>
        <row r="578">
          <cell r="H578">
            <v>509860</v>
          </cell>
          <cell r="M578">
            <v>0</v>
          </cell>
        </row>
        <row r="579">
          <cell r="H579">
            <v>40500</v>
          </cell>
          <cell r="M579" t="str">
            <v>3PPh Pasal 23-1</v>
          </cell>
        </row>
        <row r="580">
          <cell r="H580">
            <v>33075</v>
          </cell>
          <cell r="M580" t="str">
            <v>3PPh Pasal 23-1</v>
          </cell>
        </row>
        <row r="581">
          <cell r="H581">
            <v>46021</v>
          </cell>
          <cell r="M581" t="str">
            <v>3PPh Pasal 23-1</v>
          </cell>
        </row>
        <row r="582">
          <cell r="H582">
            <v>164402</v>
          </cell>
          <cell r="M582" t="str">
            <v>3PPh Pasal 23-1</v>
          </cell>
        </row>
        <row r="583">
          <cell r="H583">
            <v>63000</v>
          </cell>
          <cell r="M583" t="str">
            <v>3PPh Pasal 23-1</v>
          </cell>
        </row>
        <row r="584">
          <cell r="H584">
            <v>2500000</v>
          </cell>
          <cell r="M584">
            <v>0</v>
          </cell>
        </row>
        <row r="585">
          <cell r="H585">
            <v>511111</v>
          </cell>
          <cell r="M585" t="str">
            <v>3PPh Final dan Fiskal LN-1</v>
          </cell>
        </row>
        <row r="586">
          <cell r="H586">
            <v>7319</v>
          </cell>
          <cell r="M586" t="str">
            <v>3PPh Pasal 23-1</v>
          </cell>
        </row>
        <row r="587">
          <cell r="H587">
            <v>208752</v>
          </cell>
          <cell r="M587" t="str">
            <v>3PPh Pasal 23-1</v>
          </cell>
        </row>
        <row r="588">
          <cell r="H588">
            <v>3000</v>
          </cell>
          <cell r="M588" t="str">
            <v>3PPh Pasal 23-1</v>
          </cell>
        </row>
        <row r="589">
          <cell r="H589">
            <v>1484310</v>
          </cell>
          <cell r="M589">
            <v>0</v>
          </cell>
        </row>
        <row r="590">
          <cell r="H590">
            <v>13632</v>
          </cell>
          <cell r="M590" t="str">
            <v>3PPh Pasal 23-1</v>
          </cell>
        </row>
        <row r="591">
          <cell r="H591">
            <v>37612</v>
          </cell>
          <cell r="M591" t="str">
            <v>3PPh Pasal 23-1</v>
          </cell>
        </row>
        <row r="592">
          <cell r="H592">
            <v>1490452</v>
          </cell>
          <cell r="M592">
            <v>0</v>
          </cell>
        </row>
        <row r="593">
          <cell r="H593">
            <v>8226300</v>
          </cell>
          <cell r="M593">
            <v>0</v>
          </cell>
        </row>
        <row r="594">
          <cell r="H594">
            <v>176077</v>
          </cell>
          <cell r="M594" t="str">
            <v>3PPh Pasal 23-1</v>
          </cell>
        </row>
        <row r="595">
          <cell r="H595">
            <v>19036</v>
          </cell>
          <cell r="M595">
            <v>0</v>
          </cell>
        </row>
        <row r="596">
          <cell r="H596">
            <v>11421</v>
          </cell>
          <cell r="M596">
            <v>0</v>
          </cell>
        </row>
        <row r="597">
          <cell r="H597">
            <v>216000</v>
          </cell>
          <cell r="M597">
            <v>0</v>
          </cell>
        </row>
        <row r="598">
          <cell r="H598">
            <v>12522537</v>
          </cell>
          <cell r="M598" t="str">
            <v>2PPh Final dan Fiskal LN-1</v>
          </cell>
        </row>
        <row r="599">
          <cell r="H599">
            <v>540000</v>
          </cell>
          <cell r="M599" t="str">
            <v>2PPh Final dan Fiskal LN-1</v>
          </cell>
        </row>
        <row r="600">
          <cell r="H600">
            <v>71822204</v>
          </cell>
          <cell r="M600" t="str">
            <v>2PPh Final dan Fiskal LN-1</v>
          </cell>
        </row>
        <row r="601">
          <cell r="H601">
            <v>76071167</v>
          </cell>
          <cell r="M601" t="str">
            <v>2PPh Final dan Fiskal LN-1</v>
          </cell>
        </row>
        <row r="602">
          <cell r="H602">
            <v>206400</v>
          </cell>
          <cell r="M602">
            <v>0</v>
          </cell>
        </row>
        <row r="603">
          <cell r="H603">
            <v>84150</v>
          </cell>
          <cell r="M603">
            <v>0</v>
          </cell>
        </row>
        <row r="604">
          <cell r="H604">
            <v>1049655</v>
          </cell>
          <cell r="M604">
            <v>0</v>
          </cell>
        </row>
        <row r="605">
          <cell r="H605">
            <v>4198621</v>
          </cell>
          <cell r="M605">
            <v>0</v>
          </cell>
        </row>
        <row r="606">
          <cell r="H606">
            <v>11421</v>
          </cell>
          <cell r="M606">
            <v>0</v>
          </cell>
        </row>
        <row r="607">
          <cell r="H607">
            <v>11421</v>
          </cell>
          <cell r="M607">
            <v>0</v>
          </cell>
        </row>
        <row r="608">
          <cell r="H608">
            <v>2785000</v>
          </cell>
          <cell r="M608">
            <v>0</v>
          </cell>
        </row>
        <row r="609">
          <cell r="H609">
            <v>72314911</v>
          </cell>
          <cell r="M609">
            <v>0</v>
          </cell>
        </row>
        <row r="610">
          <cell r="H610">
            <v>1907936</v>
          </cell>
          <cell r="M610">
            <v>0</v>
          </cell>
        </row>
        <row r="611">
          <cell r="H611">
            <v>1677801</v>
          </cell>
          <cell r="M611">
            <v>0</v>
          </cell>
        </row>
        <row r="612">
          <cell r="H612">
            <v>3075383</v>
          </cell>
          <cell r="M612">
            <v>0</v>
          </cell>
        </row>
        <row r="613">
          <cell r="H613">
            <v>170980</v>
          </cell>
          <cell r="M613">
            <v>0</v>
          </cell>
        </row>
        <row r="614">
          <cell r="H614">
            <v>1643700</v>
          </cell>
          <cell r="M614">
            <v>0</v>
          </cell>
        </row>
        <row r="615">
          <cell r="H615">
            <v>1776600</v>
          </cell>
          <cell r="M615">
            <v>0</v>
          </cell>
        </row>
        <row r="616">
          <cell r="H616">
            <v>142052</v>
          </cell>
          <cell r="M616">
            <v>0</v>
          </cell>
        </row>
        <row r="617">
          <cell r="H617">
            <v>3272000</v>
          </cell>
          <cell r="M617">
            <v>0</v>
          </cell>
        </row>
        <row r="618">
          <cell r="H618">
            <v>3272000</v>
          </cell>
          <cell r="M618">
            <v>0</v>
          </cell>
        </row>
        <row r="619">
          <cell r="H619">
            <v>8826582</v>
          </cell>
          <cell r="M619">
            <v>0</v>
          </cell>
        </row>
        <row r="620">
          <cell r="H620">
            <v>1025000</v>
          </cell>
          <cell r="M620">
            <v>0</v>
          </cell>
        </row>
        <row r="621">
          <cell r="H621">
            <v>44132909</v>
          </cell>
          <cell r="M621">
            <v>0</v>
          </cell>
        </row>
        <row r="622">
          <cell r="H622">
            <v>888000</v>
          </cell>
          <cell r="M622">
            <v>0</v>
          </cell>
        </row>
        <row r="623">
          <cell r="H623">
            <v>3750000</v>
          </cell>
          <cell r="M623">
            <v>0</v>
          </cell>
        </row>
        <row r="624">
          <cell r="H624">
            <v>49875</v>
          </cell>
          <cell r="M624">
            <v>0</v>
          </cell>
        </row>
        <row r="625">
          <cell r="H625">
            <v>21500</v>
          </cell>
          <cell r="M625">
            <v>0</v>
          </cell>
        </row>
        <row r="626">
          <cell r="H626">
            <v>1800000</v>
          </cell>
          <cell r="M626">
            <v>0</v>
          </cell>
        </row>
        <row r="627">
          <cell r="H627">
            <v>888000</v>
          </cell>
          <cell r="M627">
            <v>0</v>
          </cell>
        </row>
        <row r="628">
          <cell r="H628">
            <v>1100000</v>
          </cell>
          <cell r="M628">
            <v>0</v>
          </cell>
        </row>
        <row r="629">
          <cell r="H629">
            <v>16533225</v>
          </cell>
          <cell r="M629">
            <v>0</v>
          </cell>
        </row>
        <row r="630">
          <cell r="H630">
            <v>692200</v>
          </cell>
          <cell r="M630">
            <v>0</v>
          </cell>
        </row>
        <row r="631">
          <cell r="H631">
            <v>328150</v>
          </cell>
          <cell r="M631">
            <v>0</v>
          </cell>
        </row>
        <row r="632">
          <cell r="H632">
            <v>798800</v>
          </cell>
          <cell r="M632">
            <v>0</v>
          </cell>
        </row>
        <row r="633">
          <cell r="H633">
            <v>229600</v>
          </cell>
          <cell r="M633">
            <v>0</v>
          </cell>
        </row>
        <row r="634">
          <cell r="H634">
            <v>5436999</v>
          </cell>
          <cell r="M634">
            <v>0</v>
          </cell>
        </row>
        <row r="635">
          <cell r="H635">
            <v>900000</v>
          </cell>
          <cell r="M635">
            <v>0</v>
          </cell>
        </row>
        <row r="636">
          <cell r="H636">
            <v>9723000</v>
          </cell>
          <cell r="M636">
            <v>0</v>
          </cell>
        </row>
        <row r="637">
          <cell r="H637">
            <v>102478343</v>
          </cell>
          <cell r="M637">
            <v>0</v>
          </cell>
        </row>
        <row r="638">
          <cell r="H638">
            <v>202313</v>
          </cell>
          <cell r="M638">
            <v>0</v>
          </cell>
        </row>
        <row r="639">
          <cell r="H639">
            <v>1100000</v>
          </cell>
          <cell r="M639">
            <v>0</v>
          </cell>
        </row>
        <row r="640">
          <cell r="H640">
            <v>4469175</v>
          </cell>
          <cell r="M640">
            <v>0</v>
          </cell>
        </row>
        <row r="641">
          <cell r="H641">
            <v>100000</v>
          </cell>
          <cell r="M641">
            <v>0</v>
          </cell>
        </row>
        <row r="642">
          <cell r="H642">
            <v>3055556</v>
          </cell>
          <cell r="M642">
            <v>0</v>
          </cell>
        </row>
        <row r="643">
          <cell r="H643">
            <v>26875669</v>
          </cell>
          <cell r="M643">
            <v>0</v>
          </cell>
        </row>
        <row r="644">
          <cell r="H644">
            <v>6718916</v>
          </cell>
          <cell r="M644">
            <v>0</v>
          </cell>
        </row>
        <row r="645">
          <cell r="H645">
            <v>670376</v>
          </cell>
          <cell r="M645">
            <v>0</v>
          </cell>
        </row>
        <row r="646">
          <cell r="H646">
            <v>669490</v>
          </cell>
          <cell r="M646">
            <v>0</v>
          </cell>
        </row>
        <row r="647">
          <cell r="H647">
            <v>171000</v>
          </cell>
          <cell r="M647">
            <v>0</v>
          </cell>
        </row>
        <row r="648">
          <cell r="H648">
            <v>19775448</v>
          </cell>
          <cell r="M648">
            <v>0</v>
          </cell>
        </row>
        <row r="649">
          <cell r="H649">
            <v>193500</v>
          </cell>
          <cell r="M649">
            <v>0</v>
          </cell>
        </row>
        <row r="650">
          <cell r="H650">
            <v>9395368</v>
          </cell>
          <cell r="M650">
            <v>0</v>
          </cell>
        </row>
        <row r="651">
          <cell r="H651">
            <v>1687250</v>
          </cell>
          <cell r="M651">
            <v>0</v>
          </cell>
        </row>
        <row r="652">
          <cell r="H652">
            <v>237354</v>
          </cell>
          <cell r="M652">
            <v>0</v>
          </cell>
        </row>
        <row r="653">
          <cell r="H653">
            <v>39698802</v>
          </cell>
          <cell r="M653">
            <v>0</v>
          </cell>
        </row>
        <row r="654">
          <cell r="H654">
            <v>15000000</v>
          </cell>
          <cell r="M654">
            <v>0</v>
          </cell>
        </row>
        <row r="655">
          <cell r="H655">
            <v>337500</v>
          </cell>
          <cell r="M655">
            <v>0</v>
          </cell>
        </row>
        <row r="656">
          <cell r="H656">
            <v>4900500</v>
          </cell>
          <cell r="M656">
            <v>0</v>
          </cell>
        </row>
        <row r="657">
          <cell r="H657">
            <v>2114555</v>
          </cell>
          <cell r="M657">
            <v>0</v>
          </cell>
        </row>
        <row r="658">
          <cell r="H658">
            <v>37500</v>
          </cell>
          <cell r="M658">
            <v>0</v>
          </cell>
        </row>
        <row r="659">
          <cell r="H659">
            <v>31704545</v>
          </cell>
          <cell r="M659">
            <v>0</v>
          </cell>
        </row>
        <row r="660">
          <cell r="H660">
            <v>6340909</v>
          </cell>
          <cell r="M660">
            <v>0</v>
          </cell>
        </row>
        <row r="661">
          <cell r="H661">
            <v>206400</v>
          </cell>
          <cell r="M661">
            <v>0</v>
          </cell>
        </row>
        <row r="662">
          <cell r="H662">
            <v>94600</v>
          </cell>
          <cell r="M662">
            <v>0</v>
          </cell>
        </row>
        <row r="663">
          <cell r="H663">
            <v>648000</v>
          </cell>
          <cell r="M663">
            <v>0</v>
          </cell>
        </row>
        <row r="664">
          <cell r="H664">
            <v>328250</v>
          </cell>
          <cell r="M664">
            <v>0</v>
          </cell>
        </row>
        <row r="665">
          <cell r="H665">
            <v>12526500</v>
          </cell>
          <cell r="M665">
            <v>0</v>
          </cell>
        </row>
        <row r="666">
          <cell r="H666">
            <v>871237</v>
          </cell>
          <cell r="M666">
            <v>0</v>
          </cell>
        </row>
        <row r="667">
          <cell r="H667">
            <v>170000</v>
          </cell>
          <cell r="M667">
            <v>0</v>
          </cell>
        </row>
        <row r="668">
          <cell r="H668">
            <v>60134</v>
          </cell>
          <cell r="M668">
            <v>0</v>
          </cell>
        </row>
        <row r="669">
          <cell r="H669">
            <v>1721000</v>
          </cell>
          <cell r="M669">
            <v>0</v>
          </cell>
        </row>
        <row r="670">
          <cell r="H670">
            <v>255033</v>
          </cell>
          <cell r="M670">
            <v>0</v>
          </cell>
        </row>
        <row r="671">
          <cell r="H671">
            <v>1885304</v>
          </cell>
          <cell r="M671">
            <v>0</v>
          </cell>
        </row>
        <row r="672">
          <cell r="H672">
            <v>650154</v>
          </cell>
          <cell r="M672">
            <v>0</v>
          </cell>
        </row>
        <row r="673">
          <cell r="H673">
            <v>92645304</v>
          </cell>
          <cell r="M673">
            <v>0</v>
          </cell>
        </row>
        <row r="674">
          <cell r="H674">
            <v>3545200</v>
          </cell>
          <cell r="M674">
            <v>0</v>
          </cell>
        </row>
        <row r="675">
          <cell r="H675">
            <v>14359708</v>
          </cell>
          <cell r="M675">
            <v>0</v>
          </cell>
        </row>
        <row r="676">
          <cell r="H676">
            <v>7000000</v>
          </cell>
          <cell r="M676">
            <v>0</v>
          </cell>
        </row>
        <row r="677">
          <cell r="H677">
            <v>1128331763</v>
          </cell>
          <cell r="M677">
            <v>0</v>
          </cell>
        </row>
        <row r="678">
          <cell r="H678">
            <v>35582736</v>
          </cell>
          <cell r="M678">
            <v>0</v>
          </cell>
        </row>
        <row r="679">
          <cell r="H679">
            <v>7934800</v>
          </cell>
          <cell r="M679">
            <v>0</v>
          </cell>
        </row>
        <row r="680">
          <cell r="H680">
            <v>296500</v>
          </cell>
          <cell r="M680">
            <v>0</v>
          </cell>
        </row>
        <row r="681">
          <cell r="H681">
            <v>1721000</v>
          </cell>
          <cell r="M681">
            <v>0</v>
          </cell>
        </row>
        <row r="682">
          <cell r="H682">
            <v>1835220</v>
          </cell>
          <cell r="M682">
            <v>0</v>
          </cell>
        </row>
        <row r="683">
          <cell r="H683">
            <v>101250</v>
          </cell>
          <cell r="M683">
            <v>0</v>
          </cell>
        </row>
        <row r="684">
          <cell r="H684">
            <v>21089213</v>
          </cell>
          <cell r="M684">
            <v>0</v>
          </cell>
        </row>
        <row r="685">
          <cell r="H685">
            <v>2230900</v>
          </cell>
          <cell r="M685">
            <v>0</v>
          </cell>
        </row>
        <row r="686">
          <cell r="H686">
            <v>292950</v>
          </cell>
          <cell r="M686">
            <v>0</v>
          </cell>
        </row>
        <row r="687">
          <cell r="H687">
            <v>2539960</v>
          </cell>
          <cell r="M687">
            <v>0</v>
          </cell>
        </row>
        <row r="688">
          <cell r="H688">
            <v>65340</v>
          </cell>
          <cell r="M688">
            <v>0</v>
          </cell>
        </row>
        <row r="689">
          <cell r="H689">
            <v>390600</v>
          </cell>
          <cell r="M689">
            <v>0</v>
          </cell>
        </row>
        <row r="690">
          <cell r="H690">
            <v>879586829</v>
          </cell>
          <cell r="M690" t="str">
            <v>1PPh Final dan Fiskal LN-1</v>
          </cell>
        </row>
        <row r="691">
          <cell r="H691">
            <v>580000</v>
          </cell>
          <cell r="M691">
            <v>0</v>
          </cell>
        </row>
        <row r="692">
          <cell r="H692">
            <v>101250</v>
          </cell>
          <cell r="M692">
            <v>0</v>
          </cell>
        </row>
        <row r="693">
          <cell r="H693">
            <v>33716709</v>
          </cell>
          <cell r="M693" t="str">
            <v>13PPh Pasal 23-1</v>
          </cell>
        </row>
        <row r="694">
          <cell r="H694">
            <v>1835220</v>
          </cell>
          <cell r="M694">
            <v>0</v>
          </cell>
        </row>
        <row r="695">
          <cell r="H695">
            <v>7000400</v>
          </cell>
          <cell r="M695">
            <v>0</v>
          </cell>
        </row>
        <row r="696">
          <cell r="H696">
            <v>4800000</v>
          </cell>
          <cell r="M696" t="str">
            <v>13PPh Pasal 21-1</v>
          </cell>
        </row>
        <row r="697">
          <cell r="H697">
            <v>2889942</v>
          </cell>
          <cell r="M697">
            <v>0</v>
          </cell>
        </row>
        <row r="698">
          <cell r="H698">
            <v>28431</v>
          </cell>
          <cell r="M698">
            <v>0</v>
          </cell>
        </row>
        <row r="699">
          <cell r="H699">
            <v>61364</v>
          </cell>
          <cell r="M699">
            <v>0</v>
          </cell>
        </row>
        <row r="700">
          <cell r="H700">
            <v>2750000</v>
          </cell>
          <cell r="M700">
            <v>0</v>
          </cell>
        </row>
        <row r="701">
          <cell r="H701">
            <v>12595171</v>
          </cell>
          <cell r="M701" t="str">
            <v>13PPh Pasal 23-1</v>
          </cell>
        </row>
        <row r="702">
          <cell r="H702">
            <v>61364</v>
          </cell>
          <cell r="M702">
            <v>0</v>
          </cell>
        </row>
        <row r="703">
          <cell r="H703">
            <v>48982828</v>
          </cell>
          <cell r="M703" t="str">
            <v>13PPh Pasal 23-1</v>
          </cell>
        </row>
        <row r="704">
          <cell r="H704">
            <v>1402551</v>
          </cell>
          <cell r="M704">
            <v>0</v>
          </cell>
        </row>
        <row r="705">
          <cell r="H705">
            <v>95565</v>
          </cell>
          <cell r="M705">
            <v>0</v>
          </cell>
        </row>
        <row r="706">
          <cell r="H706">
            <v>234000</v>
          </cell>
          <cell r="M706">
            <v>0</v>
          </cell>
        </row>
        <row r="707">
          <cell r="H707">
            <v>350000</v>
          </cell>
          <cell r="M707">
            <v>0</v>
          </cell>
        </row>
        <row r="708">
          <cell r="H708">
            <v>63877243</v>
          </cell>
          <cell r="M708" t="str">
            <v>3PPh Final dan Fiskal LN-1</v>
          </cell>
        </row>
        <row r="709">
          <cell r="H709">
            <v>58713655</v>
          </cell>
          <cell r="M709" t="str">
            <v>3PPh Final dan Fiskal LN-1</v>
          </cell>
        </row>
        <row r="710">
          <cell r="H710">
            <v>15901106</v>
          </cell>
          <cell r="M710" t="str">
            <v>3PPh Final dan Fiskal LN-1</v>
          </cell>
        </row>
        <row r="711">
          <cell r="H711">
            <v>162650</v>
          </cell>
          <cell r="M711" t="str">
            <v>3PPh Pasal 21-1</v>
          </cell>
        </row>
        <row r="712">
          <cell r="H712">
            <v>8739003</v>
          </cell>
          <cell r="M712" t="str">
            <v>3PPh Pasal 21-1</v>
          </cell>
        </row>
        <row r="713">
          <cell r="H713">
            <v>4873000</v>
          </cell>
          <cell r="M713">
            <v>0</v>
          </cell>
        </row>
        <row r="714">
          <cell r="H714">
            <v>5755500</v>
          </cell>
          <cell r="M714">
            <v>0</v>
          </cell>
        </row>
        <row r="715">
          <cell r="H715">
            <v>60000</v>
          </cell>
          <cell r="M715">
            <v>0</v>
          </cell>
        </row>
        <row r="716">
          <cell r="H716">
            <v>1200000</v>
          </cell>
          <cell r="M716">
            <v>0</v>
          </cell>
        </row>
        <row r="717">
          <cell r="H717">
            <v>412800</v>
          </cell>
          <cell r="M717">
            <v>0</v>
          </cell>
        </row>
        <row r="718">
          <cell r="H718">
            <v>2684005</v>
          </cell>
          <cell r="M718">
            <v>0</v>
          </cell>
        </row>
        <row r="719">
          <cell r="H719">
            <v>17893364</v>
          </cell>
          <cell r="M719">
            <v>0</v>
          </cell>
        </row>
        <row r="720">
          <cell r="H720">
            <v>25756875</v>
          </cell>
          <cell r="M720">
            <v>0</v>
          </cell>
        </row>
        <row r="721">
          <cell r="H721">
            <v>711246</v>
          </cell>
          <cell r="M721">
            <v>0</v>
          </cell>
        </row>
        <row r="722">
          <cell r="H722">
            <v>36000</v>
          </cell>
          <cell r="M722">
            <v>0</v>
          </cell>
        </row>
        <row r="723">
          <cell r="H723">
            <v>613636</v>
          </cell>
          <cell r="M723">
            <v>0</v>
          </cell>
        </row>
        <row r="724">
          <cell r="H724">
            <v>33598966</v>
          </cell>
          <cell r="M724">
            <v>0</v>
          </cell>
        </row>
        <row r="725">
          <cell r="H725">
            <v>10000000</v>
          </cell>
          <cell r="M725">
            <v>0</v>
          </cell>
        </row>
        <row r="726">
          <cell r="H726">
            <v>4021100</v>
          </cell>
          <cell r="M726">
            <v>0</v>
          </cell>
        </row>
        <row r="727">
          <cell r="H727">
            <v>17699</v>
          </cell>
          <cell r="M727">
            <v>0</v>
          </cell>
        </row>
        <row r="728">
          <cell r="H728">
            <v>367928</v>
          </cell>
          <cell r="M728">
            <v>0</v>
          </cell>
        </row>
        <row r="729">
          <cell r="H729">
            <v>71250</v>
          </cell>
          <cell r="M729">
            <v>0</v>
          </cell>
        </row>
        <row r="730">
          <cell r="H730">
            <v>77683</v>
          </cell>
          <cell r="M730">
            <v>0</v>
          </cell>
        </row>
        <row r="731">
          <cell r="H731">
            <v>52125</v>
          </cell>
          <cell r="M731">
            <v>0</v>
          </cell>
        </row>
        <row r="732">
          <cell r="H732">
            <v>5097750000</v>
          </cell>
          <cell r="M732">
            <v>0</v>
          </cell>
        </row>
        <row r="733">
          <cell r="H733">
            <v>655700</v>
          </cell>
          <cell r="M733">
            <v>0</v>
          </cell>
        </row>
        <row r="734">
          <cell r="H734">
            <v>8275</v>
          </cell>
          <cell r="M734">
            <v>0</v>
          </cell>
        </row>
        <row r="735">
          <cell r="H735">
            <v>3936400</v>
          </cell>
          <cell r="M735">
            <v>0</v>
          </cell>
        </row>
        <row r="736">
          <cell r="H736">
            <v>5097750000</v>
          </cell>
          <cell r="M736">
            <v>0</v>
          </cell>
        </row>
        <row r="737">
          <cell r="H737">
            <v>719950</v>
          </cell>
          <cell r="M737">
            <v>0</v>
          </cell>
        </row>
        <row r="738">
          <cell r="H738">
            <v>1031645</v>
          </cell>
          <cell r="M738">
            <v>0</v>
          </cell>
        </row>
        <row r="739">
          <cell r="H739">
            <v>312358</v>
          </cell>
          <cell r="M739">
            <v>0</v>
          </cell>
        </row>
        <row r="740">
          <cell r="H740">
            <v>4851700</v>
          </cell>
          <cell r="M740">
            <v>0</v>
          </cell>
        </row>
        <row r="741">
          <cell r="H741">
            <v>20000</v>
          </cell>
          <cell r="M741">
            <v>0</v>
          </cell>
        </row>
        <row r="742">
          <cell r="H742">
            <v>2542400</v>
          </cell>
          <cell r="M742">
            <v>0</v>
          </cell>
        </row>
        <row r="743">
          <cell r="H743">
            <v>423500</v>
          </cell>
          <cell r="M743">
            <v>0</v>
          </cell>
        </row>
        <row r="744">
          <cell r="H744">
            <v>3463300</v>
          </cell>
          <cell r="M744">
            <v>0</v>
          </cell>
        </row>
        <row r="745">
          <cell r="H745">
            <v>42698</v>
          </cell>
          <cell r="M745">
            <v>0</v>
          </cell>
        </row>
        <row r="746">
          <cell r="H746">
            <v>13293906</v>
          </cell>
          <cell r="M746">
            <v>0</v>
          </cell>
        </row>
        <row r="747">
          <cell r="H747">
            <v>127023</v>
          </cell>
          <cell r="M747">
            <v>0</v>
          </cell>
        </row>
        <row r="748">
          <cell r="H748">
            <v>846818</v>
          </cell>
          <cell r="M748">
            <v>0</v>
          </cell>
        </row>
        <row r="749">
          <cell r="H749">
            <v>39737</v>
          </cell>
          <cell r="M749">
            <v>0</v>
          </cell>
        </row>
        <row r="750">
          <cell r="H750">
            <v>2787500</v>
          </cell>
          <cell r="M750">
            <v>0</v>
          </cell>
        </row>
        <row r="751">
          <cell r="H751">
            <v>270000</v>
          </cell>
          <cell r="M751">
            <v>0</v>
          </cell>
        </row>
        <row r="752">
          <cell r="H752">
            <v>135000</v>
          </cell>
          <cell r="M752">
            <v>0</v>
          </cell>
        </row>
        <row r="753">
          <cell r="H753">
            <v>1071375</v>
          </cell>
          <cell r="M753">
            <v>0</v>
          </cell>
        </row>
        <row r="754">
          <cell r="H754">
            <v>170980</v>
          </cell>
          <cell r="M754">
            <v>0</v>
          </cell>
        </row>
        <row r="755">
          <cell r="H755">
            <v>30509000</v>
          </cell>
          <cell r="M755">
            <v>0</v>
          </cell>
        </row>
        <row r="756">
          <cell r="H756">
            <v>28980</v>
          </cell>
          <cell r="M756">
            <v>0</v>
          </cell>
        </row>
        <row r="757">
          <cell r="H757">
            <v>37875</v>
          </cell>
          <cell r="M757">
            <v>0</v>
          </cell>
        </row>
        <row r="758">
          <cell r="H758">
            <v>298636</v>
          </cell>
          <cell r="M758">
            <v>0</v>
          </cell>
        </row>
        <row r="759">
          <cell r="H759">
            <v>7823700</v>
          </cell>
          <cell r="M759">
            <v>0</v>
          </cell>
        </row>
        <row r="760">
          <cell r="H760">
            <v>4183149</v>
          </cell>
          <cell r="M760">
            <v>0</v>
          </cell>
        </row>
        <row r="761">
          <cell r="H761">
            <v>697967</v>
          </cell>
          <cell r="M761">
            <v>0</v>
          </cell>
        </row>
        <row r="762">
          <cell r="H762">
            <v>44795</v>
          </cell>
          <cell r="M762">
            <v>0</v>
          </cell>
        </row>
        <row r="763">
          <cell r="H763">
            <v>900000</v>
          </cell>
          <cell r="M763">
            <v>0</v>
          </cell>
        </row>
        <row r="764">
          <cell r="H764">
            <v>1869000</v>
          </cell>
          <cell r="M764">
            <v>0</v>
          </cell>
        </row>
        <row r="765">
          <cell r="H765">
            <v>25000</v>
          </cell>
          <cell r="M765">
            <v>0</v>
          </cell>
        </row>
        <row r="766">
          <cell r="H766">
            <v>535776</v>
          </cell>
          <cell r="M766">
            <v>0</v>
          </cell>
        </row>
        <row r="767">
          <cell r="H767">
            <v>5555555</v>
          </cell>
          <cell r="M767">
            <v>0</v>
          </cell>
        </row>
        <row r="768">
          <cell r="H768">
            <v>214130393</v>
          </cell>
          <cell r="M768">
            <v>0</v>
          </cell>
        </row>
        <row r="769">
          <cell r="H769">
            <v>10375</v>
          </cell>
          <cell r="M769">
            <v>0</v>
          </cell>
        </row>
        <row r="770">
          <cell r="H770">
            <v>5402322</v>
          </cell>
          <cell r="M770">
            <v>0</v>
          </cell>
        </row>
        <row r="771">
          <cell r="H771">
            <v>1333400</v>
          </cell>
          <cell r="M771">
            <v>0</v>
          </cell>
        </row>
        <row r="772">
          <cell r="H772">
            <v>91927865</v>
          </cell>
          <cell r="M772">
            <v>0</v>
          </cell>
        </row>
        <row r="773">
          <cell r="H773">
            <v>216000</v>
          </cell>
          <cell r="M773">
            <v>0</v>
          </cell>
        </row>
        <row r="774">
          <cell r="H774">
            <v>7592892</v>
          </cell>
          <cell r="M774">
            <v>0</v>
          </cell>
        </row>
        <row r="775">
          <cell r="H775">
            <v>479500</v>
          </cell>
          <cell r="M775">
            <v>0</v>
          </cell>
        </row>
        <row r="776">
          <cell r="H776">
            <v>206400</v>
          </cell>
          <cell r="M776">
            <v>0</v>
          </cell>
        </row>
        <row r="777">
          <cell r="H777">
            <v>459052</v>
          </cell>
          <cell r="M777" t="str">
            <v>2PPh Pasal 21-1</v>
          </cell>
        </row>
        <row r="778">
          <cell r="H778">
            <v>2311717</v>
          </cell>
          <cell r="M778">
            <v>0</v>
          </cell>
        </row>
        <row r="779">
          <cell r="H779">
            <v>13152854</v>
          </cell>
          <cell r="M779">
            <v>0</v>
          </cell>
        </row>
        <row r="780">
          <cell r="H780">
            <v>17277354</v>
          </cell>
          <cell r="M780">
            <v>0</v>
          </cell>
        </row>
        <row r="781">
          <cell r="H781">
            <v>68328</v>
          </cell>
          <cell r="M781">
            <v>0</v>
          </cell>
        </row>
        <row r="782">
          <cell r="H782">
            <v>12294444</v>
          </cell>
          <cell r="M782">
            <v>0</v>
          </cell>
        </row>
        <row r="783">
          <cell r="H783">
            <v>1583188</v>
          </cell>
          <cell r="M783">
            <v>0</v>
          </cell>
        </row>
        <row r="784">
          <cell r="H784">
            <v>2500000</v>
          </cell>
          <cell r="M784">
            <v>0</v>
          </cell>
        </row>
        <row r="785">
          <cell r="H785">
            <v>2271818</v>
          </cell>
          <cell r="M785">
            <v>0</v>
          </cell>
        </row>
        <row r="786">
          <cell r="H786">
            <v>375000</v>
          </cell>
          <cell r="M786">
            <v>0</v>
          </cell>
        </row>
        <row r="787">
          <cell r="H787">
            <v>1218182</v>
          </cell>
          <cell r="M787">
            <v>0</v>
          </cell>
        </row>
        <row r="788">
          <cell r="H788">
            <v>1025000</v>
          </cell>
          <cell r="M788">
            <v>0</v>
          </cell>
        </row>
        <row r="789">
          <cell r="H789">
            <v>10521741</v>
          </cell>
          <cell r="M789">
            <v>0</v>
          </cell>
        </row>
        <row r="790">
          <cell r="H790">
            <v>3720000</v>
          </cell>
          <cell r="M790">
            <v>0</v>
          </cell>
        </row>
        <row r="791">
          <cell r="H791">
            <v>3233700</v>
          </cell>
          <cell r="M791">
            <v>0</v>
          </cell>
        </row>
        <row r="792">
          <cell r="H792">
            <v>12925375</v>
          </cell>
          <cell r="M792">
            <v>0</v>
          </cell>
        </row>
        <row r="793">
          <cell r="H793">
            <v>2867300</v>
          </cell>
          <cell r="M793">
            <v>0</v>
          </cell>
        </row>
        <row r="794">
          <cell r="H794">
            <v>182727</v>
          </cell>
          <cell r="M794">
            <v>0</v>
          </cell>
        </row>
        <row r="795">
          <cell r="H795">
            <v>74208000</v>
          </cell>
          <cell r="M795">
            <v>0</v>
          </cell>
        </row>
        <row r="796">
          <cell r="H796">
            <v>340773</v>
          </cell>
          <cell r="M796">
            <v>0</v>
          </cell>
        </row>
        <row r="797">
          <cell r="H797">
            <v>92800</v>
          </cell>
          <cell r="M797">
            <v>0</v>
          </cell>
        </row>
        <row r="798">
          <cell r="H798">
            <v>830646</v>
          </cell>
          <cell r="M798">
            <v>0</v>
          </cell>
        </row>
        <row r="799">
          <cell r="H799">
            <v>14708100</v>
          </cell>
          <cell r="M799">
            <v>0</v>
          </cell>
        </row>
        <row r="800">
          <cell r="H800">
            <v>4432270</v>
          </cell>
          <cell r="M800">
            <v>0</v>
          </cell>
        </row>
        <row r="801">
          <cell r="H801">
            <v>7800000</v>
          </cell>
          <cell r="M801">
            <v>0</v>
          </cell>
        </row>
        <row r="802">
          <cell r="H802">
            <v>1534688</v>
          </cell>
          <cell r="M802">
            <v>0</v>
          </cell>
        </row>
        <row r="803">
          <cell r="H803">
            <v>255084155</v>
          </cell>
          <cell r="M803">
            <v>0</v>
          </cell>
        </row>
        <row r="804">
          <cell r="H804">
            <v>181129618</v>
          </cell>
          <cell r="M804">
            <v>0</v>
          </cell>
        </row>
        <row r="805">
          <cell r="H805">
            <v>4848929</v>
          </cell>
          <cell r="M805">
            <v>0</v>
          </cell>
        </row>
        <row r="806">
          <cell r="H806">
            <v>2085333</v>
          </cell>
          <cell r="M806">
            <v>0</v>
          </cell>
        </row>
        <row r="807">
          <cell r="H807">
            <v>373954</v>
          </cell>
          <cell r="M807">
            <v>0</v>
          </cell>
        </row>
        <row r="808">
          <cell r="H808">
            <v>2611000</v>
          </cell>
          <cell r="M808">
            <v>0</v>
          </cell>
        </row>
        <row r="809">
          <cell r="H809">
            <v>330000</v>
          </cell>
          <cell r="M809">
            <v>0</v>
          </cell>
        </row>
        <row r="810">
          <cell r="H810">
            <v>3367500</v>
          </cell>
          <cell r="M810">
            <v>0</v>
          </cell>
        </row>
        <row r="811">
          <cell r="H811">
            <v>360000</v>
          </cell>
          <cell r="M811">
            <v>0</v>
          </cell>
        </row>
        <row r="812">
          <cell r="H812">
            <v>445529</v>
          </cell>
          <cell r="M812">
            <v>0</v>
          </cell>
        </row>
        <row r="813">
          <cell r="H813">
            <v>1094608</v>
          </cell>
          <cell r="M813">
            <v>0</v>
          </cell>
        </row>
        <row r="814">
          <cell r="H814">
            <v>145159164</v>
          </cell>
          <cell r="M814">
            <v>0</v>
          </cell>
        </row>
        <row r="815">
          <cell r="H815">
            <v>765644</v>
          </cell>
          <cell r="M815">
            <v>0</v>
          </cell>
        </row>
        <row r="816">
          <cell r="H816">
            <v>3246419</v>
          </cell>
          <cell r="M816">
            <v>0</v>
          </cell>
        </row>
        <row r="817">
          <cell r="H817">
            <v>1219725</v>
          </cell>
          <cell r="M817">
            <v>0</v>
          </cell>
        </row>
        <row r="818">
          <cell r="H818">
            <v>12292272</v>
          </cell>
          <cell r="M818">
            <v>0</v>
          </cell>
        </row>
        <row r="819">
          <cell r="H819">
            <v>4033896</v>
          </cell>
          <cell r="M819">
            <v>0</v>
          </cell>
        </row>
        <row r="820">
          <cell r="H820">
            <v>1881850</v>
          </cell>
          <cell r="M820">
            <v>0</v>
          </cell>
        </row>
        <row r="821">
          <cell r="H821">
            <v>15584780</v>
          </cell>
          <cell r="M821">
            <v>0</v>
          </cell>
        </row>
        <row r="822">
          <cell r="H822">
            <v>348750</v>
          </cell>
          <cell r="M822">
            <v>0</v>
          </cell>
        </row>
        <row r="823">
          <cell r="H823">
            <v>130587</v>
          </cell>
          <cell r="M823">
            <v>0</v>
          </cell>
        </row>
        <row r="824">
          <cell r="H824">
            <v>1957244</v>
          </cell>
          <cell r="M824">
            <v>0</v>
          </cell>
        </row>
        <row r="825">
          <cell r="H825">
            <v>2761636</v>
          </cell>
          <cell r="M825">
            <v>0</v>
          </cell>
        </row>
        <row r="826">
          <cell r="H826">
            <v>190262985</v>
          </cell>
          <cell r="M826">
            <v>0</v>
          </cell>
        </row>
        <row r="827">
          <cell r="H827">
            <v>5779750000</v>
          </cell>
          <cell r="M827">
            <v>0</v>
          </cell>
        </row>
        <row r="828">
          <cell r="H828">
            <v>307147</v>
          </cell>
          <cell r="M828">
            <v>0</v>
          </cell>
        </row>
        <row r="829">
          <cell r="H829">
            <v>2377690</v>
          </cell>
          <cell r="M829">
            <v>0</v>
          </cell>
        </row>
        <row r="830">
          <cell r="H830">
            <v>2150222</v>
          </cell>
          <cell r="M830">
            <v>0</v>
          </cell>
        </row>
        <row r="831">
          <cell r="H831">
            <v>194547</v>
          </cell>
          <cell r="M831">
            <v>0</v>
          </cell>
        </row>
        <row r="832">
          <cell r="H832">
            <v>20651579</v>
          </cell>
          <cell r="M832">
            <v>0</v>
          </cell>
        </row>
        <row r="833">
          <cell r="H833">
            <v>341075</v>
          </cell>
          <cell r="M833">
            <v>0</v>
          </cell>
        </row>
        <row r="834">
          <cell r="H834">
            <v>88057</v>
          </cell>
          <cell r="M834">
            <v>0</v>
          </cell>
        </row>
        <row r="835">
          <cell r="H835">
            <v>47500000</v>
          </cell>
          <cell r="M835">
            <v>0</v>
          </cell>
        </row>
        <row r="836">
          <cell r="H836">
            <v>21099917</v>
          </cell>
          <cell r="M836">
            <v>0</v>
          </cell>
        </row>
        <row r="837">
          <cell r="H837">
            <v>17235789</v>
          </cell>
          <cell r="M837">
            <v>0</v>
          </cell>
        </row>
        <row r="838">
          <cell r="H838">
            <v>2048738</v>
          </cell>
          <cell r="M838">
            <v>0</v>
          </cell>
        </row>
        <row r="839">
          <cell r="H839">
            <v>390909</v>
          </cell>
          <cell r="M839">
            <v>0</v>
          </cell>
        </row>
        <row r="840">
          <cell r="H840">
            <v>2727273</v>
          </cell>
          <cell r="M840">
            <v>0</v>
          </cell>
        </row>
        <row r="841">
          <cell r="H841">
            <v>185750</v>
          </cell>
          <cell r="M841">
            <v>0</v>
          </cell>
        </row>
        <row r="842">
          <cell r="H842">
            <v>87753783</v>
          </cell>
          <cell r="M842">
            <v>0</v>
          </cell>
        </row>
        <row r="843">
          <cell r="H843">
            <v>162140</v>
          </cell>
          <cell r="M843" t="str">
            <v>1PPh Pasal 23-1</v>
          </cell>
        </row>
        <row r="844">
          <cell r="H844">
            <v>21818</v>
          </cell>
          <cell r="M844">
            <v>0</v>
          </cell>
        </row>
        <row r="845">
          <cell r="H845">
            <v>602358</v>
          </cell>
          <cell r="M845">
            <v>0</v>
          </cell>
        </row>
        <row r="846">
          <cell r="H846">
            <v>26865</v>
          </cell>
          <cell r="M846">
            <v>0</v>
          </cell>
        </row>
        <row r="847">
          <cell r="H847">
            <v>33525</v>
          </cell>
          <cell r="M847">
            <v>0</v>
          </cell>
        </row>
        <row r="848">
          <cell r="H848">
            <v>39285</v>
          </cell>
          <cell r="M848">
            <v>0</v>
          </cell>
        </row>
        <row r="849">
          <cell r="H849">
            <v>54464</v>
          </cell>
          <cell r="M849">
            <v>0</v>
          </cell>
        </row>
        <row r="850">
          <cell r="H850">
            <v>5178750</v>
          </cell>
          <cell r="M850">
            <v>0</v>
          </cell>
        </row>
        <row r="851">
          <cell r="H851">
            <v>65865616</v>
          </cell>
          <cell r="M851">
            <v>0</v>
          </cell>
        </row>
        <row r="852">
          <cell r="H852">
            <v>145455</v>
          </cell>
          <cell r="M852">
            <v>0</v>
          </cell>
        </row>
        <row r="853">
          <cell r="H853">
            <v>205228000</v>
          </cell>
          <cell r="M853">
            <v>0</v>
          </cell>
        </row>
        <row r="854">
          <cell r="H854">
            <v>4500000</v>
          </cell>
          <cell r="M854">
            <v>0</v>
          </cell>
        </row>
        <row r="855">
          <cell r="H855">
            <v>648000</v>
          </cell>
          <cell r="M855">
            <v>0</v>
          </cell>
        </row>
        <row r="856">
          <cell r="H856">
            <v>187332</v>
          </cell>
          <cell r="M856">
            <v>0</v>
          </cell>
        </row>
        <row r="857">
          <cell r="H857">
            <v>16311580</v>
          </cell>
          <cell r="M857">
            <v>0</v>
          </cell>
        </row>
        <row r="858">
          <cell r="H858">
            <v>105000</v>
          </cell>
          <cell r="M858">
            <v>0</v>
          </cell>
        </row>
        <row r="859">
          <cell r="H859">
            <v>93443</v>
          </cell>
          <cell r="M859">
            <v>0</v>
          </cell>
        </row>
        <row r="860">
          <cell r="H860">
            <v>337361</v>
          </cell>
          <cell r="M860" t="str">
            <v>1PPh Pasal 23-1</v>
          </cell>
        </row>
        <row r="861">
          <cell r="H861">
            <v>93443</v>
          </cell>
          <cell r="M861">
            <v>0</v>
          </cell>
        </row>
        <row r="862">
          <cell r="H862">
            <v>206400</v>
          </cell>
          <cell r="M862">
            <v>0</v>
          </cell>
        </row>
        <row r="863">
          <cell r="H863">
            <v>4297142</v>
          </cell>
          <cell r="M863">
            <v>0</v>
          </cell>
        </row>
        <row r="864">
          <cell r="H864">
            <v>593290291</v>
          </cell>
          <cell r="M864">
            <v>0</v>
          </cell>
        </row>
        <row r="865">
          <cell r="H865">
            <v>2460500</v>
          </cell>
          <cell r="M865">
            <v>0</v>
          </cell>
        </row>
        <row r="866">
          <cell r="H866">
            <v>1130000</v>
          </cell>
          <cell r="M866">
            <v>0</v>
          </cell>
        </row>
        <row r="867">
          <cell r="H867">
            <v>433713</v>
          </cell>
          <cell r="M867">
            <v>0</v>
          </cell>
        </row>
        <row r="868">
          <cell r="H868">
            <v>433713</v>
          </cell>
          <cell r="M868">
            <v>0</v>
          </cell>
        </row>
        <row r="869">
          <cell r="H869">
            <v>2891423</v>
          </cell>
          <cell r="M869">
            <v>0</v>
          </cell>
        </row>
        <row r="870">
          <cell r="H870">
            <v>1805977</v>
          </cell>
          <cell r="M870">
            <v>0</v>
          </cell>
        </row>
        <row r="871">
          <cell r="H871">
            <v>433713</v>
          </cell>
          <cell r="M871">
            <v>0</v>
          </cell>
        </row>
        <row r="872">
          <cell r="H872">
            <v>3579050</v>
          </cell>
          <cell r="M872">
            <v>0</v>
          </cell>
        </row>
        <row r="873">
          <cell r="H873">
            <v>360415</v>
          </cell>
          <cell r="M873">
            <v>0</v>
          </cell>
        </row>
        <row r="874">
          <cell r="H874">
            <v>518741</v>
          </cell>
          <cell r="M874">
            <v>0</v>
          </cell>
        </row>
        <row r="875">
          <cell r="H875">
            <v>91445</v>
          </cell>
          <cell r="M875" t="str">
            <v>1PPh Pasal 23-1</v>
          </cell>
        </row>
        <row r="876">
          <cell r="H876">
            <v>777235</v>
          </cell>
          <cell r="M876" t="str">
            <v>1PPh Pasal 21-1</v>
          </cell>
        </row>
        <row r="877">
          <cell r="H877">
            <v>13000000</v>
          </cell>
          <cell r="M877">
            <v>0</v>
          </cell>
        </row>
        <row r="878">
          <cell r="H878">
            <v>518400</v>
          </cell>
          <cell r="M878">
            <v>0</v>
          </cell>
        </row>
        <row r="879">
          <cell r="H879">
            <v>12082140</v>
          </cell>
          <cell r="M879">
            <v>0</v>
          </cell>
        </row>
        <row r="880">
          <cell r="H880">
            <v>36779</v>
          </cell>
          <cell r="M880" t="str">
            <v>1PPh Pasal 23-1</v>
          </cell>
        </row>
        <row r="881">
          <cell r="H881">
            <v>148648</v>
          </cell>
          <cell r="M881">
            <v>0</v>
          </cell>
        </row>
        <row r="882">
          <cell r="H882">
            <v>1332500</v>
          </cell>
          <cell r="M882" t="str">
            <v>1PPh Final dan Fiskal LN-1</v>
          </cell>
        </row>
        <row r="883">
          <cell r="H883">
            <v>40607</v>
          </cell>
          <cell r="M883">
            <v>0</v>
          </cell>
        </row>
        <row r="884">
          <cell r="H884">
            <v>41651</v>
          </cell>
          <cell r="M884">
            <v>0</v>
          </cell>
        </row>
        <row r="885">
          <cell r="H885">
            <v>172020</v>
          </cell>
          <cell r="M885" t="str">
            <v>1PPh Pasal 23-1</v>
          </cell>
        </row>
        <row r="886">
          <cell r="H886">
            <v>106866051</v>
          </cell>
          <cell r="M886">
            <v>0</v>
          </cell>
        </row>
        <row r="887">
          <cell r="H887">
            <v>31272</v>
          </cell>
          <cell r="M887">
            <v>0</v>
          </cell>
        </row>
        <row r="888">
          <cell r="H888">
            <v>15066</v>
          </cell>
          <cell r="M888">
            <v>0</v>
          </cell>
        </row>
        <row r="889">
          <cell r="H889">
            <v>14367194</v>
          </cell>
          <cell r="M889">
            <v>0</v>
          </cell>
        </row>
        <row r="890">
          <cell r="H890">
            <v>3500000</v>
          </cell>
          <cell r="M890">
            <v>0</v>
          </cell>
        </row>
        <row r="891">
          <cell r="H891">
            <v>172500</v>
          </cell>
          <cell r="M891">
            <v>0</v>
          </cell>
        </row>
        <row r="892">
          <cell r="H892">
            <v>1518994</v>
          </cell>
          <cell r="M892">
            <v>0</v>
          </cell>
        </row>
        <row r="893">
          <cell r="H893">
            <v>50592639</v>
          </cell>
          <cell r="M893">
            <v>0</v>
          </cell>
        </row>
        <row r="894">
          <cell r="H894">
            <v>26889466</v>
          </cell>
          <cell r="M894">
            <v>0</v>
          </cell>
        </row>
        <row r="895">
          <cell r="H895">
            <v>150000</v>
          </cell>
          <cell r="M895">
            <v>0</v>
          </cell>
        </row>
        <row r="896">
          <cell r="H896">
            <v>103264109</v>
          </cell>
          <cell r="M896">
            <v>0</v>
          </cell>
        </row>
        <row r="897">
          <cell r="H897">
            <v>73855037</v>
          </cell>
          <cell r="M897">
            <v>0</v>
          </cell>
        </row>
        <row r="898">
          <cell r="H898">
            <v>17003211</v>
          </cell>
          <cell r="M898">
            <v>0</v>
          </cell>
        </row>
        <row r="899">
          <cell r="H899">
            <v>1518994</v>
          </cell>
          <cell r="M899">
            <v>0</v>
          </cell>
        </row>
        <row r="900">
          <cell r="H900">
            <v>613800</v>
          </cell>
          <cell r="M900">
            <v>0</v>
          </cell>
        </row>
        <row r="901">
          <cell r="H901">
            <v>17003211</v>
          </cell>
          <cell r="M901">
            <v>0</v>
          </cell>
        </row>
        <row r="902">
          <cell r="H902">
            <v>1518994</v>
          </cell>
          <cell r="M902">
            <v>0</v>
          </cell>
        </row>
        <row r="903">
          <cell r="H903">
            <v>60654331</v>
          </cell>
          <cell r="M903">
            <v>0</v>
          </cell>
        </row>
        <row r="904">
          <cell r="H904">
            <v>32211563</v>
          </cell>
          <cell r="M904">
            <v>0</v>
          </cell>
        </row>
        <row r="905">
          <cell r="H905">
            <v>31272</v>
          </cell>
          <cell r="M905">
            <v>0</v>
          </cell>
        </row>
        <row r="906">
          <cell r="H906">
            <v>6099882</v>
          </cell>
          <cell r="M906">
            <v>0</v>
          </cell>
        </row>
        <row r="907">
          <cell r="H907">
            <v>63000</v>
          </cell>
          <cell r="M907">
            <v>0</v>
          </cell>
        </row>
        <row r="908">
          <cell r="H908">
            <v>54268</v>
          </cell>
          <cell r="M908">
            <v>0</v>
          </cell>
        </row>
        <row r="909">
          <cell r="H909">
            <v>34441351</v>
          </cell>
          <cell r="M909">
            <v>0</v>
          </cell>
        </row>
        <row r="910">
          <cell r="H910">
            <v>18251300</v>
          </cell>
          <cell r="M910">
            <v>0</v>
          </cell>
        </row>
        <row r="911">
          <cell r="H911">
            <v>9635972</v>
          </cell>
          <cell r="M911">
            <v>0</v>
          </cell>
        </row>
        <row r="912">
          <cell r="H912">
            <v>49080</v>
          </cell>
          <cell r="M912">
            <v>0</v>
          </cell>
        </row>
        <row r="913">
          <cell r="H913">
            <v>26889466</v>
          </cell>
          <cell r="M913">
            <v>0</v>
          </cell>
        </row>
        <row r="914">
          <cell r="H914">
            <v>3450100</v>
          </cell>
          <cell r="M914">
            <v>0</v>
          </cell>
        </row>
        <row r="915">
          <cell r="H915">
            <v>132152700</v>
          </cell>
          <cell r="M915">
            <v>0</v>
          </cell>
        </row>
        <row r="916">
          <cell r="H916">
            <v>11638643</v>
          </cell>
          <cell r="M916">
            <v>0</v>
          </cell>
        </row>
        <row r="917">
          <cell r="H917">
            <v>8960087</v>
          </cell>
          <cell r="M917">
            <v>0</v>
          </cell>
        </row>
        <row r="918">
          <cell r="H918">
            <v>28941</v>
          </cell>
          <cell r="M918">
            <v>0</v>
          </cell>
        </row>
        <row r="919">
          <cell r="H919">
            <v>648504</v>
          </cell>
          <cell r="M919">
            <v>0</v>
          </cell>
        </row>
        <row r="920">
          <cell r="H920">
            <v>17374</v>
          </cell>
          <cell r="M920">
            <v>0</v>
          </cell>
        </row>
        <row r="921">
          <cell r="H921">
            <v>44576394</v>
          </cell>
          <cell r="M921">
            <v>0</v>
          </cell>
        </row>
        <row r="922">
          <cell r="H922">
            <v>14256</v>
          </cell>
          <cell r="M922">
            <v>0</v>
          </cell>
        </row>
        <row r="923">
          <cell r="H923">
            <v>121121</v>
          </cell>
          <cell r="M923">
            <v>0</v>
          </cell>
        </row>
        <row r="924">
          <cell r="H924">
            <v>10624483</v>
          </cell>
          <cell r="M924">
            <v>0</v>
          </cell>
        </row>
        <row r="925">
          <cell r="H925">
            <v>535754189</v>
          </cell>
          <cell r="M925">
            <v>0</v>
          </cell>
        </row>
        <row r="926">
          <cell r="H926">
            <v>5891188</v>
          </cell>
          <cell r="M926">
            <v>0</v>
          </cell>
        </row>
        <row r="927">
          <cell r="H927">
            <v>54268</v>
          </cell>
          <cell r="M927">
            <v>0</v>
          </cell>
        </row>
        <row r="928">
          <cell r="H928">
            <v>495000</v>
          </cell>
          <cell r="M928">
            <v>0</v>
          </cell>
        </row>
        <row r="929">
          <cell r="H929">
            <v>1250000</v>
          </cell>
          <cell r="M929">
            <v>0</v>
          </cell>
        </row>
        <row r="930">
          <cell r="H930">
            <v>648504</v>
          </cell>
          <cell r="M930">
            <v>0</v>
          </cell>
        </row>
        <row r="931">
          <cell r="H931">
            <v>59557843</v>
          </cell>
          <cell r="M931">
            <v>0</v>
          </cell>
        </row>
        <row r="932">
          <cell r="H932">
            <v>80642</v>
          </cell>
          <cell r="M932">
            <v>0</v>
          </cell>
        </row>
        <row r="933">
          <cell r="H933">
            <v>1171925</v>
          </cell>
          <cell r="M933">
            <v>0</v>
          </cell>
        </row>
        <row r="934">
          <cell r="H934">
            <v>2259014</v>
          </cell>
          <cell r="M934">
            <v>0</v>
          </cell>
        </row>
        <row r="935">
          <cell r="H935">
            <v>766271</v>
          </cell>
          <cell r="M935">
            <v>0</v>
          </cell>
        </row>
        <row r="936">
          <cell r="H936">
            <v>96351</v>
          </cell>
          <cell r="M936" t="str">
            <v>10PPh Pasal 23-1</v>
          </cell>
        </row>
        <row r="937">
          <cell r="H937">
            <v>102793</v>
          </cell>
          <cell r="M937">
            <v>0</v>
          </cell>
        </row>
        <row r="938">
          <cell r="H938">
            <v>87537705</v>
          </cell>
          <cell r="M938" t="str">
            <v>10PPh Pasal 21-1</v>
          </cell>
        </row>
        <row r="939">
          <cell r="H939">
            <v>2677617</v>
          </cell>
          <cell r="M939">
            <v>0</v>
          </cell>
        </row>
        <row r="940">
          <cell r="H940">
            <v>96588</v>
          </cell>
          <cell r="M940">
            <v>0</v>
          </cell>
        </row>
        <row r="941">
          <cell r="H941">
            <v>758406501</v>
          </cell>
          <cell r="M941">
            <v>0</v>
          </cell>
        </row>
        <row r="942">
          <cell r="H942">
            <v>56507226</v>
          </cell>
          <cell r="M942">
            <v>0</v>
          </cell>
        </row>
        <row r="943">
          <cell r="H943">
            <v>62397</v>
          </cell>
          <cell r="M943">
            <v>0</v>
          </cell>
        </row>
        <row r="944">
          <cell r="H944">
            <v>261816</v>
          </cell>
          <cell r="M944">
            <v>0</v>
          </cell>
        </row>
        <row r="945">
          <cell r="H945">
            <v>54402392</v>
          </cell>
          <cell r="M945">
            <v>0</v>
          </cell>
        </row>
        <row r="946">
          <cell r="H946">
            <v>1761090</v>
          </cell>
          <cell r="M946">
            <v>0</v>
          </cell>
        </row>
        <row r="947">
          <cell r="H947">
            <v>341533</v>
          </cell>
          <cell r="M947">
            <v>0</v>
          </cell>
        </row>
        <row r="948">
          <cell r="H948">
            <v>270050</v>
          </cell>
          <cell r="M948">
            <v>0</v>
          </cell>
        </row>
        <row r="949">
          <cell r="H949">
            <v>60854681</v>
          </cell>
          <cell r="M949">
            <v>0</v>
          </cell>
        </row>
        <row r="950">
          <cell r="H950">
            <v>243418725</v>
          </cell>
          <cell r="M950">
            <v>0</v>
          </cell>
        </row>
        <row r="951">
          <cell r="H951">
            <v>39731227</v>
          </cell>
          <cell r="M951">
            <v>0</v>
          </cell>
        </row>
        <row r="952">
          <cell r="H952">
            <v>2093061</v>
          </cell>
          <cell r="M952">
            <v>0</v>
          </cell>
        </row>
        <row r="953">
          <cell r="H953">
            <v>203821</v>
          </cell>
          <cell r="M953">
            <v>0</v>
          </cell>
        </row>
        <row r="954">
          <cell r="H954">
            <v>8802</v>
          </cell>
          <cell r="M954">
            <v>0</v>
          </cell>
        </row>
        <row r="955">
          <cell r="H955">
            <v>2106818</v>
          </cell>
          <cell r="M955">
            <v>0</v>
          </cell>
        </row>
        <row r="956">
          <cell r="H956">
            <v>4950</v>
          </cell>
          <cell r="M956">
            <v>0</v>
          </cell>
        </row>
        <row r="957">
          <cell r="H957">
            <v>7962</v>
          </cell>
          <cell r="M957">
            <v>0</v>
          </cell>
        </row>
        <row r="958">
          <cell r="H958">
            <v>15506510</v>
          </cell>
          <cell r="M958">
            <v>0</v>
          </cell>
        </row>
        <row r="959">
          <cell r="H959">
            <v>133164557</v>
          </cell>
          <cell r="M959">
            <v>0</v>
          </cell>
        </row>
        <row r="960">
          <cell r="H960">
            <v>4950</v>
          </cell>
          <cell r="M960">
            <v>0</v>
          </cell>
        </row>
        <row r="961">
          <cell r="H961">
            <v>155167</v>
          </cell>
          <cell r="M961">
            <v>0</v>
          </cell>
        </row>
        <row r="962">
          <cell r="H962">
            <v>111823</v>
          </cell>
          <cell r="M962">
            <v>0</v>
          </cell>
        </row>
        <row r="963">
          <cell r="H963">
            <v>685665</v>
          </cell>
          <cell r="M963">
            <v>0</v>
          </cell>
        </row>
        <row r="964">
          <cell r="H964">
            <v>58361765</v>
          </cell>
          <cell r="M964">
            <v>0</v>
          </cell>
        </row>
        <row r="965">
          <cell r="H965">
            <v>143182</v>
          </cell>
          <cell r="M965" t="str">
            <v>2PPh Pasal 23-1</v>
          </cell>
        </row>
        <row r="966">
          <cell r="H966">
            <v>27907357</v>
          </cell>
          <cell r="M966">
            <v>0</v>
          </cell>
        </row>
        <row r="967">
          <cell r="H967">
            <v>8334870</v>
          </cell>
          <cell r="M967">
            <v>0</v>
          </cell>
        </row>
        <row r="968">
          <cell r="H968">
            <v>28437013</v>
          </cell>
          <cell r="M968">
            <v>0</v>
          </cell>
        </row>
        <row r="969">
          <cell r="H969">
            <v>404860</v>
          </cell>
          <cell r="M969">
            <v>0</v>
          </cell>
        </row>
        <row r="970">
          <cell r="H970">
            <v>479100</v>
          </cell>
          <cell r="M970">
            <v>0</v>
          </cell>
        </row>
        <row r="971">
          <cell r="H971">
            <v>613951</v>
          </cell>
          <cell r="M971">
            <v>0</v>
          </cell>
        </row>
        <row r="972">
          <cell r="H972">
            <v>1528529</v>
          </cell>
          <cell r="M972">
            <v>0</v>
          </cell>
        </row>
        <row r="973">
          <cell r="H973">
            <v>55667</v>
          </cell>
          <cell r="M973">
            <v>0</v>
          </cell>
        </row>
        <row r="974">
          <cell r="H974">
            <v>15506510</v>
          </cell>
          <cell r="M974">
            <v>0</v>
          </cell>
        </row>
        <row r="975">
          <cell r="H975">
            <v>62026041</v>
          </cell>
          <cell r="M975">
            <v>0</v>
          </cell>
        </row>
        <row r="976">
          <cell r="H976">
            <v>65625690</v>
          </cell>
          <cell r="M976">
            <v>0</v>
          </cell>
        </row>
        <row r="977">
          <cell r="H977">
            <v>278337</v>
          </cell>
          <cell r="M977">
            <v>0</v>
          </cell>
        </row>
        <row r="978">
          <cell r="H978">
            <v>40737</v>
          </cell>
          <cell r="M978">
            <v>0</v>
          </cell>
        </row>
        <row r="979">
          <cell r="H979">
            <v>3666100</v>
          </cell>
          <cell r="M979">
            <v>0</v>
          </cell>
        </row>
        <row r="980">
          <cell r="H980">
            <v>24201802</v>
          </cell>
          <cell r="M980">
            <v>0</v>
          </cell>
        </row>
        <row r="981">
          <cell r="H981">
            <v>7929261</v>
          </cell>
          <cell r="M981">
            <v>0</v>
          </cell>
        </row>
        <row r="982">
          <cell r="H982">
            <v>5314482</v>
          </cell>
          <cell r="M982">
            <v>0</v>
          </cell>
        </row>
        <row r="983">
          <cell r="H983">
            <v>1831650</v>
          </cell>
          <cell r="M983">
            <v>0</v>
          </cell>
        </row>
        <row r="984">
          <cell r="H984">
            <v>1782289</v>
          </cell>
          <cell r="M984">
            <v>0</v>
          </cell>
        </row>
        <row r="985">
          <cell r="H985">
            <v>36000</v>
          </cell>
          <cell r="M985">
            <v>0</v>
          </cell>
        </row>
        <row r="986">
          <cell r="H986">
            <v>1638000</v>
          </cell>
          <cell r="M986">
            <v>0</v>
          </cell>
        </row>
        <row r="987">
          <cell r="H987">
            <v>61505766</v>
          </cell>
          <cell r="M987">
            <v>0</v>
          </cell>
        </row>
        <row r="988">
          <cell r="H988">
            <v>5292038</v>
          </cell>
          <cell r="M988">
            <v>0</v>
          </cell>
        </row>
        <row r="989">
          <cell r="H989">
            <v>50000</v>
          </cell>
          <cell r="M989">
            <v>0</v>
          </cell>
        </row>
        <row r="990">
          <cell r="H990">
            <v>453060</v>
          </cell>
          <cell r="M990">
            <v>0</v>
          </cell>
        </row>
        <row r="991">
          <cell r="H991">
            <v>6124033</v>
          </cell>
          <cell r="M991" t="str">
            <v>12PPh Pasal 21-1</v>
          </cell>
        </row>
        <row r="992">
          <cell r="H992">
            <v>1836000</v>
          </cell>
          <cell r="M992" t="str">
            <v>12PPh Pasal 23-1</v>
          </cell>
        </row>
        <row r="993">
          <cell r="H993">
            <v>1465000</v>
          </cell>
          <cell r="M993">
            <v>0</v>
          </cell>
        </row>
        <row r="994">
          <cell r="H994">
            <v>4247167</v>
          </cell>
          <cell r="M994">
            <v>0</v>
          </cell>
        </row>
        <row r="995">
          <cell r="H995">
            <v>33630</v>
          </cell>
          <cell r="M995">
            <v>0</v>
          </cell>
        </row>
        <row r="996">
          <cell r="H996">
            <v>6807050</v>
          </cell>
          <cell r="M996">
            <v>0</v>
          </cell>
        </row>
        <row r="997">
          <cell r="H997">
            <v>54696466</v>
          </cell>
          <cell r="M997">
            <v>0</v>
          </cell>
        </row>
        <row r="998">
          <cell r="H998">
            <v>255500</v>
          </cell>
          <cell r="M998">
            <v>0</v>
          </cell>
        </row>
        <row r="999">
          <cell r="H999">
            <v>536295</v>
          </cell>
          <cell r="M999">
            <v>0</v>
          </cell>
        </row>
        <row r="1000">
          <cell r="H1000">
            <v>30487486</v>
          </cell>
          <cell r="M1000">
            <v>0</v>
          </cell>
        </row>
        <row r="1001">
          <cell r="H1001">
            <v>54000</v>
          </cell>
          <cell r="M1001" t="str">
            <v>12PPh Pasal 23-1</v>
          </cell>
        </row>
        <row r="1002">
          <cell r="H1002">
            <v>67959</v>
          </cell>
          <cell r="M1002">
            <v>0</v>
          </cell>
        </row>
        <row r="1003">
          <cell r="H1003">
            <v>180000</v>
          </cell>
          <cell r="M1003" t="str">
            <v>12PPh Final dan Fiskal LN-1</v>
          </cell>
        </row>
        <row r="1004">
          <cell r="H1004">
            <v>51907127</v>
          </cell>
          <cell r="M1004">
            <v>0</v>
          </cell>
        </row>
        <row r="1005">
          <cell r="H1005">
            <v>6097497</v>
          </cell>
          <cell r="M1005">
            <v>0</v>
          </cell>
        </row>
        <row r="1006">
          <cell r="H1006">
            <v>1354539</v>
          </cell>
          <cell r="M1006">
            <v>0</v>
          </cell>
        </row>
        <row r="1007">
          <cell r="H1007">
            <v>1180440</v>
          </cell>
          <cell r="M1007">
            <v>0</v>
          </cell>
        </row>
        <row r="1008">
          <cell r="H1008">
            <v>12540938</v>
          </cell>
          <cell r="M1008">
            <v>0</v>
          </cell>
        </row>
        <row r="1009">
          <cell r="H1009">
            <v>9678347</v>
          </cell>
          <cell r="M1009">
            <v>0</v>
          </cell>
        </row>
        <row r="1010">
          <cell r="H1010">
            <v>1478000</v>
          </cell>
          <cell r="M1010">
            <v>0</v>
          </cell>
        </row>
        <row r="1011">
          <cell r="H1011">
            <v>1423350</v>
          </cell>
          <cell r="M1011">
            <v>0</v>
          </cell>
        </row>
        <row r="1012">
          <cell r="H1012">
            <v>206400</v>
          </cell>
          <cell r="M1012">
            <v>0</v>
          </cell>
        </row>
        <row r="1013">
          <cell r="H1013">
            <v>108000</v>
          </cell>
          <cell r="M1013">
            <v>0</v>
          </cell>
        </row>
        <row r="1014">
          <cell r="H1014">
            <v>4683445</v>
          </cell>
          <cell r="M1014">
            <v>0</v>
          </cell>
        </row>
        <row r="1015">
          <cell r="H1015">
            <v>253052</v>
          </cell>
          <cell r="M1015">
            <v>0</v>
          </cell>
        </row>
        <row r="1016">
          <cell r="H1016">
            <v>253052</v>
          </cell>
          <cell r="M1016">
            <v>0</v>
          </cell>
        </row>
        <row r="1017">
          <cell r="H1017">
            <v>180000</v>
          </cell>
          <cell r="M1017">
            <v>0</v>
          </cell>
        </row>
        <row r="1018">
          <cell r="H1018">
            <v>253052</v>
          </cell>
          <cell r="M1018">
            <v>0</v>
          </cell>
        </row>
        <row r="1019">
          <cell r="H1019">
            <v>35176709</v>
          </cell>
          <cell r="M1019">
            <v>0</v>
          </cell>
        </row>
        <row r="1020">
          <cell r="H1020">
            <v>39862291</v>
          </cell>
          <cell r="M1020">
            <v>0</v>
          </cell>
        </row>
        <row r="1021">
          <cell r="H1021">
            <v>180000</v>
          </cell>
          <cell r="M1021">
            <v>0</v>
          </cell>
        </row>
        <row r="1022">
          <cell r="H1022">
            <v>180000</v>
          </cell>
          <cell r="M1022">
            <v>0</v>
          </cell>
        </row>
        <row r="1023">
          <cell r="H1023">
            <v>354225</v>
          </cell>
          <cell r="M1023">
            <v>0</v>
          </cell>
        </row>
        <row r="1024">
          <cell r="H1024">
            <v>685500</v>
          </cell>
          <cell r="M1024">
            <v>0</v>
          </cell>
        </row>
        <row r="1025">
          <cell r="H1025">
            <v>95565</v>
          </cell>
          <cell r="M1025">
            <v>0</v>
          </cell>
        </row>
        <row r="1026">
          <cell r="H1026">
            <v>43650</v>
          </cell>
          <cell r="M1026">
            <v>0</v>
          </cell>
        </row>
        <row r="1027">
          <cell r="H1027">
            <v>1967634</v>
          </cell>
          <cell r="M1027">
            <v>0</v>
          </cell>
        </row>
        <row r="1028">
          <cell r="H1028">
            <v>903000</v>
          </cell>
          <cell r="M1028">
            <v>0</v>
          </cell>
        </row>
        <row r="1029">
          <cell r="H1029">
            <v>6801200</v>
          </cell>
          <cell r="M1029">
            <v>0</v>
          </cell>
        </row>
        <row r="1030">
          <cell r="H1030">
            <v>59170</v>
          </cell>
          <cell r="M1030">
            <v>0</v>
          </cell>
        </row>
        <row r="1031">
          <cell r="H1031">
            <v>26700</v>
          </cell>
          <cell r="M1031">
            <v>0</v>
          </cell>
        </row>
        <row r="1032">
          <cell r="H1032">
            <v>65000</v>
          </cell>
          <cell r="M1032">
            <v>0</v>
          </cell>
        </row>
        <row r="1033">
          <cell r="H1033">
            <v>68250</v>
          </cell>
          <cell r="M1033">
            <v>0</v>
          </cell>
        </row>
        <row r="1034">
          <cell r="H1034">
            <v>1524200</v>
          </cell>
          <cell r="M1034">
            <v>0</v>
          </cell>
        </row>
        <row r="1035">
          <cell r="H1035">
            <v>32358363</v>
          </cell>
          <cell r="M1035">
            <v>0</v>
          </cell>
        </row>
        <row r="1036">
          <cell r="H1036">
            <v>961300</v>
          </cell>
          <cell r="M1036">
            <v>0</v>
          </cell>
        </row>
        <row r="1037">
          <cell r="H1037">
            <v>19891725</v>
          </cell>
          <cell r="M1037">
            <v>0</v>
          </cell>
        </row>
        <row r="1038">
          <cell r="H1038">
            <v>26700</v>
          </cell>
          <cell r="M1038">
            <v>0</v>
          </cell>
        </row>
        <row r="1039">
          <cell r="H1039">
            <v>11250</v>
          </cell>
          <cell r="M1039">
            <v>0</v>
          </cell>
        </row>
        <row r="1040">
          <cell r="H1040">
            <v>53000</v>
          </cell>
          <cell r="M1040">
            <v>0</v>
          </cell>
        </row>
        <row r="1041">
          <cell r="H1041">
            <v>51250</v>
          </cell>
          <cell r="M1041">
            <v>0</v>
          </cell>
        </row>
        <row r="1042">
          <cell r="H1042">
            <v>17272727</v>
          </cell>
          <cell r="M1042">
            <v>0</v>
          </cell>
        </row>
        <row r="1043">
          <cell r="H1043">
            <v>420949</v>
          </cell>
          <cell r="M1043">
            <v>0</v>
          </cell>
        </row>
        <row r="1044">
          <cell r="H1044">
            <v>73685</v>
          </cell>
          <cell r="M1044">
            <v>0</v>
          </cell>
        </row>
        <row r="1045">
          <cell r="H1045">
            <v>109684</v>
          </cell>
          <cell r="M1045">
            <v>0</v>
          </cell>
        </row>
        <row r="1046">
          <cell r="H1046">
            <v>6544768</v>
          </cell>
          <cell r="M1046">
            <v>0</v>
          </cell>
        </row>
        <row r="1047">
          <cell r="H1047">
            <v>757600</v>
          </cell>
          <cell r="M1047">
            <v>0</v>
          </cell>
        </row>
        <row r="1048">
          <cell r="H1048">
            <v>663000</v>
          </cell>
          <cell r="M1048">
            <v>0</v>
          </cell>
        </row>
        <row r="1049">
          <cell r="H1049">
            <v>1136400</v>
          </cell>
          <cell r="M1049">
            <v>0</v>
          </cell>
        </row>
        <row r="1050">
          <cell r="H1050">
            <v>21130500</v>
          </cell>
          <cell r="M1050">
            <v>0</v>
          </cell>
        </row>
        <row r="1051">
          <cell r="H1051">
            <v>967918</v>
          </cell>
          <cell r="M1051">
            <v>0</v>
          </cell>
        </row>
        <row r="1052">
          <cell r="H1052">
            <v>34025</v>
          </cell>
          <cell r="M1052">
            <v>0</v>
          </cell>
        </row>
        <row r="1053">
          <cell r="H1053">
            <v>4633200</v>
          </cell>
          <cell r="M1053">
            <v>0</v>
          </cell>
        </row>
        <row r="1054">
          <cell r="H1054">
            <v>151500</v>
          </cell>
          <cell r="M1054">
            <v>0</v>
          </cell>
        </row>
        <row r="1055">
          <cell r="H1055">
            <v>151500</v>
          </cell>
          <cell r="M1055">
            <v>0</v>
          </cell>
        </row>
        <row r="1056">
          <cell r="H1056">
            <v>270000</v>
          </cell>
          <cell r="M1056">
            <v>0</v>
          </cell>
        </row>
        <row r="1057">
          <cell r="H1057">
            <v>5000</v>
          </cell>
          <cell r="M1057">
            <v>0</v>
          </cell>
        </row>
        <row r="1058">
          <cell r="H1058">
            <v>1073370</v>
          </cell>
          <cell r="M1058">
            <v>0</v>
          </cell>
        </row>
        <row r="1059">
          <cell r="H1059">
            <v>1211150</v>
          </cell>
          <cell r="M1059">
            <v>0</v>
          </cell>
        </row>
        <row r="1060">
          <cell r="H1060">
            <v>849500</v>
          </cell>
          <cell r="M1060">
            <v>0</v>
          </cell>
        </row>
        <row r="1061">
          <cell r="H1061">
            <v>5249665</v>
          </cell>
          <cell r="M1061">
            <v>0</v>
          </cell>
        </row>
        <row r="1062">
          <cell r="H1062">
            <v>2735750</v>
          </cell>
          <cell r="M1062">
            <v>0</v>
          </cell>
        </row>
        <row r="1063">
          <cell r="H1063">
            <v>7784905</v>
          </cell>
          <cell r="M1063">
            <v>0</v>
          </cell>
        </row>
        <row r="1064">
          <cell r="H1064">
            <v>5249592</v>
          </cell>
          <cell r="M1064">
            <v>0</v>
          </cell>
        </row>
        <row r="1065">
          <cell r="H1065">
            <v>193500</v>
          </cell>
          <cell r="M1065">
            <v>0</v>
          </cell>
        </row>
        <row r="1066">
          <cell r="H1066">
            <v>3119082</v>
          </cell>
          <cell r="M1066">
            <v>0</v>
          </cell>
        </row>
        <row r="1067">
          <cell r="H1067">
            <v>200000</v>
          </cell>
          <cell r="M1067">
            <v>0</v>
          </cell>
        </row>
        <row r="1068">
          <cell r="H1068">
            <v>3799204</v>
          </cell>
          <cell r="M1068">
            <v>0</v>
          </cell>
        </row>
        <row r="1069">
          <cell r="H1069">
            <v>315100</v>
          </cell>
          <cell r="M1069">
            <v>0</v>
          </cell>
        </row>
        <row r="1070">
          <cell r="H1070">
            <v>18243368</v>
          </cell>
          <cell r="M1070">
            <v>0</v>
          </cell>
        </row>
        <row r="1071">
          <cell r="H1071">
            <v>3925800</v>
          </cell>
          <cell r="M1071">
            <v>0</v>
          </cell>
        </row>
        <row r="1072">
          <cell r="H1072">
            <v>1754143</v>
          </cell>
          <cell r="M1072">
            <v>0</v>
          </cell>
        </row>
        <row r="1073">
          <cell r="H1073">
            <v>34104904</v>
          </cell>
          <cell r="M1073">
            <v>0</v>
          </cell>
        </row>
        <row r="1074">
          <cell r="H1074">
            <v>6437600</v>
          </cell>
          <cell r="M1074">
            <v>0</v>
          </cell>
        </row>
        <row r="1075">
          <cell r="H1075">
            <v>950500</v>
          </cell>
          <cell r="M1075">
            <v>0</v>
          </cell>
        </row>
        <row r="1076">
          <cell r="H1076">
            <v>51789192</v>
          </cell>
          <cell r="M1076">
            <v>0</v>
          </cell>
        </row>
        <row r="1077">
          <cell r="H1077">
            <v>542480</v>
          </cell>
          <cell r="M1077">
            <v>0</v>
          </cell>
        </row>
        <row r="1078">
          <cell r="H1078">
            <v>38250</v>
          </cell>
          <cell r="M1078">
            <v>0</v>
          </cell>
        </row>
        <row r="1079">
          <cell r="H1079">
            <v>20250</v>
          </cell>
          <cell r="M1079">
            <v>0</v>
          </cell>
        </row>
        <row r="1080">
          <cell r="H1080">
            <v>4567368</v>
          </cell>
          <cell r="M1080">
            <v>0</v>
          </cell>
        </row>
        <row r="1081">
          <cell r="H1081">
            <v>14020340</v>
          </cell>
          <cell r="M1081">
            <v>0</v>
          </cell>
        </row>
        <row r="1082">
          <cell r="H1082">
            <v>1555300</v>
          </cell>
          <cell r="M1082">
            <v>0</v>
          </cell>
        </row>
        <row r="1083">
          <cell r="H1083">
            <v>3883864</v>
          </cell>
          <cell r="M1083">
            <v>0</v>
          </cell>
        </row>
        <row r="1084">
          <cell r="H1084">
            <v>4541689</v>
          </cell>
          <cell r="M1084">
            <v>0</v>
          </cell>
        </row>
        <row r="1085">
          <cell r="H1085">
            <v>3454547</v>
          </cell>
          <cell r="M1085">
            <v>0</v>
          </cell>
        </row>
        <row r="1086">
          <cell r="H1086">
            <v>81676</v>
          </cell>
          <cell r="M1086">
            <v>0</v>
          </cell>
        </row>
        <row r="1087">
          <cell r="H1087">
            <v>92279</v>
          </cell>
          <cell r="M1087">
            <v>0</v>
          </cell>
        </row>
        <row r="1088">
          <cell r="H1088">
            <v>4719460</v>
          </cell>
          <cell r="M1088">
            <v>0</v>
          </cell>
        </row>
        <row r="1089">
          <cell r="H1089">
            <v>1069239</v>
          </cell>
          <cell r="M1089">
            <v>0</v>
          </cell>
        </row>
        <row r="1090">
          <cell r="H1090">
            <v>100000</v>
          </cell>
          <cell r="M1090">
            <v>0</v>
          </cell>
        </row>
        <row r="1091">
          <cell r="H1091">
            <v>26551273</v>
          </cell>
          <cell r="M1091">
            <v>0</v>
          </cell>
        </row>
        <row r="1092">
          <cell r="H1092">
            <v>6008900</v>
          </cell>
          <cell r="M1092">
            <v>0</v>
          </cell>
        </row>
        <row r="1093">
          <cell r="H1093">
            <v>1708340</v>
          </cell>
          <cell r="M1093">
            <v>0</v>
          </cell>
        </row>
        <row r="1094">
          <cell r="H1094">
            <v>146040</v>
          </cell>
          <cell r="M1094">
            <v>0</v>
          </cell>
        </row>
        <row r="1095">
          <cell r="H1095">
            <v>1407564</v>
          </cell>
          <cell r="M1095">
            <v>0</v>
          </cell>
        </row>
        <row r="1096">
          <cell r="H1096">
            <v>165000</v>
          </cell>
          <cell r="M1096">
            <v>0</v>
          </cell>
        </row>
        <row r="1097">
          <cell r="H1097">
            <v>344820</v>
          </cell>
          <cell r="M1097">
            <v>0</v>
          </cell>
        </row>
        <row r="1098">
          <cell r="H1098">
            <v>68200</v>
          </cell>
          <cell r="M1098">
            <v>0</v>
          </cell>
        </row>
        <row r="1099">
          <cell r="H1099">
            <v>130500</v>
          </cell>
          <cell r="M1099">
            <v>0</v>
          </cell>
        </row>
        <row r="1100">
          <cell r="H1100">
            <v>530145</v>
          </cell>
          <cell r="M1100">
            <v>0</v>
          </cell>
        </row>
        <row r="1101">
          <cell r="H1101">
            <v>228000</v>
          </cell>
          <cell r="M1101">
            <v>0</v>
          </cell>
        </row>
        <row r="1102">
          <cell r="H1102">
            <v>118980</v>
          </cell>
          <cell r="M1102">
            <v>0</v>
          </cell>
        </row>
        <row r="1103">
          <cell r="H1103">
            <v>3462788</v>
          </cell>
          <cell r="M1103">
            <v>0</v>
          </cell>
        </row>
        <row r="1104">
          <cell r="H1104">
            <v>5697817</v>
          </cell>
          <cell r="M1104">
            <v>0</v>
          </cell>
        </row>
        <row r="1105">
          <cell r="H1105">
            <v>70681</v>
          </cell>
          <cell r="M1105">
            <v>0</v>
          </cell>
        </row>
        <row r="1106">
          <cell r="H1106">
            <v>1331818</v>
          </cell>
          <cell r="M1106">
            <v>0</v>
          </cell>
        </row>
        <row r="1107">
          <cell r="H1107">
            <v>303041</v>
          </cell>
          <cell r="M1107">
            <v>0</v>
          </cell>
        </row>
        <row r="1108">
          <cell r="H1108">
            <v>1203698</v>
          </cell>
          <cell r="M1108">
            <v>0</v>
          </cell>
        </row>
        <row r="1109">
          <cell r="H1109">
            <v>1664634</v>
          </cell>
          <cell r="M1109">
            <v>0</v>
          </cell>
        </row>
        <row r="1110">
          <cell r="H1110">
            <v>67973</v>
          </cell>
          <cell r="M1110">
            <v>0</v>
          </cell>
        </row>
        <row r="1111">
          <cell r="H1111">
            <v>1331818</v>
          </cell>
          <cell r="M1111">
            <v>0</v>
          </cell>
        </row>
        <row r="1112">
          <cell r="H1112">
            <v>19441000</v>
          </cell>
          <cell r="M1112">
            <v>0</v>
          </cell>
        </row>
        <row r="1113">
          <cell r="H1113">
            <v>1407564</v>
          </cell>
          <cell r="M1113">
            <v>0</v>
          </cell>
        </row>
        <row r="1114">
          <cell r="H1114">
            <v>617778</v>
          </cell>
          <cell r="M1114">
            <v>0</v>
          </cell>
        </row>
        <row r="1115">
          <cell r="H1115">
            <v>13738275</v>
          </cell>
          <cell r="M1115">
            <v>0</v>
          </cell>
        </row>
        <row r="1116">
          <cell r="H1116">
            <v>1664634</v>
          </cell>
          <cell r="M1116">
            <v>0</v>
          </cell>
        </row>
        <row r="1117">
          <cell r="H1117">
            <v>3462788</v>
          </cell>
          <cell r="M1117">
            <v>0</v>
          </cell>
        </row>
        <row r="1118">
          <cell r="H1118">
            <v>500000</v>
          </cell>
          <cell r="M1118">
            <v>0</v>
          </cell>
        </row>
        <row r="1119">
          <cell r="H1119">
            <v>1638940</v>
          </cell>
          <cell r="M1119">
            <v>0</v>
          </cell>
        </row>
        <row r="1120">
          <cell r="H1120">
            <v>12978639</v>
          </cell>
          <cell r="M1120">
            <v>0</v>
          </cell>
        </row>
        <row r="1121">
          <cell r="H1121">
            <v>9336850</v>
          </cell>
          <cell r="M1121">
            <v>0</v>
          </cell>
        </row>
        <row r="1122">
          <cell r="H1122">
            <v>17325</v>
          </cell>
          <cell r="M1122">
            <v>0</v>
          </cell>
        </row>
        <row r="1123">
          <cell r="H1123">
            <v>198544</v>
          </cell>
          <cell r="M1123">
            <v>0</v>
          </cell>
        </row>
        <row r="1124">
          <cell r="H1124">
            <v>2008273</v>
          </cell>
          <cell r="M1124">
            <v>0</v>
          </cell>
        </row>
        <row r="1125">
          <cell r="H1125">
            <v>1638940</v>
          </cell>
          <cell r="M1125">
            <v>0</v>
          </cell>
        </row>
        <row r="1126">
          <cell r="H1126">
            <v>67973</v>
          </cell>
          <cell r="M1126">
            <v>0</v>
          </cell>
        </row>
        <row r="1127">
          <cell r="H1127">
            <v>14342167</v>
          </cell>
          <cell r="M1127">
            <v>0</v>
          </cell>
        </row>
        <row r="1128">
          <cell r="H1128">
            <v>198544</v>
          </cell>
          <cell r="M1128">
            <v>0</v>
          </cell>
        </row>
        <row r="1129">
          <cell r="H1129">
            <v>415036</v>
          </cell>
          <cell r="M1129">
            <v>0</v>
          </cell>
        </row>
        <row r="1130">
          <cell r="H1130">
            <v>243405</v>
          </cell>
          <cell r="M1130">
            <v>0</v>
          </cell>
        </row>
        <row r="1131">
          <cell r="H1131">
            <v>479173</v>
          </cell>
          <cell r="M1131">
            <v>0</v>
          </cell>
        </row>
        <row r="1132">
          <cell r="H1132">
            <v>6025913</v>
          </cell>
          <cell r="M1132">
            <v>0</v>
          </cell>
        </row>
        <row r="1133">
          <cell r="H1133">
            <v>1000</v>
          </cell>
          <cell r="M1133" t="str">
            <v>1PPh Pasal 23-1</v>
          </cell>
        </row>
        <row r="1134">
          <cell r="H1134">
            <v>25028797</v>
          </cell>
          <cell r="M1134">
            <v>0</v>
          </cell>
        </row>
        <row r="1135">
          <cell r="H1135">
            <v>22800</v>
          </cell>
          <cell r="M1135">
            <v>0</v>
          </cell>
        </row>
        <row r="1136">
          <cell r="H1136">
            <v>341000</v>
          </cell>
          <cell r="M1136">
            <v>0</v>
          </cell>
        </row>
        <row r="1137">
          <cell r="H1137">
            <v>210000</v>
          </cell>
          <cell r="M1137" t="str">
            <v>14PPh Pasal 21-1</v>
          </cell>
        </row>
        <row r="1138">
          <cell r="H1138">
            <v>99500</v>
          </cell>
          <cell r="M1138">
            <v>0</v>
          </cell>
        </row>
        <row r="1139">
          <cell r="H1139">
            <v>511400</v>
          </cell>
          <cell r="M1139">
            <v>0</v>
          </cell>
        </row>
        <row r="1140">
          <cell r="H1140">
            <v>72335293</v>
          </cell>
          <cell r="M1140">
            <v>0</v>
          </cell>
        </row>
        <row r="1141">
          <cell r="H1141">
            <v>607146843</v>
          </cell>
          <cell r="M1141">
            <v>0</v>
          </cell>
        </row>
        <row r="1142">
          <cell r="H1142">
            <v>221138097</v>
          </cell>
          <cell r="M1142">
            <v>0</v>
          </cell>
        </row>
        <row r="1143">
          <cell r="H1143">
            <v>8170264</v>
          </cell>
          <cell r="M1143">
            <v>0</v>
          </cell>
        </row>
        <row r="1144">
          <cell r="H1144">
            <v>48755760</v>
          </cell>
          <cell r="M1144">
            <v>0</v>
          </cell>
        </row>
        <row r="1145">
          <cell r="H1145">
            <v>149100</v>
          </cell>
          <cell r="M1145">
            <v>0</v>
          </cell>
        </row>
        <row r="1146">
          <cell r="H1146">
            <v>4133774</v>
          </cell>
          <cell r="M1146">
            <v>0</v>
          </cell>
        </row>
        <row r="1147">
          <cell r="H1147">
            <v>14080144</v>
          </cell>
          <cell r="M1147">
            <v>0</v>
          </cell>
        </row>
        <row r="1148">
          <cell r="H1148">
            <v>384336</v>
          </cell>
          <cell r="M1148">
            <v>0</v>
          </cell>
        </row>
        <row r="1149">
          <cell r="H1149">
            <v>47305</v>
          </cell>
          <cell r="M1149">
            <v>0</v>
          </cell>
        </row>
        <row r="1150">
          <cell r="H1150">
            <v>279800</v>
          </cell>
          <cell r="M1150">
            <v>0</v>
          </cell>
        </row>
        <row r="1151">
          <cell r="H1151">
            <v>6315352</v>
          </cell>
          <cell r="M1151">
            <v>0</v>
          </cell>
        </row>
        <row r="1152">
          <cell r="H1152">
            <v>34104904</v>
          </cell>
          <cell r="M1152">
            <v>0</v>
          </cell>
        </row>
        <row r="1153">
          <cell r="H1153">
            <v>2185367</v>
          </cell>
          <cell r="M1153">
            <v>0</v>
          </cell>
        </row>
        <row r="1154">
          <cell r="H1154">
            <v>206250</v>
          </cell>
          <cell r="M1154">
            <v>0</v>
          </cell>
        </row>
        <row r="1155">
          <cell r="H1155">
            <v>352637027</v>
          </cell>
          <cell r="M1155">
            <v>0</v>
          </cell>
        </row>
        <row r="1156">
          <cell r="H1156">
            <v>13476994</v>
          </cell>
          <cell r="M1156">
            <v>0</v>
          </cell>
        </row>
        <row r="1157">
          <cell r="H1157">
            <v>5106292</v>
          </cell>
          <cell r="M1157">
            <v>0</v>
          </cell>
        </row>
        <row r="1158">
          <cell r="H1158">
            <v>2590909</v>
          </cell>
          <cell r="M1158">
            <v>0</v>
          </cell>
        </row>
        <row r="1159">
          <cell r="H1159">
            <v>3020703</v>
          </cell>
          <cell r="M1159">
            <v>0</v>
          </cell>
        </row>
        <row r="1160">
          <cell r="H1160">
            <v>50</v>
          </cell>
          <cell r="M1160">
            <v>0</v>
          </cell>
        </row>
        <row r="1161">
          <cell r="H1161">
            <v>18305</v>
          </cell>
          <cell r="M1161">
            <v>0</v>
          </cell>
        </row>
        <row r="1162">
          <cell r="H1162">
            <v>239009734</v>
          </cell>
          <cell r="M1162">
            <v>0</v>
          </cell>
        </row>
        <row r="1163">
          <cell r="H1163">
            <v>16600</v>
          </cell>
          <cell r="M1163">
            <v>0</v>
          </cell>
        </row>
        <row r="1164">
          <cell r="H1164">
            <v>15277101</v>
          </cell>
          <cell r="M1164">
            <v>0</v>
          </cell>
        </row>
        <row r="1165">
          <cell r="H1165">
            <v>714883</v>
          </cell>
          <cell r="M1165">
            <v>0</v>
          </cell>
        </row>
        <row r="1166">
          <cell r="H1166">
            <v>46981</v>
          </cell>
          <cell r="M1166">
            <v>0</v>
          </cell>
        </row>
        <row r="1167">
          <cell r="H1167">
            <v>4387726</v>
          </cell>
          <cell r="M1167">
            <v>0</v>
          </cell>
        </row>
        <row r="1168">
          <cell r="H1168">
            <v>8551082</v>
          </cell>
          <cell r="M1168">
            <v>0</v>
          </cell>
        </row>
        <row r="1169">
          <cell r="H1169">
            <v>29156453</v>
          </cell>
          <cell r="M1169">
            <v>0</v>
          </cell>
        </row>
        <row r="1170">
          <cell r="H1170">
            <v>5715000</v>
          </cell>
          <cell r="M1170">
            <v>0</v>
          </cell>
        </row>
        <row r="1171">
          <cell r="H1171">
            <v>11663932</v>
          </cell>
          <cell r="M1171">
            <v>0</v>
          </cell>
        </row>
        <row r="1172">
          <cell r="H1172">
            <v>25161258</v>
          </cell>
          <cell r="M1172">
            <v>0</v>
          </cell>
        </row>
        <row r="1173">
          <cell r="H1173">
            <v>216000</v>
          </cell>
          <cell r="M1173">
            <v>0</v>
          </cell>
        </row>
        <row r="1174">
          <cell r="H1174">
            <v>2487426</v>
          </cell>
          <cell r="M1174">
            <v>0</v>
          </cell>
        </row>
        <row r="1175">
          <cell r="H1175">
            <v>15802856</v>
          </cell>
          <cell r="M1175" t="str">
            <v>4PPh Pasal 23-1</v>
          </cell>
        </row>
        <row r="1176">
          <cell r="H1176">
            <v>99521158</v>
          </cell>
          <cell r="M1176">
            <v>0</v>
          </cell>
        </row>
        <row r="1177">
          <cell r="H1177">
            <v>314359</v>
          </cell>
          <cell r="M1177">
            <v>0</v>
          </cell>
        </row>
        <row r="1178">
          <cell r="H1178">
            <v>3000000</v>
          </cell>
          <cell r="M1178">
            <v>0</v>
          </cell>
        </row>
        <row r="1179">
          <cell r="H1179">
            <v>9526469</v>
          </cell>
          <cell r="M1179" t="str">
            <v>4PPh Pasal 23-1</v>
          </cell>
        </row>
        <row r="1180">
          <cell r="H1180">
            <v>50000000</v>
          </cell>
          <cell r="M1180">
            <v>0</v>
          </cell>
        </row>
        <row r="1181">
          <cell r="H1181">
            <v>855599</v>
          </cell>
          <cell r="M1181" t="str">
            <v>4PPh Pasal 23-1</v>
          </cell>
        </row>
        <row r="1182">
          <cell r="H1182">
            <v>41182</v>
          </cell>
          <cell r="M1182">
            <v>0</v>
          </cell>
        </row>
        <row r="1183">
          <cell r="H1183">
            <v>34318288</v>
          </cell>
          <cell r="M1183">
            <v>0</v>
          </cell>
        </row>
        <row r="1184">
          <cell r="H1184">
            <v>309600</v>
          </cell>
          <cell r="M1184">
            <v>0</v>
          </cell>
        </row>
        <row r="1185">
          <cell r="H1185">
            <v>29891</v>
          </cell>
          <cell r="M1185">
            <v>0</v>
          </cell>
        </row>
        <row r="1186">
          <cell r="H1186">
            <v>14317</v>
          </cell>
          <cell r="M1186">
            <v>0</v>
          </cell>
        </row>
        <row r="1187">
          <cell r="H1187">
            <v>2094895</v>
          </cell>
          <cell r="M1187">
            <v>0</v>
          </cell>
        </row>
        <row r="1188">
          <cell r="H1188">
            <v>593200</v>
          </cell>
          <cell r="M1188">
            <v>0</v>
          </cell>
        </row>
        <row r="1189">
          <cell r="H1189">
            <v>95130</v>
          </cell>
          <cell r="M1189">
            <v>0</v>
          </cell>
        </row>
        <row r="1190">
          <cell r="H1190">
            <v>10000000</v>
          </cell>
          <cell r="M1190">
            <v>0</v>
          </cell>
        </row>
        <row r="1191">
          <cell r="H1191">
            <v>117690</v>
          </cell>
          <cell r="M1191" t="str">
            <v>4PPh Pasal 23-1</v>
          </cell>
        </row>
        <row r="1192">
          <cell r="H1192">
            <v>132192</v>
          </cell>
          <cell r="M1192">
            <v>0</v>
          </cell>
        </row>
        <row r="1193">
          <cell r="H1193">
            <v>50455</v>
          </cell>
          <cell r="M1193">
            <v>0</v>
          </cell>
        </row>
        <row r="1194">
          <cell r="H1194">
            <v>583220</v>
          </cell>
          <cell r="M1194">
            <v>0</v>
          </cell>
        </row>
        <row r="1195">
          <cell r="H1195">
            <v>1039406</v>
          </cell>
          <cell r="M1195" t="str">
            <v>4PPh Pasal 23-1</v>
          </cell>
        </row>
        <row r="1196">
          <cell r="H1196">
            <v>2090205</v>
          </cell>
          <cell r="M1196">
            <v>0</v>
          </cell>
        </row>
        <row r="1197">
          <cell r="H1197">
            <v>192853212</v>
          </cell>
          <cell r="M1197" t="str">
            <v>4PPh Pasal 23-1</v>
          </cell>
        </row>
        <row r="1198">
          <cell r="H1198">
            <v>73641</v>
          </cell>
          <cell r="M1198" t="str">
            <v>4PPh Pasal 23-1</v>
          </cell>
        </row>
        <row r="1199">
          <cell r="H1199">
            <v>17336</v>
          </cell>
          <cell r="M1199">
            <v>0</v>
          </cell>
        </row>
        <row r="1200">
          <cell r="H1200">
            <v>81669689</v>
          </cell>
          <cell r="M1200">
            <v>0</v>
          </cell>
        </row>
        <row r="1201">
          <cell r="H1201">
            <v>48792</v>
          </cell>
          <cell r="M1201">
            <v>0</v>
          </cell>
        </row>
        <row r="1202">
          <cell r="H1202">
            <v>8551082</v>
          </cell>
          <cell r="M1202">
            <v>0</v>
          </cell>
        </row>
        <row r="1203">
          <cell r="H1203">
            <v>10000000</v>
          </cell>
          <cell r="M1203" t="str">
            <v>4PPh Pasal 23-1</v>
          </cell>
        </row>
        <row r="1204">
          <cell r="H1204">
            <v>180000</v>
          </cell>
          <cell r="M1204">
            <v>0</v>
          </cell>
        </row>
        <row r="1205">
          <cell r="H1205">
            <v>23857927</v>
          </cell>
          <cell r="M1205">
            <v>0</v>
          </cell>
        </row>
        <row r="1206">
          <cell r="H1206">
            <v>3285716</v>
          </cell>
          <cell r="M1206">
            <v>0</v>
          </cell>
        </row>
        <row r="1207">
          <cell r="H1207">
            <v>1105335</v>
          </cell>
          <cell r="M1207">
            <v>0</v>
          </cell>
        </row>
        <row r="1208">
          <cell r="H1208">
            <v>20000</v>
          </cell>
          <cell r="M1208">
            <v>0</v>
          </cell>
        </row>
        <row r="1209">
          <cell r="H1209">
            <v>28329</v>
          </cell>
          <cell r="M1209">
            <v>0</v>
          </cell>
        </row>
        <row r="1210">
          <cell r="H1210">
            <v>7696760</v>
          </cell>
          <cell r="M1210">
            <v>0</v>
          </cell>
        </row>
        <row r="1211">
          <cell r="H1211">
            <v>12524567</v>
          </cell>
          <cell r="M1211">
            <v>0</v>
          </cell>
        </row>
        <row r="1212">
          <cell r="H1212">
            <v>13193122</v>
          </cell>
          <cell r="M1212">
            <v>0</v>
          </cell>
        </row>
        <row r="1213">
          <cell r="H1213">
            <v>1528000</v>
          </cell>
          <cell r="M1213">
            <v>0</v>
          </cell>
        </row>
        <row r="1214">
          <cell r="H1214">
            <v>172500</v>
          </cell>
          <cell r="M1214">
            <v>0</v>
          </cell>
        </row>
        <row r="1215">
          <cell r="H1215">
            <v>86205</v>
          </cell>
          <cell r="M1215" t="str">
            <v>7PPh Pasal 22-1</v>
          </cell>
        </row>
        <row r="1216">
          <cell r="H1216">
            <v>25000</v>
          </cell>
          <cell r="M1216">
            <v>0</v>
          </cell>
        </row>
        <row r="1217">
          <cell r="H1217">
            <v>19036</v>
          </cell>
          <cell r="M1217">
            <v>0</v>
          </cell>
        </row>
        <row r="1218">
          <cell r="H1218">
            <v>3793061</v>
          </cell>
          <cell r="M1218">
            <v>0</v>
          </cell>
        </row>
        <row r="1219">
          <cell r="H1219">
            <v>737971</v>
          </cell>
          <cell r="M1219">
            <v>0</v>
          </cell>
        </row>
        <row r="1220">
          <cell r="H1220">
            <v>50413695</v>
          </cell>
          <cell r="M1220">
            <v>0</v>
          </cell>
        </row>
        <row r="1221">
          <cell r="H1221">
            <v>6404141</v>
          </cell>
          <cell r="M1221">
            <v>0</v>
          </cell>
        </row>
        <row r="1222">
          <cell r="H1222">
            <v>2376000</v>
          </cell>
          <cell r="M1222">
            <v>0</v>
          </cell>
        </row>
        <row r="1223">
          <cell r="H1223">
            <v>238500</v>
          </cell>
          <cell r="M1223">
            <v>0</v>
          </cell>
        </row>
        <row r="1224">
          <cell r="H1224">
            <v>1951924</v>
          </cell>
          <cell r="M1224">
            <v>0</v>
          </cell>
        </row>
        <row r="1225">
          <cell r="H1225">
            <v>7807698</v>
          </cell>
          <cell r="M1225">
            <v>0</v>
          </cell>
        </row>
        <row r="1226">
          <cell r="H1226">
            <v>7761467</v>
          </cell>
          <cell r="M1226">
            <v>0</v>
          </cell>
        </row>
        <row r="1227">
          <cell r="H1227">
            <v>737971</v>
          </cell>
          <cell r="M1227">
            <v>0</v>
          </cell>
        </row>
        <row r="1228">
          <cell r="H1228">
            <v>159600</v>
          </cell>
          <cell r="M1228">
            <v>0</v>
          </cell>
        </row>
        <row r="1229">
          <cell r="H1229">
            <v>619200</v>
          </cell>
          <cell r="M1229">
            <v>0</v>
          </cell>
        </row>
        <row r="1230">
          <cell r="H1230">
            <v>92395</v>
          </cell>
          <cell r="M1230">
            <v>0</v>
          </cell>
        </row>
        <row r="1231">
          <cell r="H1231">
            <v>389875</v>
          </cell>
          <cell r="M1231">
            <v>0</v>
          </cell>
        </row>
        <row r="1232">
          <cell r="H1232">
            <v>503320</v>
          </cell>
          <cell r="M1232">
            <v>0</v>
          </cell>
        </row>
        <row r="1233">
          <cell r="H1233">
            <v>12746600</v>
          </cell>
          <cell r="M1233">
            <v>0</v>
          </cell>
        </row>
        <row r="1234">
          <cell r="H1234">
            <v>27000</v>
          </cell>
          <cell r="M1234">
            <v>0</v>
          </cell>
        </row>
        <row r="1235">
          <cell r="H1235">
            <v>833350</v>
          </cell>
          <cell r="M1235">
            <v>0</v>
          </cell>
        </row>
        <row r="1236">
          <cell r="H1236">
            <v>9219275</v>
          </cell>
          <cell r="M1236">
            <v>0</v>
          </cell>
        </row>
        <row r="1237">
          <cell r="H1237">
            <v>497437</v>
          </cell>
          <cell r="M1237">
            <v>0</v>
          </cell>
        </row>
        <row r="1238">
          <cell r="H1238">
            <v>18673659</v>
          </cell>
          <cell r="M1238">
            <v>0</v>
          </cell>
        </row>
        <row r="1239">
          <cell r="H1239">
            <v>10769056</v>
          </cell>
          <cell r="M1239">
            <v>0</v>
          </cell>
        </row>
        <row r="1240">
          <cell r="H1240">
            <v>123065</v>
          </cell>
          <cell r="M1240">
            <v>0</v>
          </cell>
        </row>
        <row r="1241">
          <cell r="H1241">
            <v>20234471</v>
          </cell>
          <cell r="M1241">
            <v>0</v>
          </cell>
        </row>
        <row r="1242">
          <cell r="H1242">
            <v>269370</v>
          </cell>
          <cell r="M1242">
            <v>0</v>
          </cell>
        </row>
        <row r="1243">
          <cell r="H1243">
            <v>120000</v>
          </cell>
          <cell r="M1243">
            <v>0</v>
          </cell>
        </row>
        <row r="1244">
          <cell r="H1244">
            <v>59189120</v>
          </cell>
          <cell r="M1244">
            <v>0</v>
          </cell>
        </row>
        <row r="1245">
          <cell r="H1245">
            <v>38265440</v>
          </cell>
          <cell r="M1245">
            <v>0</v>
          </cell>
        </row>
        <row r="1246">
          <cell r="H1246">
            <v>820436</v>
          </cell>
          <cell r="M1246">
            <v>0</v>
          </cell>
        </row>
        <row r="1247">
          <cell r="H1247">
            <v>256470</v>
          </cell>
          <cell r="M1247">
            <v>0</v>
          </cell>
        </row>
        <row r="1248">
          <cell r="H1248">
            <v>1253636</v>
          </cell>
          <cell r="M1248">
            <v>0</v>
          </cell>
        </row>
        <row r="1249">
          <cell r="H1249">
            <v>7365442</v>
          </cell>
          <cell r="M1249">
            <v>0</v>
          </cell>
        </row>
        <row r="1250">
          <cell r="H1250">
            <v>4618000</v>
          </cell>
          <cell r="M1250">
            <v>0</v>
          </cell>
        </row>
        <row r="1251">
          <cell r="H1251">
            <v>157100</v>
          </cell>
          <cell r="M1251">
            <v>0</v>
          </cell>
        </row>
        <row r="1252">
          <cell r="H1252">
            <v>78923500</v>
          </cell>
          <cell r="M1252">
            <v>0</v>
          </cell>
        </row>
        <row r="1253">
          <cell r="H1253">
            <v>188045</v>
          </cell>
          <cell r="M1253">
            <v>0</v>
          </cell>
        </row>
        <row r="1254">
          <cell r="H1254">
            <v>3608182</v>
          </cell>
          <cell r="M1254">
            <v>0</v>
          </cell>
        </row>
        <row r="1255">
          <cell r="H1255">
            <v>1253636</v>
          </cell>
          <cell r="M1255">
            <v>0</v>
          </cell>
        </row>
        <row r="1256">
          <cell r="H1256">
            <v>186682</v>
          </cell>
          <cell r="M1256">
            <v>0</v>
          </cell>
        </row>
        <row r="1257">
          <cell r="H1257">
            <v>541227</v>
          </cell>
          <cell r="M1257">
            <v>0</v>
          </cell>
        </row>
        <row r="1258">
          <cell r="H1258">
            <v>1363636</v>
          </cell>
          <cell r="M1258">
            <v>0</v>
          </cell>
        </row>
        <row r="1259">
          <cell r="H1259">
            <v>56222362</v>
          </cell>
          <cell r="M1259">
            <v>0</v>
          </cell>
        </row>
        <row r="1260">
          <cell r="H1260">
            <v>1244545</v>
          </cell>
          <cell r="M1260">
            <v>0</v>
          </cell>
        </row>
        <row r="1261">
          <cell r="H1261">
            <v>197450</v>
          </cell>
          <cell r="M1261">
            <v>0</v>
          </cell>
        </row>
        <row r="1262">
          <cell r="H1262">
            <v>204545</v>
          </cell>
          <cell r="M1262">
            <v>0</v>
          </cell>
        </row>
        <row r="1263">
          <cell r="H1263">
            <v>517230</v>
          </cell>
          <cell r="M1263">
            <v>0</v>
          </cell>
        </row>
        <row r="1264">
          <cell r="H1264">
            <v>26828256</v>
          </cell>
          <cell r="M1264">
            <v>0</v>
          </cell>
        </row>
        <row r="1265">
          <cell r="H1265">
            <v>4024238</v>
          </cell>
          <cell r="M1265">
            <v>0</v>
          </cell>
        </row>
        <row r="1266">
          <cell r="H1266">
            <v>434364</v>
          </cell>
          <cell r="M1266">
            <v>0</v>
          </cell>
        </row>
        <row r="1267">
          <cell r="H1267">
            <v>65155</v>
          </cell>
          <cell r="M1267">
            <v>0</v>
          </cell>
        </row>
        <row r="1268">
          <cell r="H1268">
            <v>1244545</v>
          </cell>
          <cell r="M1268">
            <v>0</v>
          </cell>
        </row>
        <row r="1269">
          <cell r="H1269">
            <v>1218182</v>
          </cell>
          <cell r="M1269">
            <v>0</v>
          </cell>
        </row>
        <row r="1270">
          <cell r="H1270">
            <v>182727</v>
          </cell>
          <cell r="M1270">
            <v>0</v>
          </cell>
        </row>
        <row r="1271">
          <cell r="H1271">
            <v>1380000</v>
          </cell>
          <cell r="M1271">
            <v>0</v>
          </cell>
        </row>
        <row r="1272">
          <cell r="H1272">
            <v>195818</v>
          </cell>
          <cell r="M1272">
            <v>0</v>
          </cell>
        </row>
        <row r="1273">
          <cell r="H1273">
            <v>195818</v>
          </cell>
          <cell r="M1273">
            <v>0</v>
          </cell>
        </row>
        <row r="1274">
          <cell r="H1274">
            <v>1305455</v>
          </cell>
          <cell r="M1274">
            <v>0</v>
          </cell>
        </row>
        <row r="1275">
          <cell r="H1275">
            <v>3596789</v>
          </cell>
          <cell r="M1275">
            <v>0</v>
          </cell>
        </row>
        <row r="1276">
          <cell r="H1276">
            <v>73665</v>
          </cell>
          <cell r="M1276">
            <v>0</v>
          </cell>
        </row>
        <row r="1277">
          <cell r="H1277">
            <v>6765539</v>
          </cell>
          <cell r="M1277">
            <v>0</v>
          </cell>
        </row>
        <row r="1278">
          <cell r="H1278">
            <v>36389516</v>
          </cell>
          <cell r="M1278">
            <v>0</v>
          </cell>
        </row>
        <row r="1279">
          <cell r="H1279">
            <v>127232205</v>
          </cell>
          <cell r="M1279" t="str">
            <v>5PPN Dalam Negeri-1</v>
          </cell>
        </row>
        <row r="1280">
          <cell r="H1280">
            <v>2672727</v>
          </cell>
          <cell r="M1280">
            <v>0</v>
          </cell>
        </row>
        <row r="1281">
          <cell r="H1281">
            <v>1305455</v>
          </cell>
          <cell r="M1281">
            <v>0</v>
          </cell>
        </row>
        <row r="1282">
          <cell r="H1282">
            <v>986600</v>
          </cell>
          <cell r="M1282">
            <v>0</v>
          </cell>
        </row>
        <row r="1283">
          <cell r="H1283">
            <v>878182</v>
          </cell>
          <cell r="M1283">
            <v>0</v>
          </cell>
        </row>
        <row r="1284">
          <cell r="H1284">
            <v>1305455</v>
          </cell>
          <cell r="M1284">
            <v>0</v>
          </cell>
        </row>
        <row r="1285">
          <cell r="H1285">
            <v>430205</v>
          </cell>
          <cell r="M1285">
            <v>0</v>
          </cell>
        </row>
        <row r="1286">
          <cell r="H1286">
            <v>454545</v>
          </cell>
          <cell r="M1286">
            <v>0</v>
          </cell>
        </row>
        <row r="1287">
          <cell r="H1287">
            <v>68181</v>
          </cell>
          <cell r="M1287">
            <v>0</v>
          </cell>
        </row>
        <row r="1288">
          <cell r="H1288">
            <v>21150</v>
          </cell>
          <cell r="M1288">
            <v>0</v>
          </cell>
        </row>
        <row r="1289">
          <cell r="H1289">
            <v>195818</v>
          </cell>
          <cell r="M1289">
            <v>0</v>
          </cell>
        </row>
        <row r="1290">
          <cell r="H1290">
            <v>1305455</v>
          </cell>
          <cell r="M1290">
            <v>0</v>
          </cell>
        </row>
        <row r="1291">
          <cell r="H1291">
            <v>4811400</v>
          </cell>
          <cell r="M1291">
            <v>0</v>
          </cell>
        </row>
        <row r="1292">
          <cell r="H1292">
            <v>216000</v>
          </cell>
          <cell r="M1292">
            <v>0</v>
          </cell>
        </row>
        <row r="1293">
          <cell r="H1293">
            <v>517500</v>
          </cell>
          <cell r="M1293">
            <v>0</v>
          </cell>
        </row>
        <row r="1294">
          <cell r="H1294">
            <v>3454500</v>
          </cell>
          <cell r="M1294">
            <v>0</v>
          </cell>
        </row>
        <row r="1295">
          <cell r="H1295">
            <v>263560</v>
          </cell>
          <cell r="M1295">
            <v>0</v>
          </cell>
        </row>
        <row r="1296">
          <cell r="H1296">
            <v>141000</v>
          </cell>
          <cell r="M1296">
            <v>0</v>
          </cell>
        </row>
        <row r="1297">
          <cell r="H1297">
            <v>309600</v>
          </cell>
          <cell r="M1297">
            <v>0</v>
          </cell>
        </row>
        <row r="1298">
          <cell r="H1298">
            <v>172400</v>
          </cell>
          <cell r="M1298">
            <v>0</v>
          </cell>
        </row>
        <row r="1299">
          <cell r="H1299">
            <v>39534</v>
          </cell>
          <cell r="M1299">
            <v>0</v>
          </cell>
        </row>
        <row r="1300">
          <cell r="H1300">
            <v>2291600</v>
          </cell>
          <cell r="M1300">
            <v>0</v>
          </cell>
        </row>
        <row r="1301">
          <cell r="H1301">
            <v>2170458</v>
          </cell>
          <cell r="M1301">
            <v>0</v>
          </cell>
        </row>
        <row r="1302">
          <cell r="H1302">
            <v>3400000</v>
          </cell>
          <cell r="M1302">
            <v>0</v>
          </cell>
        </row>
        <row r="1303">
          <cell r="H1303">
            <v>613600</v>
          </cell>
          <cell r="M1303">
            <v>0</v>
          </cell>
        </row>
        <row r="1304">
          <cell r="H1304">
            <v>1680950</v>
          </cell>
          <cell r="M1304">
            <v>0</v>
          </cell>
        </row>
        <row r="1305">
          <cell r="H1305">
            <v>10</v>
          </cell>
          <cell r="M1305">
            <v>0</v>
          </cell>
        </row>
        <row r="1306">
          <cell r="H1306">
            <v>20928342</v>
          </cell>
          <cell r="M1306">
            <v>0</v>
          </cell>
        </row>
        <row r="1307">
          <cell r="H1307">
            <v>62038500</v>
          </cell>
          <cell r="M1307">
            <v>0</v>
          </cell>
        </row>
        <row r="1308">
          <cell r="H1308">
            <v>207500</v>
          </cell>
          <cell r="M1308">
            <v>0</v>
          </cell>
        </row>
        <row r="1309">
          <cell r="H1309">
            <v>538121</v>
          </cell>
          <cell r="M1309">
            <v>0</v>
          </cell>
        </row>
        <row r="1310">
          <cell r="H1310">
            <v>100000</v>
          </cell>
          <cell r="M1310" t="str">
            <v>13PPh Pasal 21-1</v>
          </cell>
        </row>
        <row r="1311">
          <cell r="H1311">
            <v>913057</v>
          </cell>
          <cell r="M1311">
            <v>0</v>
          </cell>
        </row>
        <row r="1312">
          <cell r="H1312">
            <v>9130569</v>
          </cell>
          <cell r="M1312">
            <v>0</v>
          </cell>
        </row>
        <row r="1313">
          <cell r="H1313">
            <v>45652843</v>
          </cell>
          <cell r="M1313">
            <v>0</v>
          </cell>
        </row>
        <row r="1314">
          <cell r="H1314">
            <v>4565284</v>
          </cell>
          <cell r="M1314">
            <v>0</v>
          </cell>
        </row>
        <row r="1315">
          <cell r="H1315">
            <v>50000</v>
          </cell>
          <cell r="M1315" t="str">
            <v>13PPh Pasal 21-1</v>
          </cell>
        </row>
        <row r="1316">
          <cell r="H1316">
            <v>172410</v>
          </cell>
          <cell r="M1316" t="str">
            <v>7PPh Pasal 22-1</v>
          </cell>
        </row>
        <row r="1317">
          <cell r="H1317">
            <v>50000</v>
          </cell>
          <cell r="M1317" t="str">
            <v>13PPh Pasal 21-1</v>
          </cell>
        </row>
        <row r="1318">
          <cell r="H1318">
            <v>344820</v>
          </cell>
          <cell r="M1318">
            <v>0</v>
          </cell>
        </row>
        <row r="1319">
          <cell r="H1319">
            <v>320813</v>
          </cell>
          <cell r="M1319">
            <v>0</v>
          </cell>
        </row>
        <row r="1320">
          <cell r="H1320">
            <v>309600</v>
          </cell>
          <cell r="M1320">
            <v>0</v>
          </cell>
        </row>
        <row r="1321">
          <cell r="H1321">
            <v>79558</v>
          </cell>
          <cell r="M1321">
            <v>0</v>
          </cell>
        </row>
        <row r="1322">
          <cell r="H1322">
            <v>324000</v>
          </cell>
          <cell r="M1322">
            <v>0</v>
          </cell>
        </row>
        <row r="1323">
          <cell r="H1323">
            <v>270000</v>
          </cell>
          <cell r="M1323">
            <v>0</v>
          </cell>
        </row>
        <row r="1324">
          <cell r="H1324">
            <v>105000</v>
          </cell>
          <cell r="M1324">
            <v>0</v>
          </cell>
        </row>
        <row r="1325">
          <cell r="H1325">
            <v>193500</v>
          </cell>
          <cell r="M1325">
            <v>0</v>
          </cell>
        </row>
        <row r="1326">
          <cell r="H1326">
            <v>23404</v>
          </cell>
          <cell r="M1326">
            <v>0</v>
          </cell>
        </row>
        <row r="1327">
          <cell r="H1327">
            <v>890464</v>
          </cell>
          <cell r="M1327">
            <v>0</v>
          </cell>
        </row>
        <row r="1328">
          <cell r="H1328">
            <v>201098</v>
          </cell>
          <cell r="M1328">
            <v>0</v>
          </cell>
        </row>
        <row r="1329">
          <cell r="H1329">
            <v>156027</v>
          </cell>
          <cell r="M1329">
            <v>0</v>
          </cell>
        </row>
        <row r="1330">
          <cell r="H1330">
            <v>133570</v>
          </cell>
          <cell r="M1330">
            <v>0</v>
          </cell>
        </row>
        <row r="1331">
          <cell r="H1331">
            <v>56709677</v>
          </cell>
          <cell r="M1331">
            <v>0</v>
          </cell>
        </row>
        <row r="1332">
          <cell r="H1332">
            <v>1318182</v>
          </cell>
          <cell r="M1332">
            <v>0</v>
          </cell>
        </row>
        <row r="1333">
          <cell r="H1333">
            <v>197727</v>
          </cell>
          <cell r="M1333">
            <v>0</v>
          </cell>
        </row>
        <row r="1334">
          <cell r="H1334">
            <v>700000</v>
          </cell>
          <cell r="M1334">
            <v>0</v>
          </cell>
        </row>
        <row r="1335">
          <cell r="H1335">
            <v>228122</v>
          </cell>
          <cell r="M1335">
            <v>0</v>
          </cell>
        </row>
        <row r="1336">
          <cell r="H1336">
            <v>21600</v>
          </cell>
          <cell r="M1336">
            <v>0</v>
          </cell>
        </row>
        <row r="1337">
          <cell r="H1337">
            <v>1340650</v>
          </cell>
          <cell r="M1337">
            <v>0</v>
          </cell>
        </row>
        <row r="1338">
          <cell r="H1338">
            <v>80455</v>
          </cell>
          <cell r="M1338">
            <v>0</v>
          </cell>
        </row>
        <row r="1339">
          <cell r="H1339">
            <v>144000</v>
          </cell>
          <cell r="M1339">
            <v>0</v>
          </cell>
        </row>
        <row r="1340">
          <cell r="H1340">
            <v>90041255</v>
          </cell>
          <cell r="M1340">
            <v>0</v>
          </cell>
        </row>
        <row r="1341">
          <cell r="H1341">
            <v>536364</v>
          </cell>
          <cell r="M1341">
            <v>0</v>
          </cell>
        </row>
        <row r="1342">
          <cell r="H1342">
            <v>249736</v>
          </cell>
          <cell r="M1342">
            <v>0</v>
          </cell>
        </row>
        <row r="1343">
          <cell r="H1343">
            <v>2572091</v>
          </cell>
          <cell r="M1343">
            <v>0</v>
          </cell>
        </row>
        <row r="1344">
          <cell r="H1344">
            <v>34611227</v>
          </cell>
          <cell r="M1344">
            <v>0</v>
          </cell>
        </row>
        <row r="1345">
          <cell r="H1345">
            <v>696950</v>
          </cell>
          <cell r="M1345">
            <v>0</v>
          </cell>
        </row>
        <row r="1346">
          <cell r="H1346">
            <v>348475</v>
          </cell>
          <cell r="M1346">
            <v>0</v>
          </cell>
        </row>
        <row r="1347">
          <cell r="H1347">
            <v>874675</v>
          </cell>
          <cell r="M1347">
            <v>0</v>
          </cell>
        </row>
        <row r="1348">
          <cell r="H1348">
            <v>870047</v>
          </cell>
          <cell r="M1348">
            <v>0</v>
          </cell>
        </row>
        <row r="1349">
          <cell r="H1349">
            <v>698412</v>
          </cell>
          <cell r="M1349">
            <v>0</v>
          </cell>
        </row>
        <row r="1350">
          <cell r="H1350">
            <v>5128800</v>
          </cell>
          <cell r="M1350">
            <v>0</v>
          </cell>
        </row>
        <row r="1351">
          <cell r="H1351">
            <v>8701700</v>
          </cell>
          <cell r="M1351">
            <v>0</v>
          </cell>
        </row>
        <row r="1352">
          <cell r="H1352">
            <v>6103580</v>
          </cell>
          <cell r="M1352">
            <v>0</v>
          </cell>
        </row>
        <row r="1353">
          <cell r="H1353">
            <v>435860</v>
          </cell>
          <cell r="M1353">
            <v>0</v>
          </cell>
        </row>
        <row r="1354">
          <cell r="H1354">
            <v>365664</v>
          </cell>
          <cell r="M1354">
            <v>0</v>
          </cell>
        </row>
        <row r="1355">
          <cell r="H1355">
            <v>250425</v>
          </cell>
          <cell r="M1355">
            <v>0</v>
          </cell>
        </row>
        <row r="1356">
          <cell r="H1356">
            <v>2205000</v>
          </cell>
          <cell r="M1356">
            <v>0</v>
          </cell>
        </row>
        <row r="1357">
          <cell r="H1357">
            <v>238500</v>
          </cell>
          <cell r="M1357">
            <v>0</v>
          </cell>
        </row>
        <row r="1358">
          <cell r="H1358">
            <v>340000</v>
          </cell>
          <cell r="M1358">
            <v>0</v>
          </cell>
        </row>
        <row r="1359">
          <cell r="H1359">
            <v>420000</v>
          </cell>
          <cell r="M1359">
            <v>0</v>
          </cell>
        </row>
        <row r="1360">
          <cell r="H1360">
            <v>2480000</v>
          </cell>
          <cell r="M1360">
            <v>0</v>
          </cell>
        </row>
        <row r="1361">
          <cell r="H1361">
            <v>1505000</v>
          </cell>
          <cell r="M1361">
            <v>0</v>
          </cell>
        </row>
        <row r="1362">
          <cell r="H1362">
            <v>1488240</v>
          </cell>
          <cell r="M1362">
            <v>0</v>
          </cell>
        </row>
        <row r="1363">
          <cell r="H1363">
            <v>2850000</v>
          </cell>
          <cell r="M1363">
            <v>0</v>
          </cell>
        </row>
        <row r="1364">
          <cell r="H1364">
            <v>265000</v>
          </cell>
          <cell r="M1364">
            <v>0</v>
          </cell>
        </row>
        <row r="1365">
          <cell r="H1365">
            <v>5499810</v>
          </cell>
          <cell r="M1365">
            <v>0</v>
          </cell>
        </row>
        <row r="1366">
          <cell r="H1366">
            <v>160000</v>
          </cell>
          <cell r="M1366">
            <v>0</v>
          </cell>
        </row>
        <row r="1367">
          <cell r="H1367">
            <v>118750</v>
          </cell>
          <cell r="M1367">
            <v>0</v>
          </cell>
        </row>
        <row r="1368">
          <cell r="H1368">
            <v>1424500</v>
          </cell>
          <cell r="M1368">
            <v>0</v>
          </cell>
        </row>
        <row r="1369">
          <cell r="H1369">
            <v>39039961</v>
          </cell>
          <cell r="M1369">
            <v>0</v>
          </cell>
        </row>
        <row r="1370">
          <cell r="H1370">
            <v>43415962</v>
          </cell>
          <cell r="M1370">
            <v>0</v>
          </cell>
        </row>
        <row r="1371">
          <cell r="H1371">
            <v>4088186</v>
          </cell>
          <cell r="M1371">
            <v>0</v>
          </cell>
        </row>
        <row r="1372">
          <cell r="H1372">
            <v>4908451</v>
          </cell>
          <cell r="M1372">
            <v>0</v>
          </cell>
        </row>
        <row r="1373">
          <cell r="H1373">
            <v>16545284</v>
          </cell>
          <cell r="M1373">
            <v>0</v>
          </cell>
        </row>
        <row r="1374">
          <cell r="H1374">
            <v>50279996</v>
          </cell>
          <cell r="M1374">
            <v>0</v>
          </cell>
        </row>
        <row r="1375">
          <cell r="H1375">
            <v>299000</v>
          </cell>
          <cell r="M1375">
            <v>0</v>
          </cell>
        </row>
        <row r="1376">
          <cell r="H1376">
            <v>2900356</v>
          </cell>
          <cell r="M1376">
            <v>0</v>
          </cell>
        </row>
        <row r="1377">
          <cell r="H1377">
            <v>17187142</v>
          </cell>
          <cell r="M1377">
            <v>0</v>
          </cell>
        </row>
        <row r="1378">
          <cell r="H1378">
            <v>4899557</v>
          </cell>
          <cell r="M1378">
            <v>0</v>
          </cell>
        </row>
        <row r="1379">
          <cell r="H1379">
            <v>3158902</v>
          </cell>
          <cell r="M1379">
            <v>0</v>
          </cell>
        </row>
        <row r="1380">
          <cell r="H1380">
            <v>1955152</v>
          </cell>
          <cell r="M1380">
            <v>0</v>
          </cell>
        </row>
        <row r="1381">
          <cell r="H1381">
            <v>4284224</v>
          </cell>
          <cell r="M1381">
            <v>0</v>
          </cell>
        </row>
        <row r="1382">
          <cell r="H1382">
            <v>1599686</v>
          </cell>
          <cell r="M1382">
            <v>0</v>
          </cell>
        </row>
        <row r="1383">
          <cell r="H1383">
            <v>19656000</v>
          </cell>
          <cell r="M1383">
            <v>0</v>
          </cell>
        </row>
        <row r="1384">
          <cell r="H1384">
            <v>8295937</v>
          </cell>
          <cell r="M1384">
            <v>0</v>
          </cell>
        </row>
        <row r="1385">
          <cell r="H1385">
            <v>648408</v>
          </cell>
          <cell r="M1385">
            <v>0</v>
          </cell>
        </row>
        <row r="1386">
          <cell r="H1386">
            <v>250000</v>
          </cell>
          <cell r="M1386">
            <v>0</v>
          </cell>
        </row>
        <row r="1387">
          <cell r="H1387">
            <v>8391001</v>
          </cell>
          <cell r="M1387">
            <v>0</v>
          </cell>
        </row>
        <row r="1388">
          <cell r="H1388">
            <v>499728981</v>
          </cell>
          <cell r="M1388">
            <v>0</v>
          </cell>
        </row>
        <row r="1389">
          <cell r="H1389">
            <v>648408</v>
          </cell>
          <cell r="M1389">
            <v>0</v>
          </cell>
        </row>
        <row r="1390">
          <cell r="H1390">
            <v>1500000</v>
          </cell>
          <cell r="M1390">
            <v>0</v>
          </cell>
        </row>
        <row r="1391">
          <cell r="H1391">
            <v>4956114</v>
          </cell>
          <cell r="M1391">
            <v>0</v>
          </cell>
        </row>
        <row r="1392">
          <cell r="H1392">
            <v>359597</v>
          </cell>
          <cell r="M1392">
            <v>0</v>
          </cell>
        </row>
        <row r="1393">
          <cell r="H1393">
            <v>724500</v>
          </cell>
          <cell r="M1393">
            <v>0</v>
          </cell>
        </row>
        <row r="1394">
          <cell r="H1394">
            <v>6539100</v>
          </cell>
          <cell r="M1394">
            <v>0</v>
          </cell>
        </row>
        <row r="1395">
          <cell r="H1395">
            <v>37520746</v>
          </cell>
          <cell r="M1395">
            <v>0</v>
          </cell>
        </row>
        <row r="1396">
          <cell r="H1396">
            <v>24671616</v>
          </cell>
          <cell r="M1396">
            <v>0</v>
          </cell>
        </row>
        <row r="1397">
          <cell r="H1397">
            <v>7798636</v>
          </cell>
          <cell r="M1397">
            <v>0</v>
          </cell>
        </row>
        <row r="1398">
          <cell r="H1398">
            <v>51990909</v>
          </cell>
          <cell r="M1398">
            <v>0</v>
          </cell>
        </row>
        <row r="1399">
          <cell r="H1399">
            <v>55838307</v>
          </cell>
          <cell r="M1399">
            <v>0</v>
          </cell>
        </row>
        <row r="1400">
          <cell r="H1400">
            <v>16060086</v>
          </cell>
          <cell r="M1400">
            <v>0</v>
          </cell>
        </row>
        <row r="1401">
          <cell r="H1401">
            <v>13168984</v>
          </cell>
          <cell r="M1401">
            <v>0</v>
          </cell>
        </row>
        <row r="1402">
          <cell r="H1402">
            <v>9918050</v>
          </cell>
          <cell r="M1402" t="str">
            <v>6PPN Dalam Negeri-1</v>
          </cell>
        </row>
        <row r="1403">
          <cell r="H1403">
            <v>8804125</v>
          </cell>
          <cell r="M1403" t="str">
            <v>6PPN Dalam Negeri-1</v>
          </cell>
        </row>
        <row r="1404">
          <cell r="H1404">
            <v>52960806</v>
          </cell>
          <cell r="M1404" t="str">
            <v>6PPN Dalam Negeri-1</v>
          </cell>
        </row>
        <row r="1405">
          <cell r="H1405">
            <v>4077604</v>
          </cell>
          <cell r="M1405" t="str">
            <v>6PPN Dalam Negeri-1</v>
          </cell>
        </row>
        <row r="1406">
          <cell r="H1406">
            <v>1112573</v>
          </cell>
          <cell r="M1406">
            <v>0</v>
          </cell>
        </row>
        <row r="1407">
          <cell r="H1407">
            <v>125104</v>
          </cell>
          <cell r="M1407">
            <v>0</v>
          </cell>
        </row>
        <row r="1408">
          <cell r="H1408">
            <v>1825382</v>
          </cell>
          <cell r="M1408">
            <v>0</v>
          </cell>
        </row>
        <row r="1409">
          <cell r="H1409">
            <v>371500</v>
          </cell>
          <cell r="M1409">
            <v>0</v>
          </cell>
        </row>
        <row r="1410">
          <cell r="H1410">
            <v>228511</v>
          </cell>
          <cell r="M1410">
            <v>0</v>
          </cell>
        </row>
        <row r="1411">
          <cell r="H1411">
            <v>204600</v>
          </cell>
          <cell r="M1411">
            <v>0</v>
          </cell>
        </row>
        <row r="1412">
          <cell r="H1412">
            <v>896500</v>
          </cell>
          <cell r="M1412">
            <v>0</v>
          </cell>
        </row>
        <row r="1413">
          <cell r="H1413">
            <v>161343889</v>
          </cell>
          <cell r="M1413">
            <v>0</v>
          </cell>
        </row>
        <row r="1414">
          <cell r="H1414">
            <v>2914124</v>
          </cell>
          <cell r="M1414">
            <v>0</v>
          </cell>
        </row>
        <row r="1415">
          <cell r="H1415">
            <v>3623162</v>
          </cell>
          <cell r="M1415">
            <v>0</v>
          </cell>
        </row>
        <row r="1416">
          <cell r="H1416">
            <v>7176525</v>
          </cell>
          <cell r="M1416">
            <v>0</v>
          </cell>
        </row>
        <row r="1417">
          <cell r="H1417">
            <v>38646921</v>
          </cell>
          <cell r="M1417">
            <v>0</v>
          </cell>
        </row>
        <row r="1418">
          <cell r="H1418">
            <v>188750</v>
          </cell>
          <cell r="M1418">
            <v>0</v>
          </cell>
        </row>
        <row r="1419">
          <cell r="H1419">
            <v>600000</v>
          </cell>
          <cell r="M1419">
            <v>0</v>
          </cell>
        </row>
        <row r="1420">
          <cell r="H1420">
            <v>760000</v>
          </cell>
          <cell r="M1420">
            <v>0</v>
          </cell>
        </row>
        <row r="1421">
          <cell r="H1421">
            <v>65889571</v>
          </cell>
          <cell r="M1421">
            <v>0</v>
          </cell>
        </row>
        <row r="1422">
          <cell r="H1422">
            <v>200000</v>
          </cell>
          <cell r="M1422">
            <v>0</v>
          </cell>
        </row>
        <row r="1423">
          <cell r="H1423">
            <v>660000</v>
          </cell>
          <cell r="M1423">
            <v>0</v>
          </cell>
        </row>
        <row r="1424">
          <cell r="H1424">
            <v>1010000</v>
          </cell>
          <cell r="M1424">
            <v>0</v>
          </cell>
        </row>
        <row r="1425">
          <cell r="H1425">
            <v>948000</v>
          </cell>
          <cell r="M1425">
            <v>0</v>
          </cell>
        </row>
        <row r="1426">
          <cell r="H1426">
            <v>175000</v>
          </cell>
          <cell r="M1426">
            <v>0</v>
          </cell>
        </row>
        <row r="1427">
          <cell r="H1427">
            <v>13258800</v>
          </cell>
          <cell r="M1427">
            <v>0</v>
          </cell>
        </row>
        <row r="1428">
          <cell r="H1428">
            <v>2920729</v>
          </cell>
          <cell r="M1428">
            <v>0</v>
          </cell>
        </row>
        <row r="1429">
          <cell r="H1429">
            <v>2139750</v>
          </cell>
          <cell r="M1429">
            <v>0</v>
          </cell>
        </row>
        <row r="1430">
          <cell r="H1430">
            <v>32366637</v>
          </cell>
          <cell r="M1430">
            <v>0</v>
          </cell>
        </row>
        <row r="1431">
          <cell r="H1431">
            <v>103292056</v>
          </cell>
          <cell r="M1431">
            <v>0</v>
          </cell>
        </row>
        <row r="1432">
          <cell r="H1432">
            <v>364583</v>
          </cell>
          <cell r="M1432">
            <v>0</v>
          </cell>
        </row>
        <row r="1433">
          <cell r="H1433">
            <v>165000</v>
          </cell>
          <cell r="M1433">
            <v>0</v>
          </cell>
        </row>
        <row r="1434">
          <cell r="H1434">
            <v>40345014</v>
          </cell>
          <cell r="M1434">
            <v>0</v>
          </cell>
        </row>
        <row r="1435">
          <cell r="H1435">
            <v>364583</v>
          </cell>
          <cell r="M1435">
            <v>0</v>
          </cell>
        </row>
        <row r="1436">
          <cell r="H1436">
            <v>164309600</v>
          </cell>
          <cell r="M1436">
            <v>0</v>
          </cell>
        </row>
        <row r="1437">
          <cell r="H1437">
            <v>167532300</v>
          </cell>
          <cell r="M1437">
            <v>0</v>
          </cell>
        </row>
        <row r="1438">
          <cell r="H1438">
            <v>165575000</v>
          </cell>
          <cell r="M1438">
            <v>0</v>
          </cell>
        </row>
        <row r="1439">
          <cell r="H1439">
            <v>167880100</v>
          </cell>
          <cell r="M1439">
            <v>0</v>
          </cell>
        </row>
        <row r="1440">
          <cell r="H1440">
            <v>20323920</v>
          </cell>
          <cell r="M1440">
            <v>0</v>
          </cell>
        </row>
        <row r="1441">
          <cell r="H1441">
            <v>70362839</v>
          </cell>
          <cell r="M1441">
            <v>0</v>
          </cell>
        </row>
        <row r="1442">
          <cell r="H1442">
            <v>2785440</v>
          </cell>
          <cell r="M1442">
            <v>0</v>
          </cell>
        </row>
        <row r="1443">
          <cell r="H1443">
            <v>3256096</v>
          </cell>
          <cell r="M1443">
            <v>0</v>
          </cell>
        </row>
        <row r="1444">
          <cell r="H1444">
            <v>91693819</v>
          </cell>
          <cell r="M1444">
            <v>0</v>
          </cell>
        </row>
        <row r="1445">
          <cell r="H1445">
            <v>6005536</v>
          </cell>
          <cell r="M1445">
            <v>0</v>
          </cell>
        </row>
        <row r="1446">
          <cell r="H1446">
            <v>24895600</v>
          </cell>
          <cell r="M1446">
            <v>0</v>
          </cell>
        </row>
        <row r="1447">
          <cell r="H1447">
            <v>25608200</v>
          </cell>
          <cell r="M1447">
            <v>0</v>
          </cell>
        </row>
        <row r="1448">
          <cell r="H1448">
            <v>11527416</v>
          </cell>
          <cell r="M1448">
            <v>0</v>
          </cell>
        </row>
        <row r="1449">
          <cell r="H1449">
            <v>25598712</v>
          </cell>
          <cell r="M1449">
            <v>0</v>
          </cell>
        </row>
        <row r="1450">
          <cell r="H1450">
            <v>174121202</v>
          </cell>
          <cell r="M1450">
            <v>0</v>
          </cell>
        </row>
        <row r="1451">
          <cell r="H1451">
            <v>2355000</v>
          </cell>
          <cell r="M1451">
            <v>0</v>
          </cell>
        </row>
        <row r="1452">
          <cell r="H1452">
            <v>255000</v>
          </cell>
          <cell r="M1452">
            <v>0</v>
          </cell>
        </row>
        <row r="1453">
          <cell r="H1453">
            <v>166707200</v>
          </cell>
          <cell r="M1453">
            <v>0</v>
          </cell>
        </row>
        <row r="1454">
          <cell r="H1454">
            <v>4954537</v>
          </cell>
          <cell r="M1454">
            <v>0</v>
          </cell>
        </row>
        <row r="1455">
          <cell r="H1455">
            <v>9320846</v>
          </cell>
          <cell r="M1455">
            <v>0</v>
          </cell>
        </row>
        <row r="1456">
          <cell r="H1456">
            <v>396691</v>
          </cell>
          <cell r="M1456">
            <v>0</v>
          </cell>
        </row>
        <row r="1457">
          <cell r="H1457">
            <v>13499810</v>
          </cell>
          <cell r="M1457">
            <v>0</v>
          </cell>
        </row>
        <row r="1458">
          <cell r="H1458">
            <v>1460616</v>
          </cell>
          <cell r="M1458" t="str">
            <v>11PPN Dalam Negeri-1</v>
          </cell>
        </row>
        <row r="1459">
          <cell r="H1459">
            <v>2025280</v>
          </cell>
          <cell r="M1459" t="str">
            <v>11PPN Dalam Negeri-1</v>
          </cell>
        </row>
        <row r="1460">
          <cell r="H1460">
            <v>186320</v>
          </cell>
          <cell r="M1460" t="str">
            <v>11PPN Dalam Negeri-1</v>
          </cell>
        </row>
        <row r="1461">
          <cell r="H1461">
            <v>17843260</v>
          </cell>
          <cell r="M1461">
            <v>0</v>
          </cell>
        </row>
        <row r="1462">
          <cell r="H1462">
            <v>2204620</v>
          </cell>
          <cell r="M1462" t="str">
            <v>11PPN Dalam Negeri-1</v>
          </cell>
        </row>
        <row r="1463">
          <cell r="H1463">
            <v>2110612</v>
          </cell>
          <cell r="M1463" t="str">
            <v>11PPN Dalam Negeri-1</v>
          </cell>
        </row>
        <row r="1464">
          <cell r="H1464">
            <v>27541820</v>
          </cell>
          <cell r="M1464">
            <v>0</v>
          </cell>
        </row>
        <row r="1465">
          <cell r="H1465">
            <v>28614736</v>
          </cell>
          <cell r="M1465">
            <v>0</v>
          </cell>
        </row>
        <row r="1466">
          <cell r="H1466">
            <v>18482357</v>
          </cell>
          <cell r="M1466">
            <v>0</v>
          </cell>
        </row>
        <row r="1467">
          <cell r="H1467">
            <v>240023</v>
          </cell>
          <cell r="M1467" t="str">
            <v>11PPN Dalam Negeri-1</v>
          </cell>
        </row>
        <row r="1468">
          <cell r="H1468">
            <v>6086037</v>
          </cell>
          <cell r="M1468">
            <v>0</v>
          </cell>
        </row>
        <row r="1469">
          <cell r="H1469">
            <v>82044</v>
          </cell>
          <cell r="M1469">
            <v>0</v>
          </cell>
        </row>
        <row r="1470">
          <cell r="H1470">
            <v>6558414</v>
          </cell>
          <cell r="M1470">
            <v>0</v>
          </cell>
        </row>
        <row r="1471">
          <cell r="H1471">
            <v>34854865</v>
          </cell>
          <cell r="M1471">
            <v>0</v>
          </cell>
        </row>
        <row r="1472">
          <cell r="H1472">
            <v>391300</v>
          </cell>
          <cell r="M1472">
            <v>0</v>
          </cell>
        </row>
        <row r="1473">
          <cell r="H1473">
            <v>986100</v>
          </cell>
          <cell r="M1473">
            <v>0</v>
          </cell>
        </row>
        <row r="1474">
          <cell r="H1474">
            <v>283539059</v>
          </cell>
          <cell r="M1474">
            <v>0</v>
          </cell>
        </row>
        <row r="1475">
          <cell r="H1475">
            <v>26989795</v>
          </cell>
          <cell r="M1475">
            <v>0</v>
          </cell>
        </row>
        <row r="1476">
          <cell r="H1476">
            <v>1597218</v>
          </cell>
          <cell r="M1476">
            <v>0</v>
          </cell>
        </row>
        <row r="1477">
          <cell r="H1477">
            <v>52150500</v>
          </cell>
          <cell r="M1477">
            <v>0</v>
          </cell>
        </row>
        <row r="1478">
          <cell r="H1478">
            <v>151215</v>
          </cell>
          <cell r="M1478">
            <v>0</v>
          </cell>
        </row>
        <row r="1479">
          <cell r="H1479">
            <v>4093070</v>
          </cell>
          <cell r="M1479">
            <v>0</v>
          </cell>
        </row>
        <row r="1480">
          <cell r="H1480">
            <v>12859962</v>
          </cell>
          <cell r="M1480">
            <v>0</v>
          </cell>
        </row>
        <row r="1481">
          <cell r="H1481">
            <v>1314992</v>
          </cell>
          <cell r="M1481">
            <v>0</v>
          </cell>
        </row>
        <row r="1482">
          <cell r="H1482">
            <v>1908771</v>
          </cell>
          <cell r="M1482">
            <v>0</v>
          </cell>
        </row>
        <row r="1483">
          <cell r="H1483">
            <v>53254126</v>
          </cell>
          <cell r="M1483">
            <v>0</v>
          </cell>
        </row>
        <row r="1484">
          <cell r="H1484">
            <v>400000</v>
          </cell>
          <cell r="M1484">
            <v>0</v>
          </cell>
        </row>
        <row r="1485">
          <cell r="H1485">
            <v>1381700</v>
          </cell>
          <cell r="M1485">
            <v>0</v>
          </cell>
        </row>
        <row r="1486">
          <cell r="H1486">
            <v>4069800</v>
          </cell>
          <cell r="M1486">
            <v>0</v>
          </cell>
        </row>
        <row r="1487">
          <cell r="H1487">
            <v>90000</v>
          </cell>
          <cell r="M1487">
            <v>0</v>
          </cell>
        </row>
        <row r="1488">
          <cell r="H1488">
            <v>568605</v>
          </cell>
          <cell r="M1488">
            <v>0</v>
          </cell>
        </row>
        <row r="1489">
          <cell r="H1489">
            <v>13350</v>
          </cell>
          <cell r="M1489">
            <v>0</v>
          </cell>
        </row>
        <row r="1490">
          <cell r="H1490">
            <v>158422356</v>
          </cell>
          <cell r="M1490">
            <v>0</v>
          </cell>
        </row>
        <row r="1491">
          <cell r="H1491">
            <v>1300000</v>
          </cell>
          <cell r="M1491">
            <v>0</v>
          </cell>
        </row>
        <row r="1492">
          <cell r="H1492">
            <v>8303467</v>
          </cell>
          <cell r="M1492">
            <v>0</v>
          </cell>
        </row>
        <row r="1493">
          <cell r="H1493">
            <v>50000</v>
          </cell>
          <cell r="M1493">
            <v>0</v>
          </cell>
        </row>
        <row r="1494">
          <cell r="H1494">
            <v>2118409</v>
          </cell>
          <cell r="M1494">
            <v>0</v>
          </cell>
        </row>
        <row r="1495">
          <cell r="H1495">
            <v>27024364</v>
          </cell>
          <cell r="M1495">
            <v>0</v>
          </cell>
        </row>
        <row r="1496">
          <cell r="H1496">
            <v>4053655</v>
          </cell>
          <cell r="M1496">
            <v>0</v>
          </cell>
        </row>
        <row r="1497">
          <cell r="H1497">
            <v>4700842</v>
          </cell>
          <cell r="M1497">
            <v>0</v>
          </cell>
        </row>
        <row r="1498">
          <cell r="H1498">
            <v>515235</v>
          </cell>
          <cell r="M1498">
            <v>0</v>
          </cell>
        </row>
        <row r="1499">
          <cell r="H1499">
            <v>50000</v>
          </cell>
          <cell r="M1499">
            <v>0</v>
          </cell>
        </row>
        <row r="1500">
          <cell r="H1500">
            <v>4110232</v>
          </cell>
          <cell r="M1500">
            <v>0</v>
          </cell>
        </row>
        <row r="1501">
          <cell r="H1501">
            <v>3434898</v>
          </cell>
          <cell r="M1501">
            <v>0</v>
          </cell>
        </row>
        <row r="1502">
          <cell r="H1502">
            <v>7342400</v>
          </cell>
          <cell r="M1502">
            <v>0</v>
          </cell>
        </row>
        <row r="1503">
          <cell r="H1503">
            <v>12518492</v>
          </cell>
          <cell r="M1503">
            <v>0</v>
          </cell>
        </row>
        <row r="1504">
          <cell r="H1504">
            <v>180486005</v>
          </cell>
          <cell r="M1504">
            <v>0</v>
          </cell>
        </row>
        <row r="1505">
          <cell r="H1505">
            <v>50000</v>
          </cell>
          <cell r="M1505">
            <v>0</v>
          </cell>
        </row>
        <row r="1506">
          <cell r="H1506">
            <v>14122727</v>
          </cell>
          <cell r="M1506">
            <v>0</v>
          </cell>
        </row>
        <row r="1507">
          <cell r="H1507">
            <v>86205</v>
          </cell>
          <cell r="M1507">
            <v>0</v>
          </cell>
        </row>
        <row r="1508">
          <cell r="H1508">
            <v>103200</v>
          </cell>
          <cell r="M1508">
            <v>0</v>
          </cell>
        </row>
        <row r="1509">
          <cell r="H1509">
            <v>17209812</v>
          </cell>
          <cell r="M1509">
            <v>0</v>
          </cell>
        </row>
        <row r="1510">
          <cell r="H1510">
            <v>540000</v>
          </cell>
          <cell r="M1510">
            <v>0</v>
          </cell>
        </row>
        <row r="1511">
          <cell r="H1511">
            <v>1980</v>
          </cell>
          <cell r="M1511">
            <v>0</v>
          </cell>
        </row>
        <row r="1512">
          <cell r="H1512">
            <v>6175227</v>
          </cell>
          <cell r="M1512">
            <v>0</v>
          </cell>
        </row>
        <row r="1513">
          <cell r="H1513">
            <v>6750</v>
          </cell>
          <cell r="M1513">
            <v>0</v>
          </cell>
        </row>
        <row r="1514">
          <cell r="H1514">
            <v>100000</v>
          </cell>
          <cell r="M1514">
            <v>0</v>
          </cell>
        </row>
        <row r="1515">
          <cell r="H1515">
            <v>5700</v>
          </cell>
          <cell r="M1515">
            <v>0</v>
          </cell>
        </row>
        <row r="1516">
          <cell r="H1516">
            <v>38021</v>
          </cell>
          <cell r="M1516">
            <v>0</v>
          </cell>
        </row>
        <row r="1517">
          <cell r="H1517">
            <v>5700</v>
          </cell>
          <cell r="M1517">
            <v>0</v>
          </cell>
        </row>
        <row r="1518">
          <cell r="H1518">
            <v>5700</v>
          </cell>
          <cell r="M1518">
            <v>0</v>
          </cell>
        </row>
        <row r="1519">
          <cell r="H1519">
            <v>1600000</v>
          </cell>
          <cell r="M1519">
            <v>0</v>
          </cell>
        </row>
        <row r="1520">
          <cell r="H1520">
            <v>6500000</v>
          </cell>
          <cell r="M1520">
            <v>0</v>
          </cell>
        </row>
        <row r="1521">
          <cell r="H1521">
            <v>5850000</v>
          </cell>
          <cell r="M1521">
            <v>0</v>
          </cell>
        </row>
        <row r="1522">
          <cell r="H1522">
            <v>5000</v>
          </cell>
          <cell r="M1522">
            <v>0</v>
          </cell>
        </row>
        <row r="1523">
          <cell r="H1523">
            <v>5700</v>
          </cell>
          <cell r="M1523">
            <v>0</v>
          </cell>
        </row>
        <row r="1524">
          <cell r="H1524">
            <v>5700</v>
          </cell>
          <cell r="M1524">
            <v>0</v>
          </cell>
        </row>
        <row r="1525">
          <cell r="H1525">
            <v>1950000</v>
          </cell>
          <cell r="M1525">
            <v>0</v>
          </cell>
        </row>
        <row r="1526">
          <cell r="H1526">
            <v>2550000</v>
          </cell>
          <cell r="M1526">
            <v>0</v>
          </cell>
        </row>
        <row r="1527">
          <cell r="H1527">
            <v>5700</v>
          </cell>
          <cell r="M1527">
            <v>0</v>
          </cell>
        </row>
        <row r="1528">
          <cell r="H1528">
            <v>5700</v>
          </cell>
          <cell r="M1528">
            <v>0</v>
          </cell>
        </row>
        <row r="1529">
          <cell r="H1529">
            <v>930600</v>
          </cell>
          <cell r="M1529">
            <v>0</v>
          </cell>
        </row>
        <row r="1530">
          <cell r="H1530">
            <v>5700</v>
          </cell>
          <cell r="M1530">
            <v>0</v>
          </cell>
        </row>
        <row r="1531">
          <cell r="H1531">
            <v>542000</v>
          </cell>
          <cell r="M1531" t="str">
            <v>14PPh Pasal 25/29 Badan-1</v>
          </cell>
        </row>
        <row r="1532">
          <cell r="H1532">
            <v>84375</v>
          </cell>
          <cell r="M1532" t="str">
            <v>14PPh Pasal 23-1</v>
          </cell>
        </row>
        <row r="1533">
          <cell r="H1533">
            <v>352000</v>
          </cell>
          <cell r="M1533">
            <v>0</v>
          </cell>
        </row>
        <row r="1534">
          <cell r="H1534">
            <v>27900</v>
          </cell>
          <cell r="M1534">
            <v>0</v>
          </cell>
        </row>
        <row r="1535">
          <cell r="H1535">
            <v>380150</v>
          </cell>
          <cell r="M1535">
            <v>0</v>
          </cell>
        </row>
        <row r="1536">
          <cell r="H1536">
            <v>13073829</v>
          </cell>
          <cell r="M1536">
            <v>0</v>
          </cell>
        </row>
        <row r="1537">
          <cell r="H1537">
            <v>1201500</v>
          </cell>
          <cell r="M1537" t="str">
            <v>14PPN Dalam Negeri-1</v>
          </cell>
        </row>
        <row r="1538">
          <cell r="H1538">
            <v>4984980</v>
          </cell>
          <cell r="M1538" t="str">
            <v>14PPN Dalam Negeri-1</v>
          </cell>
        </row>
        <row r="1539">
          <cell r="H1539">
            <v>1094000</v>
          </cell>
          <cell r="M1539">
            <v>0</v>
          </cell>
        </row>
        <row r="1540">
          <cell r="H1540">
            <v>5067182</v>
          </cell>
          <cell r="M1540" t="str">
            <v>14PPN Dalam Negeri-1</v>
          </cell>
        </row>
        <row r="1541">
          <cell r="H1541">
            <v>6630148</v>
          </cell>
          <cell r="M1541">
            <v>0</v>
          </cell>
        </row>
        <row r="1542">
          <cell r="H1542">
            <v>84881519</v>
          </cell>
          <cell r="M1542">
            <v>0</v>
          </cell>
        </row>
        <row r="1543">
          <cell r="H1543">
            <v>2258300</v>
          </cell>
          <cell r="M1543">
            <v>0</v>
          </cell>
        </row>
        <row r="1544">
          <cell r="H1544">
            <v>206400</v>
          </cell>
          <cell r="M1544">
            <v>0</v>
          </cell>
        </row>
        <row r="1545">
          <cell r="H1545">
            <v>184091</v>
          </cell>
          <cell r="M1545" t="str">
            <v>2PPh Pasal 23-1</v>
          </cell>
        </row>
        <row r="1546">
          <cell r="H1546">
            <v>216000</v>
          </cell>
          <cell r="M1546">
            <v>0</v>
          </cell>
        </row>
        <row r="1547">
          <cell r="H1547">
            <v>98063743</v>
          </cell>
          <cell r="M1547">
            <v>0</v>
          </cell>
        </row>
        <row r="1548">
          <cell r="H1548">
            <v>64069091</v>
          </cell>
          <cell r="M1548" t="str">
            <v>8PPN Dalam Negeri-1</v>
          </cell>
        </row>
        <row r="1549">
          <cell r="H1549">
            <v>615000</v>
          </cell>
          <cell r="M1549">
            <v>0</v>
          </cell>
        </row>
        <row r="1550">
          <cell r="H1550">
            <v>28831091</v>
          </cell>
          <cell r="M1550" t="str">
            <v>8PPh Pasal 23-1</v>
          </cell>
        </row>
        <row r="1551">
          <cell r="H1551">
            <v>386000</v>
          </cell>
          <cell r="M1551">
            <v>0</v>
          </cell>
        </row>
        <row r="1552">
          <cell r="H1552">
            <v>112500</v>
          </cell>
          <cell r="M1552">
            <v>0</v>
          </cell>
        </row>
        <row r="1553">
          <cell r="H1553">
            <v>57900</v>
          </cell>
          <cell r="M1553">
            <v>0</v>
          </cell>
        </row>
        <row r="1554">
          <cell r="H1554">
            <v>16875</v>
          </cell>
          <cell r="M1554">
            <v>0</v>
          </cell>
        </row>
        <row r="1555">
          <cell r="H1555">
            <v>39707863</v>
          </cell>
          <cell r="M1555">
            <v>0</v>
          </cell>
        </row>
        <row r="1556">
          <cell r="H1556">
            <v>11311565</v>
          </cell>
          <cell r="M1556">
            <v>0</v>
          </cell>
        </row>
        <row r="1557">
          <cell r="H1557">
            <v>46886292</v>
          </cell>
          <cell r="M1557">
            <v>0</v>
          </cell>
        </row>
        <row r="1558">
          <cell r="H1558">
            <v>1376600</v>
          </cell>
          <cell r="M1558">
            <v>0</v>
          </cell>
        </row>
        <row r="1559">
          <cell r="H1559">
            <v>3107318</v>
          </cell>
          <cell r="M1559">
            <v>0</v>
          </cell>
        </row>
        <row r="1560">
          <cell r="H1560">
            <v>51072269</v>
          </cell>
          <cell r="M1560">
            <v>0</v>
          </cell>
        </row>
        <row r="1561">
          <cell r="H1561">
            <v>21481481</v>
          </cell>
          <cell r="M1561">
            <v>0</v>
          </cell>
        </row>
        <row r="1562">
          <cell r="H1562">
            <v>557375</v>
          </cell>
          <cell r="M1562">
            <v>0</v>
          </cell>
        </row>
        <row r="1563">
          <cell r="H1563">
            <v>9139577</v>
          </cell>
          <cell r="M1563" t="str">
            <v>12PPN Dalam Negeri-2</v>
          </cell>
        </row>
        <row r="1564">
          <cell r="H1564">
            <v>3688636</v>
          </cell>
          <cell r="M1564">
            <v>0</v>
          </cell>
        </row>
        <row r="1565">
          <cell r="H1565">
            <v>553295</v>
          </cell>
          <cell r="M1565">
            <v>0</v>
          </cell>
        </row>
        <row r="1566">
          <cell r="H1566">
            <v>323149183</v>
          </cell>
          <cell r="M1566">
            <v>0</v>
          </cell>
        </row>
        <row r="1567">
          <cell r="H1567">
            <v>1767814</v>
          </cell>
          <cell r="M1567" t="str">
            <v>12PPN Dalam Negeri-2</v>
          </cell>
        </row>
        <row r="1568">
          <cell r="H1568">
            <v>29588409</v>
          </cell>
          <cell r="M1568">
            <v>0</v>
          </cell>
        </row>
        <row r="1569">
          <cell r="H1569">
            <v>2901965</v>
          </cell>
          <cell r="M1569" t="str">
            <v>12PPN Dalam Negeri-2</v>
          </cell>
        </row>
        <row r="1570">
          <cell r="H1570">
            <v>170980</v>
          </cell>
          <cell r="M1570">
            <v>0</v>
          </cell>
        </row>
        <row r="1571">
          <cell r="H1571">
            <v>774097</v>
          </cell>
          <cell r="M1571">
            <v>0</v>
          </cell>
        </row>
        <row r="1572">
          <cell r="H1572">
            <v>50236856</v>
          </cell>
          <cell r="M1572">
            <v>0</v>
          </cell>
        </row>
        <row r="1573">
          <cell r="H1573">
            <v>5608775</v>
          </cell>
          <cell r="M1573">
            <v>0</v>
          </cell>
        </row>
        <row r="1574">
          <cell r="H1574">
            <v>3181818</v>
          </cell>
          <cell r="M1574">
            <v>0</v>
          </cell>
        </row>
        <row r="1575">
          <cell r="H1575">
            <v>758500</v>
          </cell>
          <cell r="M1575">
            <v>0</v>
          </cell>
        </row>
        <row r="1576">
          <cell r="H1576">
            <v>2519753</v>
          </cell>
          <cell r="M1576">
            <v>0</v>
          </cell>
        </row>
        <row r="1577">
          <cell r="H1577">
            <v>548550</v>
          </cell>
          <cell r="M1577">
            <v>0</v>
          </cell>
        </row>
        <row r="1578">
          <cell r="H1578">
            <v>557375</v>
          </cell>
          <cell r="M1578">
            <v>0</v>
          </cell>
        </row>
        <row r="1579">
          <cell r="H1579">
            <v>557375</v>
          </cell>
          <cell r="M1579">
            <v>0</v>
          </cell>
        </row>
        <row r="1580">
          <cell r="H1580">
            <v>256470</v>
          </cell>
          <cell r="M1580">
            <v>0</v>
          </cell>
        </row>
        <row r="1581">
          <cell r="H1581">
            <v>120038868</v>
          </cell>
          <cell r="M1581">
            <v>0</v>
          </cell>
        </row>
        <row r="1582">
          <cell r="H1582">
            <v>557375</v>
          </cell>
          <cell r="M1582">
            <v>0</v>
          </cell>
        </row>
        <row r="1583">
          <cell r="H1583">
            <v>394900</v>
          </cell>
          <cell r="M1583">
            <v>0</v>
          </cell>
        </row>
        <row r="1584">
          <cell r="H1584">
            <v>3135350</v>
          </cell>
          <cell r="M1584">
            <v>0</v>
          </cell>
        </row>
        <row r="1585">
          <cell r="H1585">
            <v>163398772</v>
          </cell>
          <cell r="M1585">
            <v>0</v>
          </cell>
        </row>
        <row r="1586">
          <cell r="H1586">
            <v>5968600</v>
          </cell>
          <cell r="M1586">
            <v>0</v>
          </cell>
        </row>
        <row r="1587">
          <cell r="H1587">
            <v>889100</v>
          </cell>
          <cell r="M1587">
            <v>0</v>
          </cell>
        </row>
        <row r="1588">
          <cell r="H1588">
            <v>25000</v>
          </cell>
          <cell r="M1588">
            <v>0</v>
          </cell>
        </row>
        <row r="1589">
          <cell r="H1589">
            <v>25000</v>
          </cell>
          <cell r="M1589">
            <v>0</v>
          </cell>
        </row>
        <row r="1590">
          <cell r="H1590">
            <v>168750</v>
          </cell>
          <cell r="M1590">
            <v>0</v>
          </cell>
        </row>
        <row r="1591">
          <cell r="H1591">
            <v>5250000</v>
          </cell>
          <cell r="M1591">
            <v>0</v>
          </cell>
        </row>
        <row r="1592">
          <cell r="H1592">
            <v>1311747</v>
          </cell>
          <cell r="M1592">
            <v>0</v>
          </cell>
        </row>
        <row r="1593">
          <cell r="H1593">
            <v>73575</v>
          </cell>
          <cell r="M1593">
            <v>0</v>
          </cell>
        </row>
        <row r="1594">
          <cell r="H1594">
            <v>51150</v>
          </cell>
          <cell r="M1594">
            <v>0</v>
          </cell>
        </row>
        <row r="1595">
          <cell r="H1595">
            <v>165000</v>
          </cell>
          <cell r="M1595">
            <v>0</v>
          </cell>
        </row>
        <row r="1596">
          <cell r="H1596">
            <v>24356150</v>
          </cell>
          <cell r="M1596">
            <v>0</v>
          </cell>
        </row>
        <row r="1597">
          <cell r="H1597">
            <v>2585130</v>
          </cell>
          <cell r="M1597">
            <v>0</v>
          </cell>
        </row>
        <row r="1598">
          <cell r="H1598">
            <v>28649</v>
          </cell>
          <cell r="M1598">
            <v>0</v>
          </cell>
        </row>
        <row r="1599">
          <cell r="H1599">
            <v>23179683</v>
          </cell>
          <cell r="M1599">
            <v>0</v>
          </cell>
        </row>
        <row r="1600">
          <cell r="H1600">
            <v>42300</v>
          </cell>
          <cell r="M1600">
            <v>0</v>
          </cell>
        </row>
        <row r="1601">
          <cell r="H1601">
            <v>18000</v>
          </cell>
          <cell r="M1601">
            <v>0</v>
          </cell>
        </row>
        <row r="1602">
          <cell r="H1602">
            <v>6184013</v>
          </cell>
          <cell r="M1602">
            <v>0</v>
          </cell>
        </row>
        <row r="1603">
          <cell r="H1603">
            <v>250422286</v>
          </cell>
          <cell r="M1603">
            <v>0</v>
          </cell>
        </row>
        <row r="1604">
          <cell r="H1604">
            <v>10896300</v>
          </cell>
          <cell r="M1604">
            <v>0</v>
          </cell>
        </row>
        <row r="1605">
          <cell r="H1605">
            <v>21537100</v>
          </cell>
          <cell r="M1605">
            <v>0</v>
          </cell>
        </row>
        <row r="1606">
          <cell r="H1606">
            <v>5666482</v>
          </cell>
          <cell r="M1606">
            <v>0</v>
          </cell>
        </row>
        <row r="1607">
          <cell r="H1607">
            <v>18441529</v>
          </cell>
          <cell r="M1607">
            <v>0</v>
          </cell>
        </row>
        <row r="1608">
          <cell r="H1608">
            <v>504500</v>
          </cell>
          <cell r="M1608">
            <v>0</v>
          </cell>
        </row>
        <row r="1609">
          <cell r="H1609">
            <v>2296784</v>
          </cell>
          <cell r="M1609">
            <v>0</v>
          </cell>
        </row>
        <row r="1610">
          <cell r="H1610">
            <v>430133285</v>
          </cell>
          <cell r="M1610">
            <v>0</v>
          </cell>
        </row>
        <row r="1611">
          <cell r="H1611">
            <v>234851</v>
          </cell>
          <cell r="M1611">
            <v>0</v>
          </cell>
        </row>
        <row r="1612">
          <cell r="H1612">
            <v>19659033</v>
          </cell>
          <cell r="M1612">
            <v>0</v>
          </cell>
        </row>
        <row r="1613">
          <cell r="H1613">
            <v>25707272</v>
          </cell>
          <cell r="M1613">
            <v>0</v>
          </cell>
        </row>
        <row r="1614">
          <cell r="H1614">
            <v>51112442</v>
          </cell>
          <cell r="M1614">
            <v>0</v>
          </cell>
        </row>
        <row r="1615">
          <cell r="H1615">
            <v>14531150</v>
          </cell>
          <cell r="M1615">
            <v>0</v>
          </cell>
        </row>
        <row r="1616">
          <cell r="H1616">
            <v>153363074</v>
          </cell>
          <cell r="M1616">
            <v>0</v>
          </cell>
        </row>
        <row r="1617">
          <cell r="H1617">
            <v>8744982</v>
          </cell>
          <cell r="M1617">
            <v>0</v>
          </cell>
        </row>
        <row r="1618">
          <cell r="H1618">
            <v>35967590</v>
          </cell>
          <cell r="M1618">
            <v>0</v>
          </cell>
        </row>
        <row r="1619">
          <cell r="H1619">
            <v>32822130</v>
          </cell>
          <cell r="M1619">
            <v>0</v>
          </cell>
        </row>
        <row r="1620">
          <cell r="H1620">
            <v>10125687</v>
          </cell>
          <cell r="M1620">
            <v>0</v>
          </cell>
        </row>
        <row r="1621">
          <cell r="H1621">
            <v>48221669</v>
          </cell>
          <cell r="M1621">
            <v>0</v>
          </cell>
        </row>
        <row r="1622">
          <cell r="H1622">
            <v>2928121400</v>
          </cell>
          <cell r="M1622">
            <v>0</v>
          </cell>
        </row>
        <row r="1623">
          <cell r="H1623">
            <v>19029521</v>
          </cell>
          <cell r="M1623">
            <v>0</v>
          </cell>
        </row>
        <row r="1624">
          <cell r="H1624">
            <v>100000</v>
          </cell>
          <cell r="M1624">
            <v>0</v>
          </cell>
        </row>
        <row r="1625">
          <cell r="H1625">
            <v>7016461000</v>
          </cell>
          <cell r="M1625">
            <v>0</v>
          </cell>
        </row>
        <row r="1626">
          <cell r="H1626">
            <v>7363216</v>
          </cell>
          <cell r="M1626">
            <v>0</v>
          </cell>
        </row>
        <row r="1627">
          <cell r="H1627">
            <v>12650500</v>
          </cell>
          <cell r="M1627">
            <v>0</v>
          </cell>
        </row>
        <row r="1628">
          <cell r="H1628">
            <v>18622116</v>
          </cell>
          <cell r="M1628">
            <v>0</v>
          </cell>
        </row>
        <row r="1629">
          <cell r="H1629">
            <v>15000</v>
          </cell>
          <cell r="M1629">
            <v>0</v>
          </cell>
        </row>
        <row r="1630">
          <cell r="H1630">
            <v>32295750</v>
          </cell>
          <cell r="M1630">
            <v>0</v>
          </cell>
        </row>
        <row r="1631">
          <cell r="H1631">
            <v>350932</v>
          </cell>
          <cell r="M1631">
            <v>0</v>
          </cell>
        </row>
        <row r="1632">
          <cell r="H1632">
            <v>2339545</v>
          </cell>
          <cell r="M1632">
            <v>0</v>
          </cell>
        </row>
        <row r="1633">
          <cell r="H1633">
            <v>146603519</v>
          </cell>
          <cell r="M1633">
            <v>0</v>
          </cell>
        </row>
        <row r="1634">
          <cell r="H1634">
            <v>149176700</v>
          </cell>
          <cell r="M1634" t="str">
            <v>7PPN Dalam Negeri-2</v>
          </cell>
        </row>
        <row r="1635">
          <cell r="H1635">
            <v>54810651</v>
          </cell>
          <cell r="M1635">
            <v>0</v>
          </cell>
        </row>
        <row r="1636">
          <cell r="H1636">
            <v>12580400</v>
          </cell>
          <cell r="M1636">
            <v>0</v>
          </cell>
        </row>
        <row r="1637">
          <cell r="H1637">
            <v>26650</v>
          </cell>
          <cell r="M1637">
            <v>0</v>
          </cell>
        </row>
        <row r="1638">
          <cell r="H1638">
            <v>472263</v>
          </cell>
          <cell r="M1638">
            <v>0</v>
          </cell>
        </row>
        <row r="1639">
          <cell r="H1639">
            <v>26650</v>
          </cell>
          <cell r="M1639">
            <v>0</v>
          </cell>
        </row>
        <row r="1640">
          <cell r="H1640">
            <v>1481465</v>
          </cell>
          <cell r="M1640">
            <v>0</v>
          </cell>
        </row>
        <row r="1641">
          <cell r="H1641">
            <v>10110000</v>
          </cell>
          <cell r="M1641" t="str">
            <v>9PPN Dalam Negeri-2</v>
          </cell>
        </row>
        <row r="1642">
          <cell r="H1642">
            <v>94179350</v>
          </cell>
          <cell r="M1642">
            <v>0</v>
          </cell>
        </row>
        <row r="1643">
          <cell r="H1643">
            <v>69600</v>
          </cell>
          <cell r="M1643" t="str">
            <v>9PPh Pasal 21-2</v>
          </cell>
        </row>
        <row r="1644">
          <cell r="H1644">
            <v>873500</v>
          </cell>
          <cell r="M1644">
            <v>0</v>
          </cell>
        </row>
        <row r="1645">
          <cell r="H1645">
            <v>12289000</v>
          </cell>
          <cell r="M1645" t="str">
            <v>9PPN Dalam Negeri-2</v>
          </cell>
        </row>
        <row r="1646">
          <cell r="H1646">
            <v>25106750</v>
          </cell>
          <cell r="M1646">
            <v>0</v>
          </cell>
        </row>
        <row r="1647">
          <cell r="H1647">
            <v>972534</v>
          </cell>
          <cell r="M1647">
            <v>0</v>
          </cell>
        </row>
        <row r="1648">
          <cell r="H1648">
            <v>12023438</v>
          </cell>
          <cell r="M1648">
            <v>0</v>
          </cell>
        </row>
        <row r="1649">
          <cell r="H1649">
            <v>9797500</v>
          </cell>
          <cell r="M1649" t="str">
            <v>9PPN Dalam Negeri-2</v>
          </cell>
        </row>
        <row r="1650">
          <cell r="H1650">
            <v>15803895</v>
          </cell>
          <cell r="M1650">
            <v>0</v>
          </cell>
        </row>
        <row r="1651">
          <cell r="H1651">
            <v>6807500</v>
          </cell>
          <cell r="M1651" t="str">
            <v>9PPN Dalam Negeri-2</v>
          </cell>
        </row>
        <row r="1652">
          <cell r="H1652">
            <v>16974461</v>
          </cell>
          <cell r="M1652">
            <v>0</v>
          </cell>
        </row>
        <row r="1653">
          <cell r="H1653">
            <v>11006000</v>
          </cell>
          <cell r="M1653" t="str">
            <v>9PPN Dalam Negeri-2</v>
          </cell>
        </row>
        <row r="1654">
          <cell r="H1654">
            <v>6612800</v>
          </cell>
          <cell r="M1654">
            <v>0</v>
          </cell>
        </row>
        <row r="1655">
          <cell r="H1655">
            <v>5000000</v>
          </cell>
          <cell r="M1655">
            <v>0</v>
          </cell>
        </row>
        <row r="1656">
          <cell r="H1656">
            <v>3285525</v>
          </cell>
          <cell r="M1656">
            <v>0</v>
          </cell>
        </row>
        <row r="1657">
          <cell r="H1657">
            <v>1787000</v>
          </cell>
          <cell r="M1657" t="str">
            <v>9PPh Pasal 25/29 Badan-2</v>
          </cell>
        </row>
        <row r="1658">
          <cell r="H1658">
            <v>75158233</v>
          </cell>
          <cell r="M1658">
            <v>0</v>
          </cell>
        </row>
        <row r="1659">
          <cell r="H1659">
            <v>206400</v>
          </cell>
          <cell r="M1659">
            <v>0</v>
          </cell>
        </row>
        <row r="1660">
          <cell r="H1660">
            <v>100000</v>
          </cell>
          <cell r="M1660">
            <v>0</v>
          </cell>
        </row>
        <row r="1661">
          <cell r="H1661">
            <v>5000000</v>
          </cell>
          <cell r="M1661">
            <v>0</v>
          </cell>
        </row>
        <row r="1662">
          <cell r="H1662">
            <v>50000</v>
          </cell>
          <cell r="M1662">
            <v>0</v>
          </cell>
        </row>
        <row r="1663">
          <cell r="H1663">
            <v>50000</v>
          </cell>
          <cell r="M1663">
            <v>0</v>
          </cell>
        </row>
        <row r="1664">
          <cell r="H1664">
            <v>50000</v>
          </cell>
          <cell r="M1664">
            <v>0</v>
          </cell>
        </row>
        <row r="1665">
          <cell r="H1665">
            <v>216000</v>
          </cell>
          <cell r="M1665">
            <v>0</v>
          </cell>
        </row>
        <row r="1666">
          <cell r="H1666">
            <v>100000</v>
          </cell>
          <cell r="M1666">
            <v>0</v>
          </cell>
        </row>
        <row r="1667">
          <cell r="H1667">
            <v>50000</v>
          </cell>
          <cell r="M1667">
            <v>0</v>
          </cell>
        </row>
        <row r="1668">
          <cell r="H1668">
            <v>150000</v>
          </cell>
          <cell r="M1668">
            <v>0</v>
          </cell>
        </row>
        <row r="1669">
          <cell r="H1669">
            <v>150000</v>
          </cell>
          <cell r="M1669">
            <v>0</v>
          </cell>
        </row>
        <row r="1670">
          <cell r="H1670">
            <v>300000</v>
          </cell>
          <cell r="M1670">
            <v>0</v>
          </cell>
        </row>
        <row r="1671">
          <cell r="H1671">
            <v>4675420</v>
          </cell>
          <cell r="M1671">
            <v>0</v>
          </cell>
        </row>
        <row r="1672">
          <cell r="H1672">
            <v>7614</v>
          </cell>
          <cell r="M1672">
            <v>0</v>
          </cell>
        </row>
        <row r="1673">
          <cell r="H1673">
            <v>25436663</v>
          </cell>
          <cell r="M1673">
            <v>0</v>
          </cell>
        </row>
        <row r="1674">
          <cell r="H1674">
            <v>2833481</v>
          </cell>
          <cell r="M1674">
            <v>0</v>
          </cell>
        </row>
        <row r="1675">
          <cell r="H1675">
            <v>38861644</v>
          </cell>
          <cell r="M1675">
            <v>0</v>
          </cell>
        </row>
        <row r="1676">
          <cell r="H1676">
            <v>9715410</v>
          </cell>
          <cell r="M1676">
            <v>0</v>
          </cell>
        </row>
        <row r="1677">
          <cell r="H1677">
            <v>17165746</v>
          </cell>
          <cell r="M1677">
            <v>0</v>
          </cell>
        </row>
        <row r="1678">
          <cell r="H1678">
            <v>42640</v>
          </cell>
          <cell r="M1678">
            <v>0</v>
          </cell>
        </row>
        <row r="1679">
          <cell r="H1679">
            <v>42640</v>
          </cell>
          <cell r="M1679">
            <v>0</v>
          </cell>
        </row>
        <row r="1680">
          <cell r="H1680">
            <v>57537363</v>
          </cell>
          <cell r="M1680">
            <v>0</v>
          </cell>
        </row>
        <row r="1681">
          <cell r="H1681">
            <v>7022800</v>
          </cell>
          <cell r="M1681">
            <v>0</v>
          </cell>
        </row>
        <row r="1682">
          <cell r="H1682">
            <v>167834</v>
          </cell>
          <cell r="M1682">
            <v>0</v>
          </cell>
        </row>
        <row r="1683">
          <cell r="H1683">
            <v>540000</v>
          </cell>
          <cell r="M1683">
            <v>0</v>
          </cell>
        </row>
        <row r="1684">
          <cell r="H1684">
            <v>744697</v>
          </cell>
          <cell r="M1684">
            <v>0</v>
          </cell>
        </row>
        <row r="1685">
          <cell r="H1685">
            <v>164200</v>
          </cell>
          <cell r="M1685">
            <v>0</v>
          </cell>
        </row>
        <row r="1686">
          <cell r="H1686">
            <v>206400</v>
          </cell>
          <cell r="M1686">
            <v>0</v>
          </cell>
        </row>
        <row r="1687">
          <cell r="H1687">
            <v>523393</v>
          </cell>
          <cell r="M1687">
            <v>0</v>
          </cell>
        </row>
        <row r="1688">
          <cell r="H1688">
            <v>2600000</v>
          </cell>
          <cell r="M1688">
            <v>0</v>
          </cell>
        </row>
        <row r="1689">
          <cell r="H1689">
            <v>182500</v>
          </cell>
          <cell r="M1689">
            <v>0</v>
          </cell>
        </row>
        <row r="1690">
          <cell r="H1690">
            <v>9100000</v>
          </cell>
          <cell r="M1690">
            <v>0</v>
          </cell>
        </row>
        <row r="1691">
          <cell r="H1691">
            <v>19036</v>
          </cell>
          <cell r="M1691">
            <v>0</v>
          </cell>
        </row>
        <row r="1692">
          <cell r="H1692">
            <v>64500</v>
          </cell>
          <cell r="M1692">
            <v>0</v>
          </cell>
        </row>
        <row r="1693">
          <cell r="H1693">
            <v>38539000</v>
          </cell>
          <cell r="M1693">
            <v>0</v>
          </cell>
        </row>
        <row r="1694">
          <cell r="H1694">
            <v>41927215</v>
          </cell>
          <cell r="M1694">
            <v>0</v>
          </cell>
        </row>
        <row r="1695">
          <cell r="H1695">
            <v>2686600</v>
          </cell>
          <cell r="M1695">
            <v>0</v>
          </cell>
        </row>
        <row r="1696">
          <cell r="H1696">
            <v>43394859</v>
          </cell>
          <cell r="M1696">
            <v>0</v>
          </cell>
        </row>
        <row r="1697">
          <cell r="H1697">
            <v>173579436</v>
          </cell>
          <cell r="M1697">
            <v>0</v>
          </cell>
        </row>
        <row r="1698">
          <cell r="H1698">
            <v>11363636</v>
          </cell>
          <cell r="M1698">
            <v>0</v>
          </cell>
        </row>
        <row r="1699">
          <cell r="H1699">
            <v>1704545</v>
          </cell>
          <cell r="M1699">
            <v>0</v>
          </cell>
        </row>
        <row r="1700">
          <cell r="H1700">
            <v>3912751</v>
          </cell>
          <cell r="M1700">
            <v>0</v>
          </cell>
        </row>
        <row r="1701">
          <cell r="H1701">
            <v>19563755</v>
          </cell>
          <cell r="M1701">
            <v>0</v>
          </cell>
        </row>
        <row r="1702">
          <cell r="H1702">
            <v>203261</v>
          </cell>
          <cell r="M1702">
            <v>0</v>
          </cell>
        </row>
        <row r="1703">
          <cell r="H1703">
            <v>270000</v>
          </cell>
          <cell r="M1703">
            <v>0</v>
          </cell>
        </row>
        <row r="1704">
          <cell r="H1704">
            <v>90500</v>
          </cell>
          <cell r="M1704">
            <v>0</v>
          </cell>
        </row>
        <row r="1705">
          <cell r="H1705">
            <v>670300</v>
          </cell>
          <cell r="M1705">
            <v>0</v>
          </cell>
        </row>
        <row r="1706">
          <cell r="H1706">
            <v>60000</v>
          </cell>
          <cell r="M1706">
            <v>0</v>
          </cell>
        </row>
        <row r="1707">
          <cell r="H1707">
            <v>26645112</v>
          </cell>
          <cell r="M1707">
            <v>0</v>
          </cell>
        </row>
        <row r="1708">
          <cell r="H1708">
            <v>23255907</v>
          </cell>
          <cell r="M1708">
            <v>0</v>
          </cell>
        </row>
        <row r="1709">
          <cell r="H1709">
            <v>47807047</v>
          </cell>
          <cell r="M1709">
            <v>0</v>
          </cell>
        </row>
        <row r="1710">
          <cell r="H1710">
            <v>110000</v>
          </cell>
          <cell r="M1710">
            <v>0</v>
          </cell>
        </row>
        <row r="1711">
          <cell r="H1711">
            <v>3583000</v>
          </cell>
          <cell r="M1711">
            <v>0</v>
          </cell>
        </row>
        <row r="1712">
          <cell r="H1712">
            <v>90909</v>
          </cell>
          <cell r="M1712">
            <v>0</v>
          </cell>
        </row>
        <row r="1713">
          <cell r="H1713">
            <v>13636</v>
          </cell>
          <cell r="M1713">
            <v>0</v>
          </cell>
        </row>
        <row r="1714">
          <cell r="H1714">
            <v>2537000</v>
          </cell>
          <cell r="M1714">
            <v>0</v>
          </cell>
        </row>
        <row r="1715">
          <cell r="H1715">
            <v>540750</v>
          </cell>
          <cell r="M1715">
            <v>0</v>
          </cell>
        </row>
        <row r="1716">
          <cell r="H1716">
            <v>83447322</v>
          </cell>
          <cell r="M1716">
            <v>0</v>
          </cell>
        </row>
        <row r="1717">
          <cell r="H1717">
            <v>170980</v>
          </cell>
          <cell r="M1717">
            <v>0</v>
          </cell>
        </row>
        <row r="1718">
          <cell r="H1718">
            <v>251144336</v>
          </cell>
          <cell r="M1718">
            <v>0</v>
          </cell>
        </row>
        <row r="1719">
          <cell r="H1719">
            <v>156614</v>
          </cell>
          <cell r="M1719">
            <v>0</v>
          </cell>
        </row>
        <row r="1720">
          <cell r="H1720">
            <v>86200</v>
          </cell>
          <cell r="M1720">
            <v>0</v>
          </cell>
        </row>
        <row r="1721">
          <cell r="H1721">
            <v>136363</v>
          </cell>
          <cell r="M1721">
            <v>0</v>
          </cell>
        </row>
        <row r="1722">
          <cell r="H1722">
            <v>20454</v>
          </cell>
          <cell r="M1722">
            <v>0</v>
          </cell>
        </row>
        <row r="1723">
          <cell r="H1723">
            <v>1044091</v>
          </cell>
          <cell r="M1723">
            <v>0</v>
          </cell>
        </row>
        <row r="1724">
          <cell r="H1724">
            <v>2756774</v>
          </cell>
          <cell r="M1724">
            <v>0</v>
          </cell>
        </row>
        <row r="1725">
          <cell r="H1725">
            <v>750000</v>
          </cell>
          <cell r="M1725">
            <v>0</v>
          </cell>
        </row>
        <row r="1726">
          <cell r="H1726">
            <v>22306876</v>
          </cell>
          <cell r="M1726">
            <v>0</v>
          </cell>
        </row>
        <row r="1727">
          <cell r="H1727">
            <v>14361424</v>
          </cell>
          <cell r="M1727">
            <v>0</v>
          </cell>
        </row>
        <row r="1728">
          <cell r="H1728">
            <v>13458689</v>
          </cell>
          <cell r="M1728">
            <v>0</v>
          </cell>
        </row>
        <row r="1729">
          <cell r="H1729">
            <v>74920</v>
          </cell>
          <cell r="M1729">
            <v>0</v>
          </cell>
        </row>
        <row r="1730">
          <cell r="H1730">
            <v>35499</v>
          </cell>
          <cell r="M1730">
            <v>0</v>
          </cell>
        </row>
        <row r="1731">
          <cell r="H1731">
            <v>151850</v>
          </cell>
          <cell r="M1731">
            <v>0</v>
          </cell>
        </row>
        <row r="1732">
          <cell r="H1732">
            <v>485100</v>
          </cell>
          <cell r="M1732">
            <v>0</v>
          </cell>
        </row>
        <row r="1733">
          <cell r="H1733">
            <v>6630976</v>
          </cell>
          <cell r="M1733" t="str">
            <v>6PPh Pasal 23-2</v>
          </cell>
        </row>
        <row r="1734">
          <cell r="H1734">
            <v>500000</v>
          </cell>
          <cell r="M1734">
            <v>0</v>
          </cell>
        </row>
        <row r="1735">
          <cell r="H1735">
            <v>365000</v>
          </cell>
          <cell r="M1735" t="str">
            <v>7PPh Pasal 21-2</v>
          </cell>
        </row>
        <row r="1736">
          <cell r="H1736">
            <v>900000</v>
          </cell>
          <cell r="M1736">
            <v>0</v>
          </cell>
        </row>
        <row r="1737">
          <cell r="H1737">
            <v>86205</v>
          </cell>
          <cell r="M1737" t="str">
            <v>7PPh Pasal 22-2</v>
          </cell>
        </row>
        <row r="1738">
          <cell r="H1738">
            <v>750000</v>
          </cell>
          <cell r="M1738">
            <v>0</v>
          </cell>
        </row>
        <row r="1739">
          <cell r="H1739">
            <v>136788</v>
          </cell>
          <cell r="M1739">
            <v>0</v>
          </cell>
        </row>
        <row r="1740">
          <cell r="H1740">
            <v>86205</v>
          </cell>
          <cell r="M1740" t="str">
            <v>7PPh Pasal 22-2</v>
          </cell>
        </row>
        <row r="1741">
          <cell r="H1741">
            <v>102600</v>
          </cell>
          <cell r="M1741" t="str">
            <v>2PPh Pasal 23-2</v>
          </cell>
        </row>
        <row r="1742">
          <cell r="H1742">
            <v>7968060</v>
          </cell>
          <cell r="M1742" t="str">
            <v>6PPh Pasal 21-2</v>
          </cell>
        </row>
        <row r="1743">
          <cell r="H1743">
            <v>285000</v>
          </cell>
          <cell r="M1743">
            <v>0</v>
          </cell>
        </row>
        <row r="1744">
          <cell r="H1744">
            <v>8210125</v>
          </cell>
          <cell r="M1744" t="str">
            <v>8PPN Dalam Negeri-2</v>
          </cell>
        </row>
        <row r="1745">
          <cell r="H1745">
            <v>1726775</v>
          </cell>
          <cell r="M1745">
            <v>0</v>
          </cell>
        </row>
        <row r="1746">
          <cell r="H1746">
            <v>8500000</v>
          </cell>
          <cell r="M1746">
            <v>0</v>
          </cell>
        </row>
        <row r="1747">
          <cell r="H1747">
            <v>3863636</v>
          </cell>
          <cell r="M1747" t="str">
            <v>8PPN Dalam Negeri-2</v>
          </cell>
        </row>
        <row r="1748">
          <cell r="H1748">
            <v>108779233</v>
          </cell>
          <cell r="M1748">
            <v>0</v>
          </cell>
        </row>
        <row r="1749">
          <cell r="H1749">
            <v>12260100</v>
          </cell>
          <cell r="M1749">
            <v>0</v>
          </cell>
        </row>
        <row r="1750">
          <cell r="H1750">
            <v>789621</v>
          </cell>
          <cell r="M1750">
            <v>0</v>
          </cell>
        </row>
        <row r="1751">
          <cell r="H1751">
            <v>147300</v>
          </cell>
          <cell r="M1751">
            <v>0</v>
          </cell>
        </row>
        <row r="1752">
          <cell r="H1752">
            <v>4289146</v>
          </cell>
          <cell r="M1752">
            <v>0</v>
          </cell>
        </row>
        <row r="1753">
          <cell r="H1753">
            <v>280174</v>
          </cell>
          <cell r="M1753">
            <v>0</v>
          </cell>
        </row>
        <row r="1754">
          <cell r="H1754">
            <v>579545</v>
          </cell>
          <cell r="M1754" t="str">
            <v>8PPh Pasal 22-2</v>
          </cell>
        </row>
        <row r="1755">
          <cell r="H1755">
            <v>252000</v>
          </cell>
          <cell r="M1755" t="str">
            <v>2PPh Pasal 23-2</v>
          </cell>
        </row>
        <row r="1756">
          <cell r="H1756">
            <v>1231519</v>
          </cell>
          <cell r="M1756" t="str">
            <v>8PPh Pasal 22-2</v>
          </cell>
        </row>
        <row r="1757">
          <cell r="H1757">
            <v>9549889</v>
          </cell>
          <cell r="M1757">
            <v>0</v>
          </cell>
        </row>
        <row r="1758">
          <cell r="H1758">
            <v>198967</v>
          </cell>
          <cell r="M1758">
            <v>0</v>
          </cell>
        </row>
        <row r="1759">
          <cell r="H1759">
            <v>64800</v>
          </cell>
          <cell r="M1759" t="str">
            <v>2PPh Pasal 23-2</v>
          </cell>
        </row>
        <row r="1760">
          <cell r="H1760">
            <v>52000</v>
          </cell>
          <cell r="M1760">
            <v>0</v>
          </cell>
        </row>
        <row r="1761">
          <cell r="H1761">
            <v>3898649</v>
          </cell>
          <cell r="M1761">
            <v>0</v>
          </cell>
        </row>
        <row r="1762">
          <cell r="H1762">
            <v>2125806</v>
          </cell>
          <cell r="M1762">
            <v>0</v>
          </cell>
        </row>
        <row r="1763">
          <cell r="H1763">
            <v>8503234</v>
          </cell>
          <cell r="M1763">
            <v>0</v>
          </cell>
        </row>
        <row r="1764">
          <cell r="H1764">
            <v>1914592</v>
          </cell>
          <cell r="M1764">
            <v>0</v>
          </cell>
        </row>
        <row r="1765">
          <cell r="H1765">
            <v>66492</v>
          </cell>
          <cell r="M1765">
            <v>0</v>
          </cell>
        </row>
        <row r="1766">
          <cell r="H1766">
            <v>54547</v>
          </cell>
          <cell r="M1766">
            <v>0</v>
          </cell>
        </row>
        <row r="1767">
          <cell r="H1767">
            <v>4902706</v>
          </cell>
          <cell r="M1767">
            <v>0</v>
          </cell>
        </row>
        <row r="1768">
          <cell r="H1768">
            <v>4946227</v>
          </cell>
          <cell r="M1768">
            <v>0</v>
          </cell>
        </row>
        <row r="1769">
          <cell r="H1769">
            <v>168048893</v>
          </cell>
          <cell r="M1769">
            <v>0</v>
          </cell>
        </row>
        <row r="1770">
          <cell r="H1770">
            <v>1500000</v>
          </cell>
          <cell r="M1770">
            <v>0</v>
          </cell>
        </row>
        <row r="1771">
          <cell r="H1771">
            <v>342972</v>
          </cell>
          <cell r="M1771">
            <v>0</v>
          </cell>
        </row>
        <row r="1772">
          <cell r="H1772">
            <v>128552</v>
          </cell>
          <cell r="M1772">
            <v>0</v>
          </cell>
        </row>
        <row r="1773">
          <cell r="H1773">
            <v>902320351</v>
          </cell>
          <cell r="M1773">
            <v>0</v>
          </cell>
        </row>
        <row r="1774">
          <cell r="H1774">
            <v>32237</v>
          </cell>
          <cell r="M1774">
            <v>0</v>
          </cell>
        </row>
        <row r="1775">
          <cell r="H1775">
            <v>35984333</v>
          </cell>
          <cell r="M1775">
            <v>0</v>
          </cell>
        </row>
        <row r="1776">
          <cell r="H1776">
            <v>26864686</v>
          </cell>
          <cell r="M1776">
            <v>0</v>
          </cell>
        </row>
        <row r="1777">
          <cell r="H1777">
            <v>6809718</v>
          </cell>
          <cell r="M1777">
            <v>0</v>
          </cell>
        </row>
        <row r="1778">
          <cell r="H1778">
            <v>646544</v>
          </cell>
          <cell r="M1778">
            <v>0</v>
          </cell>
        </row>
        <row r="1779">
          <cell r="H1779">
            <v>15255954</v>
          </cell>
          <cell r="M1779">
            <v>0</v>
          </cell>
        </row>
        <row r="1780">
          <cell r="H1780">
            <v>2214406</v>
          </cell>
          <cell r="M1780">
            <v>0</v>
          </cell>
        </row>
        <row r="1781">
          <cell r="H1781">
            <v>1564046</v>
          </cell>
          <cell r="M1781">
            <v>0</v>
          </cell>
        </row>
        <row r="1782">
          <cell r="H1782">
            <v>989852</v>
          </cell>
          <cell r="M1782">
            <v>0</v>
          </cell>
        </row>
        <row r="1783">
          <cell r="H1783">
            <v>9306797</v>
          </cell>
          <cell r="M1783">
            <v>0</v>
          </cell>
        </row>
        <row r="1784">
          <cell r="H1784">
            <v>1564046</v>
          </cell>
          <cell r="M1784">
            <v>0</v>
          </cell>
        </row>
        <row r="1785">
          <cell r="H1785">
            <v>36509196</v>
          </cell>
          <cell r="M1785">
            <v>0</v>
          </cell>
        </row>
        <row r="1786">
          <cell r="H1786">
            <v>10375</v>
          </cell>
          <cell r="M1786">
            <v>0</v>
          </cell>
        </row>
        <row r="1787">
          <cell r="H1787">
            <v>166629</v>
          </cell>
          <cell r="M1787">
            <v>0</v>
          </cell>
        </row>
        <row r="1788">
          <cell r="H1788">
            <v>63237</v>
          </cell>
          <cell r="M1788">
            <v>0</v>
          </cell>
        </row>
        <row r="1789">
          <cell r="H1789">
            <v>3651443</v>
          </cell>
          <cell r="M1789">
            <v>0</v>
          </cell>
        </row>
        <row r="1790">
          <cell r="H1790">
            <v>342972</v>
          </cell>
          <cell r="M1790">
            <v>0</v>
          </cell>
        </row>
        <row r="1791">
          <cell r="H1791">
            <v>70006858</v>
          </cell>
          <cell r="M1791">
            <v>0</v>
          </cell>
        </row>
        <row r="1792">
          <cell r="H1792">
            <v>85447668</v>
          </cell>
          <cell r="M1792">
            <v>0</v>
          </cell>
        </row>
        <row r="1793">
          <cell r="H1793">
            <v>4000</v>
          </cell>
          <cell r="M1793">
            <v>0</v>
          </cell>
        </row>
        <row r="1794">
          <cell r="H1794">
            <v>17411</v>
          </cell>
          <cell r="M1794">
            <v>0</v>
          </cell>
        </row>
        <row r="1795">
          <cell r="H1795">
            <v>129000</v>
          </cell>
          <cell r="M1795">
            <v>0</v>
          </cell>
        </row>
        <row r="1796">
          <cell r="H1796">
            <v>104213</v>
          </cell>
          <cell r="M1796">
            <v>0</v>
          </cell>
        </row>
        <row r="1797">
          <cell r="H1797">
            <v>1469000</v>
          </cell>
          <cell r="M1797">
            <v>0</v>
          </cell>
        </row>
        <row r="1798">
          <cell r="H1798">
            <v>65223</v>
          </cell>
          <cell r="M1798">
            <v>0</v>
          </cell>
        </row>
        <row r="1799">
          <cell r="H1799">
            <v>4000</v>
          </cell>
          <cell r="M1799">
            <v>0</v>
          </cell>
        </row>
        <row r="1800">
          <cell r="H1800">
            <v>341407</v>
          </cell>
          <cell r="M1800">
            <v>0</v>
          </cell>
        </row>
        <row r="1801">
          <cell r="H1801">
            <v>262000</v>
          </cell>
          <cell r="M1801">
            <v>0</v>
          </cell>
        </row>
        <row r="1802">
          <cell r="H1802">
            <v>135000</v>
          </cell>
          <cell r="M1802">
            <v>0</v>
          </cell>
        </row>
        <row r="1803">
          <cell r="H1803">
            <v>2160000</v>
          </cell>
          <cell r="M1803">
            <v>0</v>
          </cell>
        </row>
        <row r="1804">
          <cell r="H1804">
            <v>163394</v>
          </cell>
          <cell r="M1804">
            <v>0</v>
          </cell>
        </row>
        <row r="1805">
          <cell r="H1805">
            <v>465687</v>
          </cell>
          <cell r="M1805">
            <v>0</v>
          </cell>
        </row>
        <row r="1806">
          <cell r="H1806">
            <v>9637648</v>
          </cell>
          <cell r="M1806">
            <v>0</v>
          </cell>
        </row>
        <row r="1807">
          <cell r="H1807">
            <v>8693706</v>
          </cell>
          <cell r="M1807">
            <v>0</v>
          </cell>
        </row>
        <row r="1808">
          <cell r="H1808">
            <v>548035</v>
          </cell>
          <cell r="M1808">
            <v>0</v>
          </cell>
        </row>
        <row r="1809">
          <cell r="H1809">
            <v>20361187</v>
          </cell>
          <cell r="M1809">
            <v>0</v>
          </cell>
        </row>
        <row r="1810">
          <cell r="H1810">
            <v>516000</v>
          </cell>
          <cell r="M1810">
            <v>0</v>
          </cell>
        </row>
        <row r="1811">
          <cell r="H1811">
            <v>9637648</v>
          </cell>
          <cell r="M1811">
            <v>0</v>
          </cell>
        </row>
        <row r="1812">
          <cell r="H1812">
            <v>15898672</v>
          </cell>
          <cell r="M1812">
            <v>0</v>
          </cell>
        </row>
        <row r="1813">
          <cell r="H1813">
            <v>20765284</v>
          </cell>
          <cell r="M1813">
            <v>0</v>
          </cell>
        </row>
        <row r="1814">
          <cell r="H1814">
            <v>36710508</v>
          </cell>
          <cell r="M1814">
            <v>0</v>
          </cell>
        </row>
        <row r="1815">
          <cell r="H1815">
            <v>4347356</v>
          </cell>
          <cell r="M1815">
            <v>0</v>
          </cell>
        </row>
        <row r="1816">
          <cell r="H1816">
            <v>3926000</v>
          </cell>
          <cell r="M1816">
            <v>0</v>
          </cell>
        </row>
        <row r="1817">
          <cell r="H1817">
            <v>206400</v>
          </cell>
          <cell r="M1817">
            <v>0</v>
          </cell>
        </row>
        <row r="1818">
          <cell r="H1818">
            <v>180961320</v>
          </cell>
          <cell r="M1818">
            <v>0</v>
          </cell>
        </row>
        <row r="1819">
          <cell r="H1819">
            <v>216000</v>
          </cell>
          <cell r="M1819">
            <v>0</v>
          </cell>
        </row>
        <row r="1820">
          <cell r="H1820">
            <v>2127273</v>
          </cell>
          <cell r="M1820">
            <v>0</v>
          </cell>
        </row>
        <row r="1821">
          <cell r="H1821">
            <v>14181819</v>
          </cell>
          <cell r="M1821">
            <v>0</v>
          </cell>
        </row>
        <row r="1822">
          <cell r="H1822">
            <v>11098085</v>
          </cell>
          <cell r="M1822">
            <v>0</v>
          </cell>
        </row>
        <row r="1823">
          <cell r="H1823">
            <v>44392342</v>
          </cell>
          <cell r="M1823">
            <v>0</v>
          </cell>
        </row>
        <row r="1824">
          <cell r="H1824">
            <v>231392</v>
          </cell>
          <cell r="M1824">
            <v>0</v>
          </cell>
        </row>
        <row r="1825">
          <cell r="H1825">
            <v>100000</v>
          </cell>
          <cell r="M1825">
            <v>0</v>
          </cell>
        </row>
        <row r="1826">
          <cell r="H1826">
            <v>50000</v>
          </cell>
          <cell r="M1826">
            <v>0</v>
          </cell>
        </row>
        <row r="1827">
          <cell r="H1827">
            <v>50000</v>
          </cell>
          <cell r="M1827">
            <v>0</v>
          </cell>
        </row>
        <row r="1828">
          <cell r="H1828">
            <v>809031</v>
          </cell>
          <cell r="M1828">
            <v>0</v>
          </cell>
        </row>
        <row r="1829">
          <cell r="H1829">
            <v>64500</v>
          </cell>
          <cell r="M1829">
            <v>0</v>
          </cell>
        </row>
        <row r="1830">
          <cell r="H1830">
            <v>216000</v>
          </cell>
          <cell r="M1830">
            <v>0</v>
          </cell>
        </row>
        <row r="1831">
          <cell r="H1831">
            <v>206400</v>
          </cell>
          <cell r="M1831">
            <v>0</v>
          </cell>
        </row>
        <row r="1832">
          <cell r="H1832">
            <v>17500</v>
          </cell>
          <cell r="M1832">
            <v>0</v>
          </cell>
        </row>
        <row r="1833">
          <cell r="H1833">
            <v>457800</v>
          </cell>
          <cell r="M1833">
            <v>0</v>
          </cell>
        </row>
        <row r="1834">
          <cell r="H1834">
            <v>568600</v>
          </cell>
          <cell r="M1834">
            <v>0</v>
          </cell>
        </row>
        <row r="1835">
          <cell r="H1835">
            <v>22500</v>
          </cell>
          <cell r="M1835">
            <v>0</v>
          </cell>
        </row>
        <row r="1836">
          <cell r="H1836">
            <v>249400</v>
          </cell>
          <cell r="M1836">
            <v>0</v>
          </cell>
        </row>
        <row r="1837">
          <cell r="H1837">
            <v>206400</v>
          </cell>
          <cell r="M1837">
            <v>0</v>
          </cell>
        </row>
        <row r="1838">
          <cell r="H1838">
            <v>256470</v>
          </cell>
          <cell r="M1838">
            <v>0</v>
          </cell>
        </row>
        <row r="1839">
          <cell r="H1839">
            <v>170980</v>
          </cell>
          <cell r="M1839">
            <v>0</v>
          </cell>
        </row>
        <row r="1840">
          <cell r="H1840">
            <v>202500</v>
          </cell>
          <cell r="M1840">
            <v>0</v>
          </cell>
        </row>
        <row r="1841">
          <cell r="H1841">
            <v>1380000</v>
          </cell>
          <cell r="M1841">
            <v>0</v>
          </cell>
        </row>
        <row r="1842">
          <cell r="H1842">
            <v>204000</v>
          </cell>
          <cell r="M1842">
            <v>0</v>
          </cell>
        </row>
        <row r="1843">
          <cell r="H1843">
            <v>129000</v>
          </cell>
          <cell r="M1843">
            <v>0</v>
          </cell>
        </row>
        <row r="1844">
          <cell r="H1844">
            <v>62188</v>
          </cell>
          <cell r="M1844">
            <v>0</v>
          </cell>
        </row>
        <row r="1845">
          <cell r="H1845">
            <v>228375</v>
          </cell>
          <cell r="M1845">
            <v>0</v>
          </cell>
        </row>
        <row r="1846">
          <cell r="H1846">
            <v>405000</v>
          </cell>
          <cell r="M1846">
            <v>0</v>
          </cell>
        </row>
        <row r="1847">
          <cell r="H1847">
            <v>36048801</v>
          </cell>
          <cell r="M1847">
            <v>0</v>
          </cell>
        </row>
        <row r="1848">
          <cell r="H1848">
            <v>540000</v>
          </cell>
          <cell r="M1848">
            <v>0</v>
          </cell>
        </row>
        <row r="1849">
          <cell r="H1849">
            <v>3881577</v>
          </cell>
          <cell r="M1849">
            <v>0</v>
          </cell>
        </row>
        <row r="1850">
          <cell r="H1850">
            <v>582236</v>
          </cell>
          <cell r="M1850">
            <v>0</v>
          </cell>
        </row>
        <row r="1851">
          <cell r="H1851">
            <v>1360000</v>
          </cell>
          <cell r="M1851">
            <v>0</v>
          </cell>
        </row>
        <row r="1852">
          <cell r="H1852">
            <v>661463</v>
          </cell>
          <cell r="M1852">
            <v>0</v>
          </cell>
        </row>
        <row r="1853">
          <cell r="H1853">
            <v>103200</v>
          </cell>
          <cell r="M1853">
            <v>0</v>
          </cell>
        </row>
        <row r="1854">
          <cell r="H1854">
            <v>10123500</v>
          </cell>
          <cell r="M1854">
            <v>0</v>
          </cell>
        </row>
        <row r="1855">
          <cell r="H1855">
            <v>4409751</v>
          </cell>
          <cell r="M1855">
            <v>0</v>
          </cell>
        </row>
        <row r="1856">
          <cell r="H1856">
            <v>276000</v>
          </cell>
          <cell r="M1856">
            <v>0</v>
          </cell>
        </row>
        <row r="1857">
          <cell r="H1857">
            <v>309600</v>
          </cell>
          <cell r="M1857">
            <v>0</v>
          </cell>
        </row>
        <row r="1858">
          <cell r="H1858">
            <v>15228</v>
          </cell>
          <cell r="M1858">
            <v>0</v>
          </cell>
        </row>
        <row r="1859">
          <cell r="H1859">
            <v>344820</v>
          </cell>
          <cell r="M1859">
            <v>0</v>
          </cell>
        </row>
        <row r="1860">
          <cell r="H1860">
            <v>49200</v>
          </cell>
          <cell r="M1860">
            <v>0</v>
          </cell>
        </row>
        <row r="1861">
          <cell r="H1861">
            <v>188350</v>
          </cell>
          <cell r="M1861">
            <v>0</v>
          </cell>
        </row>
        <row r="1862">
          <cell r="H1862">
            <v>585418904</v>
          </cell>
          <cell r="M1862">
            <v>0</v>
          </cell>
        </row>
        <row r="1863">
          <cell r="H1863">
            <v>324000</v>
          </cell>
          <cell r="M1863">
            <v>0</v>
          </cell>
        </row>
        <row r="1864">
          <cell r="H1864">
            <v>309600</v>
          </cell>
          <cell r="M1864">
            <v>0</v>
          </cell>
        </row>
        <row r="1865">
          <cell r="H1865">
            <v>77268235</v>
          </cell>
          <cell r="M1865">
            <v>0</v>
          </cell>
        </row>
        <row r="1866">
          <cell r="H1866">
            <v>2555366</v>
          </cell>
          <cell r="M1866" t="str">
            <v>8PPh Pasal 22-2</v>
          </cell>
        </row>
        <row r="1867">
          <cell r="H1867">
            <v>17035773</v>
          </cell>
          <cell r="M1867" t="str">
            <v>8PPN Dalam Negeri-2</v>
          </cell>
        </row>
        <row r="1868">
          <cell r="H1868">
            <v>4267273</v>
          </cell>
          <cell r="M1868">
            <v>0</v>
          </cell>
        </row>
        <row r="1869">
          <cell r="H1869">
            <v>170980</v>
          </cell>
          <cell r="M1869">
            <v>0</v>
          </cell>
        </row>
        <row r="1870">
          <cell r="H1870">
            <v>95565</v>
          </cell>
          <cell r="M1870">
            <v>0</v>
          </cell>
        </row>
        <row r="1871">
          <cell r="H1871">
            <v>454545</v>
          </cell>
          <cell r="M1871">
            <v>0</v>
          </cell>
        </row>
        <row r="1872">
          <cell r="H1872">
            <v>113000</v>
          </cell>
          <cell r="M1872">
            <v>0</v>
          </cell>
        </row>
        <row r="1873">
          <cell r="H1873">
            <v>23749591</v>
          </cell>
          <cell r="M1873" t="str">
            <v>8PPN Dalam Negeri-2</v>
          </cell>
        </row>
        <row r="1874">
          <cell r="H1874">
            <v>18300000</v>
          </cell>
          <cell r="M1874">
            <v>0</v>
          </cell>
        </row>
        <row r="1875">
          <cell r="H1875">
            <v>2402094</v>
          </cell>
          <cell r="M1875">
            <v>0</v>
          </cell>
        </row>
        <row r="1876">
          <cell r="H1876">
            <v>568605</v>
          </cell>
          <cell r="M1876">
            <v>0</v>
          </cell>
        </row>
        <row r="1877">
          <cell r="H1877">
            <v>16930</v>
          </cell>
          <cell r="M1877">
            <v>0</v>
          </cell>
        </row>
        <row r="1878">
          <cell r="H1878">
            <v>206400</v>
          </cell>
          <cell r="M1878">
            <v>0</v>
          </cell>
        </row>
        <row r="1879">
          <cell r="H1879">
            <v>15000</v>
          </cell>
          <cell r="M1879">
            <v>0</v>
          </cell>
        </row>
        <row r="1880">
          <cell r="H1880">
            <v>68182</v>
          </cell>
          <cell r="M1880">
            <v>0</v>
          </cell>
        </row>
        <row r="1881">
          <cell r="H1881">
            <v>3562439</v>
          </cell>
          <cell r="M1881" t="str">
            <v>8PPh Pasal 22-2</v>
          </cell>
        </row>
        <row r="1882">
          <cell r="H1882">
            <v>400000</v>
          </cell>
          <cell r="M1882">
            <v>0</v>
          </cell>
        </row>
        <row r="1883">
          <cell r="H1883">
            <v>8235000</v>
          </cell>
          <cell r="M1883">
            <v>0</v>
          </cell>
        </row>
        <row r="1884">
          <cell r="H1884">
            <v>540000</v>
          </cell>
          <cell r="M1884">
            <v>0</v>
          </cell>
        </row>
        <row r="1885">
          <cell r="H1885">
            <v>210000</v>
          </cell>
          <cell r="M1885">
            <v>0</v>
          </cell>
        </row>
        <row r="1886">
          <cell r="H1886">
            <v>52500</v>
          </cell>
          <cell r="M1886">
            <v>0</v>
          </cell>
        </row>
        <row r="1887">
          <cell r="H1887">
            <v>180211</v>
          </cell>
          <cell r="M1887" t="str">
            <v>2PPh Pasal 21-2</v>
          </cell>
        </row>
        <row r="1888">
          <cell r="H1888">
            <v>61614981</v>
          </cell>
          <cell r="M1888" t="str">
            <v>2PPh Final dan Fiskal LN-2</v>
          </cell>
        </row>
        <row r="1889">
          <cell r="H1889">
            <v>4016989</v>
          </cell>
          <cell r="M1889">
            <v>0</v>
          </cell>
        </row>
        <row r="1890">
          <cell r="H1890">
            <v>216000</v>
          </cell>
          <cell r="M1890">
            <v>0</v>
          </cell>
        </row>
        <row r="1891">
          <cell r="H1891">
            <v>39622625</v>
          </cell>
          <cell r="M1891">
            <v>0</v>
          </cell>
        </row>
        <row r="1892">
          <cell r="H1892">
            <v>158490500</v>
          </cell>
          <cell r="M1892">
            <v>0</v>
          </cell>
        </row>
        <row r="1893">
          <cell r="H1893">
            <v>206400</v>
          </cell>
          <cell r="M1893">
            <v>0</v>
          </cell>
        </row>
        <row r="1894">
          <cell r="H1894">
            <v>50000</v>
          </cell>
          <cell r="M1894">
            <v>0</v>
          </cell>
        </row>
        <row r="1895">
          <cell r="H1895">
            <v>41878</v>
          </cell>
          <cell r="M1895">
            <v>0</v>
          </cell>
        </row>
        <row r="1896">
          <cell r="H1896">
            <v>50000</v>
          </cell>
          <cell r="M1896">
            <v>0</v>
          </cell>
        </row>
        <row r="1897">
          <cell r="H1897">
            <v>60000</v>
          </cell>
          <cell r="M1897">
            <v>0</v>
          </cell>
        </row>
        <row r="1898">
          <cell r="H1898">
            <v>50000</v>
          </cell>
          <cell r="M1898">
            <v>0</v>
          </cell>
        </row>
        <row r="1899">
          <cell r="H1899">
            <v>22843</v>
          </cell>
          <cell r="M1899">
            <v>0</v>
          </cell>
        </row>
        <row r="1900">
          <cell r="H1900">
            <v>50000</v>
          </cell>
          <cell r="M1900">
            <v>0</v>
          </cell>
        </row>
        <row r="1901">
          <cell r="H1901">
            <v>7614</v>
          </cell>
          <cell r="M1901">
            <v>0</v>
          </cell>
        </row>
        <row r="1902">
          <cell r="H1902">
            <v>87100</v>
          </cell>
          <cell r="M1902">
            <v>0</v>
          </cell>
        </row>
        <row r="1903">
          <cell r="H1903">
            <v>460000</v>
          </cell>
          <cell r="M1903">
            <v>0</v>
          </cell>
        </row>
        <row r="1904">
          <cell r="H1904">
            <v>50000</v>
          </cell>
          <cell r="M1904">
            <v>0</v>
          </cell>
        </row>
        <row r="1905">
          <cell r="H1905">
            <v>100000</v>
          </cell>
          <cell r="M1905">
            <v>0</v>
          </cell>
        </row>
        <row r="1906">
          <cell r="H1906">
            <v>50000</v>
          </cell>
          <cell r="M1906">
            <v>0</v>
          </cell>
        </row>
        <row r="1907">
          <cell r="H1907">
            <v>50000</v>
          </cell>
          <cell r="M1907">
            <v>0</v>
          </cell>
        </row>
        <row r="1908">
          <cell r="H1908">
            <v>51560</v>
          </cell>
          <cell r="M1908">
            <v>0</v>
          </cell>
        </row>
        <row r="1909">
          <cell r="H1909">
            <v>117000</v>
          </cell>
          <cell r="M1909">
            <v>0</v>
          </cell>
        </row>
        <row r="1910">
          <cell r="H1910">
            <v>50000</v>
          </cell>
          <cell r="M1910">
            <v>0</v>
          </cell>
        </row>
        <row r="1911">
          <cell r="H1911">
            <v>192204</v>
          </cell>
          <cell r="M1911">
            <v>0</v>
          </cell>
        </row>
        <row r="1912">
          <cell r="H1912">
            <v>4231600</v>
          </cell>
          <cell r="M1912">
            <v>0</v>
          </cell>
        </row>
        <row r="1913">
          <cell r="H1913">
            <v>134858067</v>
          </cell>
          <cell r="M1913">
            <v>0</v>
          </cell>
        </row>
        <row r="1914">
          <cell r="H1914">
            <v>6000000</v>
          </cell>
          <cell r="M1914">
            <v>0</v>
          </cell>
        </row>
        <row r="1915">
          <cell r="H1915">
            <v>87411</v>
          </cell>
          <cell r="M1915">
            <v>0</v>
          </cell>
        </row>
        <row r="1916">
          <cell r="H1916">
            <v>170523</v>
          </cell>
          <cell r="M1916">
            <v>0</v>
          </cell>
        </row>
        <row r="1917">
          <cell r="H1917">
            <v>1136818</v>
          </cell>
          <cell r="M1917">
            <v>0</v>
          </cell>
        </row>
        <row r="1918">
          <cell r="H1918">
            <v>34752273</v>
          </cell>
          <cell r="M1918">
            <v>0</v>
          </cell>
        </row>
        <row r="1919">
          <cell r="H1919">
            <v>16145455</v>
          </cell>
          <cell r="M1919">
            <v>0</v>
          </cell>
        </row>
        <row r="1920">
          <cell r="H1920">
            <v>12109091</v>
          </cell>
          <cell r="M1920">
            <v>0</v>
          </cell>
        </row>
        <row r="1921">
          <cell r="H1921">
            <v>23094967</v>
          </cell>
          <cell r="M1921">
            <v>0</v>
          </cell>
        </row>
        <row r="1922">
          <cell r="H1922">
            <v>92379971</v>
          </cell>
          <cell r="M1922">
            <v>0</v>
          </cell>
        </row>
        <row r="1923">
          <cell r="H1923">
            <v>158618</v>
          </cell>
          <cell r="M1923">
            <v>0</v>
          </cell>
        </row>
        <row r="1924">
          <cell r="H1924">
            <v>1043248</v>
          </cell>
          <cell r="M1924">
            <v>0</v>
          </cell>
        </row>
        <row r="1925">
          <cell r="H1925">
            <v>270000</v>
          </cell>
          <cell r="M1925">
            <v>0</v>
          </cell>
        </row>
        <row r="1926">
          <cell r="H1926">
            <v>129000</v>
          </cell>
          <cell r="M1926">
            <v>0</v>
          </cell>
        </row>
        <row r="1927">
          <cell r="H1927">
            <v>4974545</v>
          </cell>
          <cell r="M1927">
            <v>0</v>
          </cell>
        </row>
        <row r="1928">
          <cell r="H1928">
            <v>170980</v>
          </cell>
          <cell r="M1928">
            <v>0</v>
          </cell>
        </row>
        <row r="1929">
          <cell r="H1929">
            <v>103200</v>
          </cell>
          <cell r="M1929">
            <v>0</v>
          </cell>
        </row>
        <row r="1930">
          <cell r="H1930">
            <v>158112</v>
          </cell>
          <cell r="M1930">
            <v>0</v>
          </cell>
        </row>
        <row r="1931">
          <cell r="H1931">
            <v>540000</v>
          </cell>
          <cell r="M1931">
            <v>0</v>
          </cell>
        </row>
        <row r="1932">
          <cell r="H1932">
            <v>5475000</v>
          </cell>
          <cell r="M1932">
            <v>0</v>
          </cell>
        </row>
        <row r="1933">
          <cell r="H1933">
            <v>15563</v>
          </cell>
          <cell r="M1933">
            <v>0</v>
          </cell>
        </row>
        <row r="1934">
          <cell r="H1934">
            <v>250578</v>
          </cell>
          <cell r="M1934">
            <v>0</v>
          </cell>
        </row>
        <row r="1935">
          <cell r="H1935">
            <v>100000</v>
          </cell>
          <cell r="M1935">
            <v>0</v>
          </cell>
        </row>
        <row r="1936">
          <cell r="H1936">
            <v>130952</v>
          </cell>
          <cell r="M1936">
            <v>0</v>
          </cell>
        </row>
        <row r="1937">
          <cell r="H1937">
            <v>3640200</v>
          </cell>
          <cell r="M1937">
            <v>0</v>
          </cell>
        </row>
        <row r="1938">
          <cell r="H1938">
            <v>482820</v>
          </cell>
          <cell r="M1938">
            <v>0</v>
          </cell>
        </row>
        <row r="1939">
          <cell r="H1939">
            <v>206400</v>
          </cell>
          <cell r="M1939">
            <v>0</v>
          </cell>
        </row>
        <row r="1940">
          <cell r="H1940">
            <v>216000</v>
          </cell>
          <cell r="M1940">
            <v>0</v>
          </cell>
        </row>
        <row r="1941">
          <cell r="H1941">
            <v>102806</v>
          </cell>
          <cell r="M1941">
            <v>0</v>
          </cell>
        </row>
        <row r="1942">
          <cell r="H1942">
            <v>5518600</v>
          </cell>
          <cell r="M1942">
            <v>0</v>
          </cell>
        </row>
        <row r="1943">
          <cell r="H1943">
            <v>5518600</v>
          </cell>
          <cell r="M1943">
            <v>0</v>
          </cell>
        </row>
        <row r="1944">
          <cell r="H1944">
            <v>44318</v>
          </cell>
          <cell r="M1944" t="str">
            <v>2PPh Pasal 23-2</v>
          </cell>
        </row>
        <row r="1945">
          <cell r="H1945">
            <v>21909745</v>
          </cell>
          <cell r="M1945">
            <v>0</v>
          </cell>
        </row>
        <row r="1946">
          <cell r="H1946">
            <v>4381949</v>
          </cell>
          <cell r="M1946">
            <v>0</v>
          </cell>
        </row>
        <row r="1947">
          <cell r="H1947">
            <v>53869341</v>
          </cell>
          <cell r="M1947">
            <v>0</v>
          </cell>
        </row>
        <row r="1948">
          <cell r="H1948">
            <v>4381949</v>
          </cell>
          <cell r="M1948">
            <v>0</v>
          </cell>
        </row>
        <row r="1949">
          <cell r="H1949">
            <v>1705227</v>
          </cell>
          <cell r="M1949">
            <v>0</v>
          </cell>
        </row>
        <row r="1950">
          <cell r="H1950">
            <v>11368182</v>
          </cell>
          <cell r="M1950">
            <v>0</v>
          </cell>
        </row>
        <row r="1951">
          <cell r="H1951">
            <v>695455</v>
          </cell>
          <cell r="M1951">
            <v>0</v>
          </cell>
        </row>
        <row r="1952">
          <cell r="H1952">
            <v>4636364</v>
          </cell>
          <cell r="M1952">
            <v>0</v>
          </cell>
        </row>
        <row r="1953">
          <cell r="H1953">
            <v>211364</v>
          </cell>
          <cell r="M1953">
            <v>0</v>
          </cell>
        </row>
        <row r="1954">
          <cell r="H1954">
            <v>1409091</v>
          </cell>
          <cell r="M1954">
            <v>0</v>
          </cell>
        </row>
        <row r="1955">
          <cell r="H1955">
            <v>1181818</v>
          </cell>
          <cell r="M1955">
            <v>0</v>
          </cell>
        </row>
        <row r="1956">
          <cell r="H1956">
            <v>177273</v>
          </cell>
          <cell r="M1956">
            <v>0</v>
          </cell>
        </row>
        <row r="1957">
          <cell r="H1957">
            <v>2818182</v>
          </cell>
          <cell r="M1957">
            <v>0</v>
          </cell>
        </row>
        <row r="1958">
          <cell r="H1958">
            <v>422727</v>
          </cell>
          <cell r="M1958">
            <v>0</v>
          </cell>
        </row>
        <row r="1959">
          <cell r="H1959">
            <v>1409091</v>
          </cell>
          <cell r="M1959">
            <v>0</v>
          </cell>
        </row>
        <row r="1960">
          <cell r="H1960">
            <v>211364</v>
          </cell>
          <cell r="M1960">
            <v>0</v>
          </cell>
        </row>
        <row r="1961">
          <cell r="H1961">
            <v>50800</v>
          </cell>
          <cell r="M1961">
            <v>0</v>
          </cell>
        </row>
        <row r="1962">
          <cell r="H1962">
            <v>50800</v>
          </cell>
          <cell r="M1962">
            <v>0</v>
          </cell>
        </row>
        <row r="1963">
          <cell r="H1963">
            <v>592350</v>
          </cell>
          <cell r="M1963">
            <v>0</v>
          </cell>
        </row>
        <row r="1964">
          <cell r="H1964">
            <v>186674</v>
          </cell>
          <cell r="M1964">
            <v>0</v>
          </cell>
        </row>
        <row r="1965">
          <cell r="H1965">
            <v>144000</v>
          </cell>
          <cell r="M1965">
            <v>0</v>
          </cell>
        </row>
        <row r="1966">
          <cell r="H1966">
            <v>67500</v>
          </cell>
          <cell r="M1966">
            <v>0</v>
          </cell>
        </row>
        <row r="1967">
          <cell r="H1967">
            <v>450000</v>
          </cell>
          <cell r="M1967">
            <v>0</v>
          </cell>
        </row>
        <row r="1968">
          <cell r="H1968">
            <v>1997859</v>
          </cell>
          <cell r="M1968">
            <v>0</v>
          </cell>
        </row>
        <row r="1969">
          <cell r="H1969">
            <v>17863636</v>
          </cell>
          <cell r="M1969">
            <v>0</v>
          </cell>
        </row>
        <row r="1970">
          <cell r="H1970">
            <v>9066523</v>
          </cell>
          <cell r="M1970">
            <v>0</v>
          </cell>
        </row>
        <row r="1971">
          <cell r="H1971">
            <v>10726465</v>
          </cell>
          <cell r="M1971">
            <v>0</v>
          </cell>
        </row>
        <row r="1972">
          <cell r="H1972">
            <v>57929767</v>
          </cell>
          <cell r="M1972">
            <v>0</v>
          </cell>
        </row>
        <row r="1973">
          <cell r="H1973">
            <v>59444</v>
          </cell>
          <cell r="M1973">
            <v>0</v>
          </cell>
        </row>
        <row r="1974">
          <cell r="H1974">
            <v>48386</v>
          </cell>
          <cell r="M1974">
            <v>0</v>
          </cell>
        </row>
        <row r="1975">
          <cell r="H1975">
            <v>382061</v>
          </cell>
          <cell r="M1975">
            <v>0</v>
          </cell>
        </row>
        <row r="1976">
          <cell r="H1976">
            <v>32297</v>
          </cell>
          <cell r="M1976">
            <v>0</v>
          </cell>
        </row>
        <row r="1977">
          <cell r="H1977">
            <v>172842</v>
          </cell>
          <cell r="M1977">
            <v>0</v>
          </cell>
        </row>
        <row r="1978">
          <cell r="H1978">
            <v>2679545</v>
          </cell>
          <cell r="M1978">
            <v>0</v>
          </cell>
        </row>
        <row r="1979">
          <cell r="H1979">
            <v>10726465</v>
          </cell>
          <cell r="M1979">
            <v>0</v>
          </cell>
        </row>
        <row r="1980">
          <cell r="H1980">
            <v>1088052</v>
          </cell>
          <cell r="M1980">
            <v>0</v>
          </cell>
        </row>
        <row r="1981">
          <cell r="H1981">
            <v>37032</v>
          </cell>
          <cell r="M1981">
            <v>0</v>
          </cell>
        </row>
        <row r="1982">
          <cell r="H1982">
            <v>24377804</v>
          </cell>
          <cell r="M1982">
            <v>0</v>
          </cell>
        </row>
        <row r="1983">
          <cell r="H1983">
            <v>12178226</v>
          </cell>
          <cell r="M1983">
            <v>0</v>
          </cell>
        </row>
        <row r="1984">
          <cell r="H1984">
            <v>20815</v>
          </cell>
          <cell r="M1984">
            <v>0</v>
          </cell>
        </row>
        <row r="1985">
          <cell r="H1985">
            <v>105000</v>
          </cell>
          <cell r="M1985">
            <v>0</v>
          </cell>
        </row>
        <row r="1986">
          <cell r="H1986">
            <v>9313052</v>
          </cell>
          <cell r="M1986">
            <v>0</v>
          </cell>
        </row>
        <row r="1987">
          <cell r="H1987">
            <v>30000</v>
          </cell>
          <cell r="M1987">
            <v>0</v>
          </cell>
        </row>
        <row r="1988">
          <cell r="H1988">
            <v>63795</v>
          </cell>
          <cell r="M1988">
            <v>0</v>
          </cell>
        </row>
        <row r="1989">
          <cell r="H1989">
            <v>258024</v>
          </cell>
          <cell r="M1989">
            <v>0</v>
          </cell>
        </row>
        <row r="1990">
          <cell r="H1990">
            <v>25000</v>
          </cell>
          <cell r="M1990">
            <v>0</v>
          </cell>
        </row>
        <row r="1991">
          <cell r="H1991">
            <v>540000</v>
          </cell>
          <cell r="M1991">
            <v>0</v>
          </cell>
        </row>
        <row r="1992">
          <cell r="H1992">
            <v>103200</v>
          </cell>
          <cell r="M1992">
            <v>0</v>
          </cell>
        </row>
        <row r="1993">
          <cell r="H1993">
            <v>89820181</v>
          </cell>
          <cell r="M1993">
            <v>0</v>
          </cell>
        </row>
        <row r="1994">
          <cell r="H1994">
            <v>87000</v>
          </cell>
          <cell r="M1994">
            <v>0</v>
          </cell>
        </row>
        <row r="1995">
          <cell r="H1995">
            <v>105000</v>
          </cell>
          <cell r="M1995">
            <v>0</v>
          </cell>
        </row>
        <row r="1996">
          <cell r="H1996">
            <v>280961</v>
          </cell>
          <cell r="M1996">
            <v>0</v>
          </cell>
        </row>
        <row r="1997">
          <cell r="H1997">
            <v>2896818</v>
          </cell>
          <cell r="M1997">
            <v>0</v>
          </cell>
        </row>
        <row r="1998">
          <cell r="H1998">
            <v>11587273</v>
          </cell>
          <cell r="M1998">
            <v>0</v>
          </cell>
        </row>
        <row r="1999">
          <cell r="H1999">
            <v>640218</v>
          </cell>
          <cell r="M1999">
            <v>0</v>
          </cell>
        </row>
        <row r="2000">
          <cell r="H2000">
            <v>2922385</v>
          </cell>
          <cell r="M2000">
            <v>0</v>
          </cell>
        </row>
        <row r="2001">
          <cell r="H2001">
            <v>2742754</v>
          </cell>
          <cell r="M2001">
            <v>0</v>
          </cell>
        </row>
        <row r="2002">
          <cell r="H2002">
            <v>411413</v>
          </cell>
          <cell r="M2002">
            <v>0</v>
          </cell>
        </row>
        <row r="2003">
          <cell r="H2003">
            <v>202175788</v>
          </cell>
          <cell r="M2003">
            <v>0</v>
          </cell>
        </row>
        <row r="2004">
          <cell r="H2004">
            <v>892500</v>
          </cell>
          <cell r="M2004">
            <v>0</v>
          </cell>
        </row>
        <row r="2005">
          <cell r="H2005">
            <v>3675000</v>
          </cell>
          <cell r="M2005">
            <v>0</v>
          </cell>
        </row>
        <row r="2006">
          <cell r="H2006">
            <v>3067500</v>
          </cell>
          <cell r="M2006">
            <v>0</v>
          </cell>
        </row>
        <row r="2007">
          <cell r="H2007">
            <v>18944</v>
          </cell>
          <cell r="M2007">
            <v>0</v>
          </cell>
        </row>
        <row r="2008">
          <cell r="H2008">
            <v>771699</v>
          </cell>
          <cell r="M2008">
            <v>0</v>
          </cell>
        </row>
        <row r="2009">
          <cell r="H2009">
            <v>165000000</v>
          </cell>
          <cell r="M2009">
            <v>0</v>
          </cell>
        </row>
        <row r="2010">
          <cell r="H2010">
            <v>713637</v>
          </cell>
          <cell r="M2010">
            <v>0</v>
          </cell>
        </row>
        <row r="2011">
          <cell r="H2011">
            <v>63258168</v>
          </cell>
          <cell r="M2011">
            <v>0</v>
          </cell>
        </row>
        <row r="2012">
          <cell r="H2012">
            <v>600000</v>
          </cell>
          <cell r="M2012">
            <v>0</v>
          </cell>
        </row>
        <row r="2013">
          <cell r="H2013">
            <v>31675</v>
          </cell>
          <cell r="M2013">
            <v>0</v>
          </cell>
        </row>
        <row r="2014">
          <cell r="H2014">
            <v>63710548</v>
          </cell>
          <cell r="M2014">
            <v>0</v>
          </cell>
        </row>
        <row r="2015">
          <cell r="H2015">
            <v>69552</v>
          </cell>
          <cell r="M2015">
            <v>0</v>
          </cell>
        </row>
        <row r="2016">
          <cell r="H2016">
            <v>18918591</v>
          </cell>
          <cell r="M2016">
            <v>0</v>
          </cell>
        </row>
        <row r="2017">
          <cell r="H2017">
            <v>713637</v>
          </cell>
          <cell r="M2017">
            <v>0</v>
          </cell>
        </row>
        <row r="2018">
          <cell r="H2018">
            <v>217177</v>
          </cell>
          <cell r="M2018">
            <v>0</v>
          </cell>
        </row>
        <row r="2019">
          <cell r="H2019">
            <v>1148043</v>
          </cell>
          <cell r="M2019">
            <v>0</v>
          </cell>
        </row>
        <row r="2020">
          <cell r="H2020">
            <v>11301312</v>
          </cell>
          <cell r="M2020">
            <v>0</v>
          </cell>
        </row>
        <row r="2021">
          <cell r="H2021">
            <v>13515472</v>
          </cell>
          <cell r="M2021">
            <v>0</v>
          </cell>
        </row>
        <row r="2022">
          <cell r="H2022">
            <v>100000</v>
          </cell>
          <cell r="M2022">
            <v>0</v>
          </cell>
        </row>
        <row r="2023">
          <cell r="H2023">
            <v>9704200</v>
          </cell>
          <cell r="M2023">
            <v>0</v>
          </cell>
        </row>
        <row r="2024">
          <cell r="H2024">
            <v>12500000</v>
          </cell>
          <cell r="M2024">
            <v>0</v>
          </cell>
        </row>
        <row r="2025">
          <cell r="H2025">
            <v>1965900</v>
          </cell>
          <cell r="M2025">
            <v>0</v>
          </cell>
        </row>
        <row r="2026">
          <cell r="H2026">
            <v>178081</v>
          </cell>
          <cell r="M2026">
            <v>0</v>
          </cell>
        </row>
        <row r="2027">
          <cell r="H2027">
            <v>50000</v>
          </cell>
          <cell r="M2027">
            <v>0</v>
          </cell>
        </row>
        <row r="2028">
          <cell r="H2028">
            <v>11862091</v>
          </cell>
          <cell r="M2028">
            <v>0</v>
          </cell>
        </row>
        <row r="2029">
          <cell r="H2029">
            <v>17695</v>
          </cell>
          <cell r="M2029" t="str">
            <v>2PPh Pasal 23-2</v>
          </cell>
        </row>
        <row r="2030">
          <cell r="H2030">
            <v>25000</v>
          </cell>
          <cell r="M2030">
            <v>0</v>
          </cell>
        </row>
        <row r="2031">
          <cell r="H2031">
            <v>100000</v>
          </cell>
          <cell r="M2031">
            <v>0</v>
          </cell>
        </row>
        <row r="2032">
          <cell r="H2032">
            <v>1940900</v>
          </cell>
          <cell r="M2032">
            <v>0</v>
          </cell>
        </row>
        <row r="2033">
          <cell r="H2033">
            <v>95565</v>
          </cell>
          <cell r="M2033">
            <v>0</v>
          </cell>
        </row>
        <row r="2034">
          <cell r="H2034">
            <v>44663</v>
          </cell>
          <cell r="M2034">
            <v>0</v>
          </cell>
        </row>
        <row r="2035">
          <cell r="H2035">
            <v>140000</v>
          </cell>
          <cell r="M2035">
            <v>0</v>
          </cell>
        </row>
        <row r="2036">
          <cell r="H2036">
            <v>40923713</v>
          </cell>
          <cell r="M2036">
            <v>0</v>
          </cell>
        </row>
        <row r="2037">
          <cell r="H2037">
            <v>50300</v>
          </cell>
          <cell r="M2037">
            <v>0</v>
          </cell>
        </row>
        <row r="2038">
          <cell r="H2038">
            <v>52454</v>
          </cell>
          <cell r="M2038">
            <v>0</v>
          </cell>
        </row>
        <row r="2039">
          <cell r="H2039">
            <v>216000</v>
          </cell>
          <cell r="M2039">
            <v>0</v>
          </cell>
        </row>
        <row r="2040">
          <cell r="H2040">
            <v>206400</v>
          </cell>
          <cell r="M2040">
            <v>0</v>
          </cell>
        </row>
        <row r="2041">
          <cell r="H2041">
            <v>79560</v>
          </cell>
          <cell r="M2041">
            <v>0</v>
          </cell>
        </row>
        <row r="2042">
          <cell r="H2042">
            <v>25000</v>
          </cell>
          <cell r="M2042">
            <v>0</v>
          </cell>
        </row>
        <row r="2043">
          <cell r="H2043">
            <v>79560</v>
          </cell>
          <cell r="M2043">
            <v>0</v>
          </cell>
        </row>
        <row r="2044">
          <cell r="H2044">
            <v>130000</v>
          </cell>
          <cell r="M2044">
            <v>0</v>
          </cell>
        </row>
        <row r="2045">
          <cell r="H2045">
            <v>923500</v>
          </cell>
          <cell r="M2045">
            <v>0</v>
          </cell>
        </row>
        <row r="2046">
          <cell r="H2046">
            <v>7761650</v>
          </cell>
          <cell r="M2046">
            <v>0</v>
          </cell>
        </row>
        <row r="2047">
          <cell r="H2047">
            <v>11500000</v>
          </cell>
          <cell r="M2047">
            <v>0</v>
          </cell>
        </row>
        <row r="2048">
          <cell r="H2048">
            <v>636100</v>
          </cell>
          <cell r="M2048">
            <v>0</v>
          </cell>
        </row>
        <row r="2049">
          <cell r="H2049">
            <v>25000</v>
          </cell>
          <cell r="M2049">
            <v>0</v>
          </cell>
        </row>
        <row r="2050">
          <cell r="H2050">
            <v>25000</v>
          </cell>
          <cell r="M2050">
            <v>0</v>
          </cell>
        </row>
        <row r="2051">
          <cell r="H2051">
            <v>25000</v>
          </cell>
          <cell r="M2051">
            <v>0</v>
          </cell>
        </row>
        <row r="2052">
          <cell r="H2052">
            <v>29424100</v>
          </cell>
          <cell r="M2052">
            <v>0</v>
          </cell>
        </row>
        <row r="2053">
          <cell r="H2053">
            <v>1609218</v>
          </cell>
          <cell r="M2053">
            <v>0</v>
          </cell>
        </row>
        <row r="2054">
          <cell r="H2054">
            <v>50000</v>
          </cell>
          <cell r="M2054">
            <v>0</v>
          </cell>
        </row>
        <row r="2055">
          <cell r="H2055">
            <v>3294200</v>
          </cell>
          <cell r="M2055">
            <v>0</v>
          </cell>
        </row>
        <row r="2056">
          <cell r="H2056">
            <v>62300</v>
          </cell>
          <cell r="M2056">
            <v>0</v>
          </cell>
        </row>
        <row r="2057">
          <cell r="H2057">
            <v>100667000</v>
          </cell>
          <cell r="M2057">
            <v>0</v>
          </cell>
        </row>
        <row r="2058">
          <cell r="H2058">
            <v>210071140</v>
          </cell>
          <cell r="M2058">
            <v>0</v>
          </cell>
        </row>
        <row r="2059">
          <cell r="H2059">
            <v>15100050</v>
          </cell>
          <cell r="M2059">
            <v>0</v>
          </cell>
        </row>
        <row r="2060">
          <cell r="H2060">
            <v>1321364</v>
          </cell>
          <cell r="M2060">
            <v>0</v>
          </cell>
        </row>
        <row r="2061">
          <cell r="H2061">
            <v>8038636</v>
          </cell>
          <cell r="M2061">
            <v>0</v>
          </cell>
        </row>
        <row r="2062">
          <cell r="H2062">
            <v>95636</v>
          </cell>
          <cell r="M2062">
            <v>0</v>
          </cell>
        </row>
        <row r="2063">
          <cell r="H2063">
            <v>14345</v>
          </cell>
          <cell r="M2063">
            <v>0</v>
          </cell>
        </row>
        <row r="2064">
          <cell r="H2064">
            <v>368182</v>
          </cell>
          <cell r="M2064">
            <v>0</v>
          </cell>
        </row>
        <row r="2065">
          <cell r="H2065">
            <v>50000</v>
          </cell>
          <cell r="M2065">
            <v>0</v>
          </cell>
        </row>
        <row r="2066">
          <cell r="H2066">
            <v>2041052</v>
          </cell>
          <cell r="M2066">
            <v>0</v>
          </cell>
        </row>
        <row r="2067">
          <cell r="H2067">
            <v>2136364</v>
          </cell>
          <cell r="M2067">
            <v>0</v>
          </cell>
        </row>
        <row r="2068">
          <cell r="H2068">
            <v>2454545</v>
          </cell>
          <cell r="M2068">
            <v>0</v>
          </cell>
        </row>
        <row r="2069">
          <cell r="H2069">
            <v>160400</v>
          </cell>
          <cell r="M2069">
            <v>0</v>
          </cell>
        </row>
        <row r="2070">
          <cell r="H2070">
            <v>312500</v>
          </cell>
          <cell r="M2070">
            <v>0</v>
          </cell>
        </row>
        <row r="2071">
          <cell r="H2071">
            <v>320455</v>
          </cell>
          <cell r="M2071">
            <v>0</v>
          </cell>
        </row>
        <row r="2072">
          <cell r="H2072">
            <v>568605</v>
          </cell>
          <cell r="M2072">
            <v>0</v>
          </cell>
        </row>
        <row r="2073">
          <cell r="H2073">
            <v>93537</v>
          </cell>
          <cell r="M2073">
            <v>0</v>
          </cell>
        </row>
        <row r="2074">
          <cell r="H2074">
            <v>12579749</v>
          </cell>
          <cell r="M2074">
            <v>0</v>
          </cell>
        </row>
        <row r="2075">
          <cell r="H2075">
            <v>59276690</v>
          </cell>
          <cell r="M2075">
            <v>0</v>
          </cell>
        </row>
        <row r="2076">
          <cell r="H2076">
            <v>15228</v>
          </cell>
          <cell r="M2076">
            <v>0</v>
          </cell>
        </row>
        <row r="2077">
          <cell r="H2077">
            <v>412800</v>
          </cell>
          <cell r="M2077">
            <v>0</v>
          </cell>
        </row>
        <row r="2078">
          <cell r="H2078">
            <v>158112</v>
          </cell>
          <cell r="M2078">
            <v>0</v>
          </cell>
        </row>
        <row r="2079">
          <cell r="H2079">
            <v>216000</v>
          </cell>
          <cell r="M2079">
            <v>0</v>
          </cell>
        </row>
        <row r="2080">
          <cell r="H2080">
            <v>6750</v>
          </cell>
          <cell r="M2080">
            <v>0</v>
          </cell>
        </row>
        <row r="2081">
          <cell r="H2081">
            <v>47021</v>
          </cell>
          <cell r="M2081">
            <v>0</v>
          </cell>
        </row>
        <row r="2082">
          <cell r="H2082">
            <v>206400</v>
          </cell>
          <cell r="M2082">
            <v>0</v>
          </cell>
        </row>
        <row r="2083">
          <cell r="H2083">
            <v>2558948</v>
          </cell>
          <cell r="M2083">
            <v>0</v>
          </cell>
        </row>
        <row r="2084">
          <cell r="H2084">
            <v>7574</v>
          </cell>
          <cell r="M2084">
            <v>0</v>
          </cell>
        </row>
        <row r="2085">
          <cell r="H2085">
            <v>1620000</v>
          </cell>
          <cell r="M2085">
            <v>0</v>
          </cell>
        </row>
        <row r="2086">
          <cell r="H2086">
            <v>50400</v>
          </cell>
          <cell r="M2086">
            <v>0</v>
          </cell>
        </row>
        <row r="2087">
          <cell r="H2087">
            <v>3654546</v>
          </cell>
          <cell r="M2087">
            <v>0</v>
          </cell>
        </row>
        <row r="2088">
          <cell r="H2088">
            <v>8481819</v>
          </cell>
          <cell r="M2088">
            <v>0</v>
          </cell>
        </row>
        <row r="2089">
          <cell r="H2089">
            <v>24363637</v>
          </cell>
          <cell r="M2089">
            <v>0</v>
          </cell>
        </row>
        <row r="2090">
          <cell r="H2090">
            <v>56545455</v>
          </cell>
          <cell r="M2090">
            <v>0</v>
          </cell>
        </row>
        <row r="2091">
          <cell r="H2091">
            <v>15000000</v>
          </cell>
          <cell r="M2091">
            <v>0</v>
          </cell>
        </row>
        <row r="2092">
          <cell r="H2092">
            <v>38071</v>
          </cell>
          <cell r="M2092">
            <v>0</v>
          </cell>
        </row>
        <row r="2093">
          <cell r="H2093">
            <v>166250292</v>
          </cell>
          <cell r="M2093">
            <v>0</v>
          </cell>
        </row>
        <row r="2094">
          <cell r="H2094">
            <v>344820</v>
          </cell>
          <cell r="M2094">
            <v>0</v>
          </cell>
        </row>
        <row r="2095">
          <cell r="H2095">
            <v>616255861</v>
          </cell>
          <cell r="M2095">
            <v>0</v>
          </cell>
        </row>
        <row r="2096">
          <cell r="H2096">
            <v>356250</v>
          </cell>
          <cell r="M2096">
            <v>0</v>
          </cell>
        </row>
        <row r="2097">
          <cell r="H2097">
            <v>1313231</v>
          </cell>
          <cell r="M2097" t="str">
            <v>8PPh Pasal 21-2</v>
          </cell>
        </row>
        <row r="2098">
          <cell r="H2098">
            <v>2375000</v>
          </cell>
          <cell r="M2098">
            <v>0</v>
          </cell>
        </row>
        <row r="2099">
          <cell r="H2099">
            <v>596491</v>
          </cell>
          <cell r="M2099">
            <v>0</v>
          </cell>
        </row>
        <row r="2100">
          <cell r="H2100">
            <v>270000</v>
          </cell>
          <cell r="M2100">
            <v>0</v>
          </cell>
        </row>
        <row r="2101">
          <cell r="H2101">
            <v>2681112</v>
          </cell>
          <cell r="M2101">
            <v>0</v>
          </cell>
        </row>
        <row r="2102">
          <cell r="H2102">
            <v>200000</v>
          </cell>
          <cell r="M2102">
            <v>0</v>
          </cell>
        </row>
        <row r="2103">
          <cell r="H2103">
            <v>193500</v>
          </cell>
          <cell r="M2103">
            <v>0</v>
          </cell>
        </row>
        <row r="2104">
          <cell r="H2104">
            <v>708409</v>
          </cell>
          <cell r="M2104">
            <v>0</v>
          </cell>
        </row>
        <row r="2105">
          <cell r="H2105">
            <v>4722727</v>
          </cell>
          <cell r="M2105">
            <v>0</v>
          </cell>
        </row>
        <row r="2106">
          <cell r="H2106">
            <v>419733</v>
          </cell>
          <cell r="M2106">
            <v>0</v>
          </cell>
        </row>
        <row r="2107">
          <cell r="H2107">
            <v>2798218</v>
          </cell>
          <cell r="M2107">
            <v>0</v>
          </cell>
        </row>
        <row r="2108">
          <cell r="H2108">
            <v>184432</v>
          </cell>
          <cell r="M2108">
            <v>0</v>
          </cell>
        </row>
        <row r="2109">
          <cell r="H2109">
            <v>1104000</v>
          </cell>
          <cell r="M2109">
            <v>0</v>
          </cell>
        </row>
        <row r="2110">
          <cell r="H2110">
            <v>1229545</v>
          </cell>
          <cell r="M2110">
            <v>0</v>
          </cell>
        </row>
        <row r="2111">
          <cell r="H2111">
            <v>4437516</v>
          </cell>
          <cell r="M2111">
            <v>0</v>
          </cell>
        </row>
        <row r="2112">
          <cell r="H2112">
            <v>3611717</v>
          </cell>
          <cell r="M2112">
            <v>0</v>
          </cell>
        </row>
        <row r="2113">
          <cell r="H2113">
            <v>675000</v>
          </cell>
          <cell r="M2113">
            <v>0</v>
          </cell>
        </row>
        <row r="2114">
          <cell r="H2114">
            <v>541758</v>
          </cell>
          <cell r="M2114">
            <v>0</v>
          </cell>
        </row>
        <row r="2115">
          <cell r="H2115">
            <v>665627</v>
          </cell>
          <cell r="M2115">
            <v>0</v>
          </cell>
        </row>
        <row r="2116">
          <cell r="H2116">
            <v>4500000</v>
          </cell>
          <cell r="M2116">
            <v>0</v>
          </cell>
        </row>
        <row r="2117">
          <cell r="H2117">
            <v>86205</v>
          </cell>
          <cell r="M2117">
            <v>0</v>
          </cell>
        </row>
        <row r="2118">
          <cell r="H2118">
            <v>309600</v>
          </cell>
          <cell r="M2118">
            <v>0</v>
          </cell>
        </row>
        <row r="2119">
          <cell r="H2119">
            <v>216000</v>
          </cell>
          <cell r="M2119">
            <v>0</v>
          </cell>
        </row>
        <row r="2120">
          <cell r="H2120">
            <v>344820</v>
          </cell>
          <cell r="M2120">
            <v>0</v>
          </cell>
        </row>
        <row r="2121">
          <cell r="H2121">
            <v>216000</v>
          </cell>
          <cell r="M2121">
            <v>0</v>
          </cell>
        </row>
        <row r="2122">
          <cell r="H2122">
            <v>2488636</v>
          </cell>
          <cell r="M2122">
            <v>0</v>
          </cell>
        </row>
        <row r="2123">
          <cell r="H2123">
            <v>540000</v>
          </cell>
          <cell r="M2123">
            <v>0</v>
          </cell>
        </row>
        <row r="2124">
          <cell r="H2124">
            <v>158112</v>
          </cell>
          <cell r="M2124">
            <v>0</v>
          </cell>
        </row>
        <row r="2125">
          <cell r="H2125">
            <v>16590909</v>
          </cell>
          <cell r="M2125">
            <v>0</v>
          </cell>
        </row>
        <row r="2126">
          <cell r="H2126">
            <v>103200</v>
          </cell>
          <cell r="M2126">
            <v>0</v>
          </cell>
        </row>
        <row r="2127">
          <cell r="H2127">
            <v>1808925</v>
          </cell>
          <cell r="M2127">
            <v>0</v>
          </cell>
        </row>
        <row r="2128">
          <cell r="H2128">
            <v>39654</v>
          </cell>
          <cell r="M2128" t="str">
            <v>7PPh Pasal 22-2</v>
          </cell>
        </row>
        <row r="2129">
          <cell r="H2129">
            <v>240000</v>
          </cell>
          <cell r="M2129">
            <v>0</v>
          </cell>
        </row>
        <row r="2130">
          <cell r="H2130">
            <v>36000</v>
          </cell>
          <cell r="M2130">
            <v>0</v>
          </cell>
        </row>
        <row r="2131">
          <cell r="H2131">
            <v>98705</v>
          </cell>
          <cell r="M2131">
            <v>0</v>
          </cell>
        </row>
        <row r="2132">
          <cell r="H2132">
            <v>4500</v>
          </cell>
          <cell r="M2132">
            <v>0</v>
          </cell>
        </row>
        <row r="2133">
          <cell r="H2133">
            <v>30294</v>
          </cell>
          <cell r="M2133">
            <v>0</v>
          </cell>
        </row>
        <row r="2134">
          <cell r="H2134">
            <v>115819</v>
          </cell>
          <cell r="M2134">
            <v>0</v>
          </cell>
        </row>
        <row r="2135">
          <cell r="H2135">
            <v>68367</v>
          </cell>
          <cell r="M2135">
            <v>0</v>
          </cell>
        </row>
        <row r="2136">
          <cell r="H2136">
            <v>75825</v>
          </cell>
          <cell r="M2136">
            <v>0</v>
          </cell>
        </row>
        <row r="2137">
          <cell r="H2137">
            <v>324000</v>
          </cell>
          <cell r="M2137">
            <v>0</v>
          </cell>
        </row>
        <row r="2138">
          <cell r="H2138">
            <v>309600</v>
          </cell>
          <cell r="M2138">
            <v>0</v>
          </cell>
        </row>
        <row r="2139">
          <cell r="H2139">
            <v>75735</v>
          </cell>
          <cell r="M2139">
            <v>0</v>
          </cell>
        </row>
        <row r="2140">
          <cell r="H2140">
            <v>405000</v>
          </cell>
          <cell r="M2140">
            <v>0</v>
          </cell>
        </row>
        <row r="2141">
          <cell r="H2141">
            <v>193500</v>
          </cell>
          <cell r="M2141">
            <v>0</v>
          </cell>
        </row>
        <row r="2142">
          <cell r="H2142">
            <v>558835937</v>
          </cell>
          <cell r="M2142">
            <v>0</v>
          </cell>
        </row>
        <row r="2143">
          <cell r="H2143">
            <v>67347</v>
          </cell>
          <cell r="M2143">
            <v>0</v>
          </cell>
        </row>
        <row r="2144">
          <cell r="H2144">
            <v>170980</v>
          </cell>
          <cell r="M2144">
            <v>0</v>
          </cell>
        </row>
        <row r="2145">
          <cell r="H2145">
            <v>67500</v>
          </cell>
          <cell r="M2145">
            <v>0</v>
          </cell>
        </row>
        <row r="2146">
          <cell r="H2146">
            <v>423450</v>
          </cell>
          <cell r="M2146">
            <v>0</v>
          </cell>
        </row>
        <row r="2147">
          <cell r="H2147">
            <v>438290</v>
          </cell>
          <cell r="M2147">
            <v>0</v>
          </cell>
        </row>
        <row r="2148">
          <cell r="H2148">
            <v>5212841</v>
          </cell>
          <cell r="M2148">
            <v>0</v>
          </cell>
        </row>
        <row r="2149">
          <cell r="H2149">
            <v>43643</v>
          </cell>
          <cell r="M2149">
            <v>0</v>
          </cell>
        </row>
        <row r="2150">
          <cell r="H2150">
            <v>1174909</v>
          </cell>
          <cell r="M2150">
            <v>0</v>
          </cell>
        </row>
        <row r="2151">
          <cell r="H2151">
            <v>7832727</v>
          </cell>
          <cell r="M2151">
            <v>0</v>
          </cell>
        </row>
        <row r="2152">
          <cell r="H2152">
            <v>7309364</v>
          </cell>
          <cell r="M2152">
            <v>0</v>
          </cell>
        </row>
        <row r="2153">
          <cell r="H2153">
            <v>439680</v>
          </cell>
          <cell r="M2153">
            <v>0</v>
          </cell>
        </row>
        <row r="2154">
          <cell r="H2154">
            <v>66956</v>
          </cell>
          <cell r="M2154">
            <v>0</v>
          </cell>
        </row>
        <row r="2155">
          <cell r="H2155">
            <v>94500</v>
          </cell>
          <cell r="M2155">
            <v>0</v>
          </cell>
        </row>
        <row r="2156">
          <cell r="H2156">
            <v>125100</v>
          </cell>
          <cell r="M2156">
            <v>0</v>
          </cell>
        </row>
        <row r="2157">
          <cell r="H2157">
            <v>48600</v>
          </cell>
          <cell r="M2157">
            <v>0</v>
          </cell>
        </row>
        <row r="2158">
          <cell r="H2158">
            <v>36546818</v>
          </cell>
          <cell r="M2158">
            <v>0</v>
          </cell>
        </row>
        <row r="2159">
          <cell r="H2159">
            <v>173800</v>
          </cell>
          <cell r="M2159">
            <v>0</v>
          </cell>
        </row>
        <row r="2160">
          <cell r="H2160">
            <v>454160</v>
          </cell>
          <cell r="M2160">
            <v>0</v>
          </cell>
        </row>
        <row r="2161">
          <cell r="H2161">
            <v>58527</v>
          </cell>
          <cell r="M2161">
            <v>0</v>
          </cell>
        </row>
        <row r="2162">
          <cell r="H2162">
            <v>11378094</v>
          </cell>
          <cell r="M2162" t="str">
            <v>4PPh Pasal 21-2</v>
          </cell>
        </row>
        <row r="2163">
          <cell r="H2163">
            <v>67026</v>
          </cell>
          <cell r="M2163">
            <v>0</v>
          </cell>
        </row>
        <row r="2164">
          <cell r="H2164">
            <v>451600</v>
          </cell>
          <cell r="M2164">
            <v>0</v>
          </cell>
        </row>
        <row r="2165">
          <cell r="H2165">
            <v>1031047</v>
          </cell>
          <cell r="M2165" t="str">
            <v>4PPh Pasal 21-2</v>
          </cell>
        </row>
        <row r="2166">
          <cell r="H2166">
            <v>420900</v>
          </cell>
          <cell r="M2166">
            <v>0</v>
          </cell>
        </row>
        <row r="2167">
          <cell r="H2167">
            <v>2979545</v>
          </cell>
          <cell r="M2167">
            <v>0</v>
          </cell>
        </row>
        <row r="2168">
          <cell r="H2168">
            <v>64562</v>
          </cell>
          <cell r="M2168">
            <v>0</v>
          </cell>
        </row>
        <row r="2169">
          <cell r="H2169">
            <v>430410</v>
          </cell>
          <cell r="M2169">
            <v>0</v>
          </cell>
        </row>
        <row r="2170">
          <cell r="H2170">
            <v>450000</v>
          </cell>
          <cell r="M2170">
            <v>0</v>
          </cell>
        </row>
        <row r="2171">
          <cell r="H2171">
            <v>65744</v>
          </cell>
          <cell r="M2171">
            <v>0</v>
          </cell>
        </row>
        <row r="2172">
          <cell r="H2172">
            <v>49779</v>
          </cell>
          <cell r="M2172">
            <v>0</v>
          </cell>
        </row>
        <row r="2173">
          <cell r="H2173">
            <v>65250</v>
          </cell>
          <cell r="M2173">
            <v>0</v>
          </cell>
        </row>
        <row r="2174">
          <cell r="H2174">
            <v>1882120</v>
          </cell>
          <cell r="M2174" t="str">
            <v>4PPh Pasal 21-2</v>
          </cell>
        </row>
        <row r="2175">
          <cell r="H2175">
            <v>26310</v>
          </cell>
          <cell r="M2175">
            <v>0</v>
          </cell>
        </row>
        <row r="2176">
          <cell r="H2176">
            <v>446370</v>
          </cell>
          <cell r="M2176">
            <v>0</v>
          </cell>
        </row>
        <row r="2177">
          <cell r="H2177">
            <v>448980</v>
          </cell>
          <cell r="M2177">
            <v>0</v>
          </cell>
        </row>
        <row r="2178">
          <cell r="H2178">
            <v>390180</v>
          </cell>
          <cell r="M2178">
            <v>0</v>
          </cell>
        </row>
        <row r="2179">
          <cell r="H2179">
            <v>66405</v>
          </cell>
          <cell r="M2179">
            <v>0</v>
          </cell>
        </row>
        <row r="2180">
          <cell r="H2180">
            <v>66210</v>
          </cell>
          <cell r="M2180">
            <v>0</v>
          </cell>
        </row>
        <row r="2181">
          <cell r="H2181">
            <v>442700</v>
          </cell>
          <cell r="M2181">
            <v>0</v>
          </cell>
        </row>
        <row r="2182">
          <cell r="H2182">
            <v>446840</v>
          </cell>
          <cell r="M2182">
            <v>0</v>
          </cell>
        </row>
        <row r="2183">
          <cell r="H2183">
            <v>4312500</v>
          </cell>
          <cell r="M2183">
            <v>0</v>
          </cell>
        </row>
        <row r="2184">
          <cell r="H2184">
            <v>63518</v>
          </cell>
          <cell r="M2184">
            <v>0</v>
          </cell>
        </row>
        <row r="2185">
          <cell r="H2185">
            <v>331860</v>
          </cell>
          <cell r="M2185">
            <v>0</v>
          </cell>
        </row>
        <row r="2186">
          <cell r="H2186">
            <v>26070</v>
          </cell>
          <cell r="M2186">
            <v>0</v>
          </cell>
        </row>
        <row r="2187">
          <cell r="H2187">
            <v>65952</v>
          </cell>
          <cell r="M2187">
            <v>0</v>
          </cell>
        </row>
        <row r="2188">
          <cell r="H2188">
            <v>2950107</v>
          </cell>
          <cell r="M2188" t="str">
            <v>4PPh Pasal 21-2</v>
          </cell>
        </row>
        <row r="2189">
          <cell r="H2189">
            <v>67740</v>
          </cell>
          <cell r="M2189">
            <v>0</v>
          </cell>
        </row>
        <row r="2190">
          <cell r="H2190">
            <v>509000</v>
          </cell>
          <cell r="M2190">
            <v>0</v>
          </cell>
        </row>
        <row r="2191">
          <cell r="H2191">
            <v>50000</v>
          </cell>
          <cell r="M2191">
            <v>0</v>
          </cell>
        </row>
        <row r="2192">
          <cell r="H2192">
            <v>435000</v>
          </cell>
          <cell r="M2192">
            <v>0</v>
          </cell>
        </row>
        <row r="2193">
          <cell r="H2193">
            <v>11111</v>
          </cell>
          <cell r="M2193" t="str">
            <v>4PPh Pasal 21-2</v>
          </cell>
        </row>
        <row r="2194">
          <cell r="H2194">
            <v>11111</v>
          </cell>
          <cell r="M2194" t="str">
            <v>4PPh Pasal 21-2</v>
          </cell>
        </row>
        <row r="2195">
          <cell r="H2195">
            <v>63135</v>
          </cell>
          <cell r="M2195">
            <v>0</v>
          </cell>
        </row>
        <row r="2196">
          <cell r="H2196">
            <v>76350</v>
          </cell>
          <cell r="M2196">
            <v>0</v>
          </cell>
        </row>
        <row r="2197">
          <cell r="H2197">
            <v>441400</v>
          </cell>
          <cell r="M2197">
            <v>0</v>
          </cell>
        </row>
        <row r="2198">
          <cell r="H2198">
            <v>68124</v>
          </cell>
          <cell r="M2198">
            <v>0</v>
          </cell>
        </row>
        <row r="2199">
          <cell r="H2199">
            <v>64140</v>
          </cell>
          <cell r="M2199">
            <v>0</v>
          </cell>
        </row>
        <row r="2200">
          <cell r="H2200">
            <v>427600</v>
          </cell>
          <cell r="M2200">
            <v>0</v>
          </cell>
        </row>
        <row r="2201">
          <cell r="H2201">
            <v>440630</v>
          </cell>
          <cell r="M2201">
            <v>0</v>
          </cell>
        </row>
        <row r="2202">
          <cell r="H2202">
            <v>60131</v>
          </cell>
          <cell r="M2202">
            <v>0</v>
          </cell>
        </row>
        <row r="2203">
          <cell r="H2203">
            <v>67509</v>
          </cell>
          <cell r="M2203">
            <v>0</v>
          </cell>
        </row>
        <row r="2204">
          <cell r="H2204">
            <v>90000</v>
          </cell>
          <cell r="M2204">
            <v>0</v>
          </cell>
        </row>
        <row r="2205">
          <cell r="H2205">
            <v>2574000</v>
          </cell>
          <cell r="M2205">
            <v>0</v>
          </cell>
        </row>
        <row r="2206">
          <cell r="H2206">
            <v>67848</v>
          </cell>
          <cell r="M2206">
            <v>0</v>
          </cell>
        </row>
        <row r="2207">
          <cell r="H2207">
            <v>7300000</v>
          </cell>
          <cell r="M2207" t="str">
            <v>4PPh Final dan Fiskal LN-2</v>
          </cell>
        </row>
        <row r="2208">
          <cell r="H2208">
            <v>178895</v>
          </cell>
          <cell r="M2208">
            <v>0</v>
          </cell>
        </row>
        <row r="2209">
          <cell r="H2209">
            <v>1192630</v>
          </cell>
          <cell r="M2209">
            <v>0</v>
          </cell>
        </row>
        <row r="2210">
          <cell r="H2210">
            <v>37620</v>
          </cell>
          <cell r="M2210">
            <v>0</v>
          </cell>
        </row>
        <row r="2211">
          <cell r="H2211">
            <v>352770</v>
          </cell>
          <cell r="M2211">
            <v>0</v>
          </cell>
        </row>
        <row r="2212">
          <cell r="H2212">
            <v>170980</v>
          </cell>
          <cell r="M2212">
            <v>0</v>
          </cell>
        </row>
        <row r="2213">
          <cell r="H2213">
            <v>52916</v>
          </cell>
          <cell r="M2213">
            <v>0</v>
          </cell>
        </row>
        <row r="2214">
          <cell r="H2214">
            <v>66638</v>
          </cell>
          <cell r="M2214">
            <v>0</v>
          </cell>
        </row>
        <row r="2215">
          <cell r="H2215">
            <v>56123</v>
          </cell>
          <cell r="M2215">
            <v>0</v>
          </cell>
        </row>
        <row r="2216">
          <cell r="H2216">
            <v>400875</v>
          </cell>
          <cell r="M2216">
            <v>0</v>
          </cell>
        </row>
        <row r="2217">
          <cell r="H2217">
            <v>452320</v>
          </cell>
          <cell r="M2217">
            <v>0</v>
          </cell>
        </row>
        <row r="2218">
          <cell r="H2218">
            <v>531818</v>
          </cell>
          <cell r="M2218">
            <v>0</v>
          </cell>
        </row>
        <row r="2219">
          <cell r="H2219">
            <v>450060</v>
          </cell>
          <cell r="M2219">
            <v>0</v>
          </cell>
        </row>
        <row r="2220">
          <cell r="H2220">
            <v>3545455</v>
          </cell>
          <cell r="M2220">
            <v>0</v>
          </cell>
        </row>
        <row r="2221">
          <cell r="H2221">
            <v>282000</v>
          </cell>
          <cell r="M2221">
            <v>0</v>
          </cell>
        </row>
        <row r="2222">
          <cell r="H2222">
            <v>66095</v>
          </cell>
          <cell r="M2222">
            <v>0</v>
          </cell>
        </row>
        <row r="2223">
          <cell r="H2223">
            <v>444250</v>
          </cell>
          <cell r="M2223">
            <v>0</v>
          </cell>
        </row>
        <row r="2224">
          <cell r="H2224">
            <v>250800</v>
          </cell>
          <cell r="M2224">
            <v>0</v>
          </cell>
        </row>
        <row r="2225">
          <cell r="H2225">
            <v>100000</v>
          </cell>
          <cell r="M2225">
            <v>0</v>
          </cell>
        </row>
        <row r="2226">
          <cell r="H2226">
            <v>374150</v>
          </cell>
          <cell r="M2226">
            <v>0</v>
          </cell>
        </row>
        <row r="2227">
          <cell r="H2227">
            <v>70159</v>
          </cell>
          <cell r="M2227">
            <v>0</v>
          </cell>
        </row>
        <row r="2228">
          <cell r="H2228">
            <v>709909</v>
          </cell>
          <cell r="M2228">
            <v>0</v>
          </cell>
        </row>
        <row r="2229">
          <cell r="H2229">
            <v>4732727</v>
          </cell>
          <cell r="M2229">
            <v>0</v>
          </cell>
        </row>
        <row r="2230">
          <cell r="H2230">
            <v>290955</v>
          </cell>
          <cell r="M2230">
            <v>0</v>
          </cell>
        </row>
        <row r="2231">
          <cell r="H2231">
            <v>324000</v>
          </cell>
          <cell r="M2231">
            <v>0</v>
          </cell>
        </row>
        <row r="2232">
          <cell r="H2232">
            <v>834000</v>
          </cell>
          <cell r="M2232">
            <v>0</v>
          </cell>
        </row>
        <row r="2233">
          <cell r="H2233">
            <v>206400</v>
          </cell>
          <cell r="M2233">
            <v>0</v>
          </cell>
        </row>
        <row r="2234">
          <cell r="H2234">
            <v>1826000</v>
          </cell>
          <cell r="M2234">
            <v>0</v>
          </cell>
        </row>
        <row r="2235">
          <cell r="H2235">
            <v>540000</v>
          </cell>
          <cell r="M2235">
            <v>0</v>
          </cell>
        </row>
        <row r="2236">
          <cell r="H2236">
            <v>467727</v>
          </cell>
          <cell r="M2236">
            <v>0</v>
          </cell>
        </row>
        <row r="2237">
          <cell r="H2237">
            <v>2629091</v>
          </cell>
          <cell r="M2237">
            <v>0</v>
          </cell>
        </row>
        <row r="2238">
          <cell r="H2238">
            <v>394364</v>
          </cell>
          <cell r="M2238">
            <v>0</v>
          </cell>
        </row>
        <row r="2239">
          <cell r="H2239">
            <v>1233182</v>
          </cell>
          <cell r="M2239">
            <v>0</v>
          </cell>
        </row>
        <row r="2240">
          <cell r="H2240">
            <v>1506923</v>
          </cell>
          <cell r="M2240">
            <v>0</v>
          </cell>
        </row>
        <row r="2241">
          <cell r="H2241">
            <v>184977</v>
          </cell>
          <cell r="M2241">
            <v>0</v>
          </cell>
        </row>
        <row r="2242">
          <cell r="H2242">
            <v>391320</v>
          </cell>
          <cell r="M2242">
            <v>0</v>
          </cell>
        </row>
        <row r="2243">
          <cell r="H2243">
            <v>500040</v>
          </cell>
          <cell r="M2243">
            <v>0</v>
          </cell>
        </row>
        <row r="2244">
          <cell r="H2244">
            <v>1175520</v>
          </cell>
          <cell r="M2244">
            <v>0</v>
          </cell>
        </row>
        <row r="2245">
          <cell r="H2245">
            <v>25000</v>
          </cell>
          <cell r="M2245">
            <v>0</v>
          </cell>
        </row>
        <row r="2246">
          <cell r="H2246">
            <v>276000</v>
          </cell>
          <cell r="M2246">
            <v>0</v>
          </cell>
        </row>
        <row r="2247">
          <cell r="H2247">
            <v>29500</v>
          </cell>
          <cell r="M2247">
            <v>0</v>
          </cell>
        </row>
        <row r="2248">
          <cell r="H2248">
            <v>340069</v>
          </cell>
          <cell r="M2248">
            <v>0</v>
          </cell>
        </row>
        <row r="2249">
          <cell r="H2249">
            <v>8181818</v>
          </cell>
          <cell r="M2249">
            <v>0</v>
          </cell>
        </row>
        <row r="2250">
          <cell r="H2250">
            <v>40909091</v>
          </cell>
          <cell r="M2250">
            <v>0</v>
          </cell>
        </row>
        <row r="2251">
          <cell r="H2251">
            <v>50000</v>
          </cell>
          <cell r="M2251">
            <v>0</v>
          </cell>
        </row>
        <row r="2252">
          <cell r="H2252">
            <v>179751</v>
          </cell>
          <cell r="M2252">
            <v>0</v>
          </cell>
        </row>
        <row r="2253">
          <cell r="H2253">
            <v>55350</v>
          </cell>
          <cell r="M2253">
            <v>0</v>
          </cell>
        </row>
        <row r="2254">
          <cell r="H2254">
            <v>216000</v>
          </cell>
          <cell r="M2254">
            <v>0</v>
          </cell>
        </row>
        <row r="2255">
          <cell r="H2255">
            <v>577027</v>
          </cell>
          <cell r="M2255">
            <v>0</v>
          </cell>
        </row>
        <row r="2256">
          <cell r="H2256">
            <v>158617</v>
          </cell>
          <cell r="M2256">
            <v>0</v>
          </cell>
        </row>
        <row r="2257">
          <cell r="H2257">
            <v>206400</v>
          </cell>
          <cell r="M2257">
            <v>0</v>
          </cell>
        </row>
        <row r="2258">
          <cell r="H2258">
            <v>100000</v>
          </cell>
          <cell r="M2258" t="str">
            <v>11PPnBM Dalam Negeri-2</v>
          </cell>
        </row>
        <row r="2259">
          <cell r="H2259">
            <v>275464550</v>
          </cell>
          <cell r="M2259">
            <v>0</v>
          </cell>
        </row>
        <row r="2260">
          <cell r="H2260">
            <v>85275</v>
          </cell>
          <cell r="M2260">
            <v>0</v>
          </cell>
        </row>
        <row r="2261">
          <cell r="H2261">
            <v>85275</v>
          </cell>
          <cell r="M2261">
            <v>0</v>
          </cell>
        </row>
        <row r="2262">
          <cell r="H2262">
            <v>2467500</v>
          </cell>
          <cell r="M2262">
            <v>0</v>
          </cell>
        </row>
        <row r="2263">
          <cell r="H2263">
            <v>2587500</v>
          </cell>
          <cell r="M2263">
            <v>0</v>
          </cell>
        </row>
        <row r="2264">
          <cell r="H2264">
            <v>568605</v>
          </cell>
          <cell r="M2264">
            <v>0</v>
          </cell>
        </row>
        <row r="2265">
          <cell r="H2265">
            <v>29100</v>
          </cell>
          <cell r="M2265">
            <v>0</v>
          </cell>
        </row>
        <row r="2266">
          <cell r="H2266">
            <v>398000</v>
          </cell>
          <cell r="M2266">
            <v>0</v>
          </cell>
        </row>
        <row r="2267">
          <cell r="H2267">
            <v>59700</v>
          </cell>
          <cell r="M2267">
            <v>0</v>
          </cell>
        </row>
        <row r="2268">
          <cell r="H2268">
            <v>344000</v>
          </cell>
          <cell r="M2268">
            <v>0</v>
          </cell>
        </row>
        <row r="2269">
          <cell r="H2269">
            <v>51600</v>
          </cell>
          <cell r="M2269">
            <v>0</v>
          </cell>
        </row>
        <row r="2270">
          <cell r="H2270">
            <v>194000</v>
          </cell>
          <cell r="M2270">
            <v>0</v>
          </cell>
        </row>
        <row r="2271">
          <cell r="H2271">
            <v>545500</v>
          </cell>
          <cell r="M2271">
            <v>0</v>
          </cell>
        </row>
        <row r="2272">
          <cell r="H2272">
            <v>1787727</v>
          </cell>
          <cell r="M2272">
            <v>0</v>
          </cell>
        </row>
        <row r="2273">
          <cell r="H2273">
            <v>206400</v>
          </cell>
          <cell r="M2273">
            <v>0</v>
          </cell>
        </row>
        <row r="2274">
          <cell r="H2274">
            <v>4303569</v>
          </cell>
          <cell r="M2274">
            <v>0</v>
          </cell>
        </row>
        <row r="2275">
          <cell r="H2275">
            <v>597682</v>
          </cell>
          <cell r="M2275">
            <v>0</v>
          </cell>
        </row>
        <row r="2276">
          <cell r="H2276">
            <v>158174646</v>
          </cell>
          <cell r="M2276">
            <v>0</v>
          </cell>
        </row>
        <row r="2277">
          <cell r="H2277">
            <v>21517845</v>
          </cell>
          <cell r="M2277">
            <v>0</v>
          </cell>
        </row>
        <row r="2278">
          <cell r="H2278">
            <v>3984545</v>
          </cell>
          <cell r="M2278">
            <v>0</v>
          </cell>
        </row>
        <row r="2279">
          <cell r="H2279">
            <v>218200</v>
          </cell>
          <cell r="M2279">
            <v>0</v>
          </cell>
        </row>
        <row r="2280">
          <cell r="H2280">
            <v>31634929</v>
          </cell>
          <cell r="M2280">
            <v>0</v>
          </cell>
        </row>
        <row r="2281">
          <cell r="H2281">
            <v>412800</v>
          </cell>
          <cell r="M2281">
            <v>0</v>
          </cell>
        </row>
        <row r="2282">
          <cell r="H2282">
            <v>32700</v>
          </cell>
          <cell r="M2282">
            <v>0</v>
          </cell>
        </row>
        <row r="2283">
          <cell r="H2283">
            <v>540000</v>
          </cell>
          <cell r="M2283">
            <v>0</v>
          </cell>
        </row>
        <row r="2284">
          <cell r="H2284">
            <v>81000</v>
          </cell>
          <cell r="M2284">
            <v>0</v>
          </cell>
        </row>
        <row r="2285">
          <cell r="H2285">
            <v>50</v>
          </cell>
          <cell r="M2285">
            <v>0</v>
          </cell>
        </row>
        <row r="2286">
          <cell r="H2286">
            <v>412800</v>
          </cell>
          <cell r="M2286">
            <v>0</v>
          </cell>
        </row>
        <row r="2287">
          <cell r="H2287">
            <v>412800</v>
          </cell>
          <cell r="M2287">
            <v>0</v>
          </cell>
        </row>
        <row r="2288">
          <cell r="H2288">
            <v>412800</v>
          </cell>
          <cell r="M2288">
            <v>0</v>
          </cell>
        </row>
        <row r="2289">
          <cell r="H2289">
            <v>50000</v>
          </cell>
          <cell r="M2289" t="str">
            <v>11PPN/PPnBM Lainnya-2</v>
          </cell>
        </row>
        <row r="2290">
          <cell r="H2290">
            <v>5850000</v>
          </cell>
          <cell r="M2290">
            <v>0</v>
          </cell>
        </row>
        <row r="2291">
          <cell r="H2291">
            <v>109085</v>
          </cell>
          <cell r="M2291">
            <v>0</v>
          </cell>
        </row>
        <row r="2292">
          <cell r="H2292">
            <v>105000</v>
          </cell>
          <cell r="M2292">
            <v>0</v>
          </cell>
        </row>
        <row r="2293">
          <cell r="H2293">
            <v>86205</v>
          </cell>
          <cell r="M2293" t="str">
            <v>7PPh Pasal 22-2</v>
          </cell>
        </row>
        <row r="2294">
          <cell r="H2294">
            <v>30000</v>
          </cell>
          <cell r="M2294">
            <v>0</v>
          </cell>
        </row>
        <row r="2295">
          <cell r="H2295">
            <v>5775000</v>
          </cell>
          <cell r="M2295">
            <v>0</v>
          </cell>
        </row>
        <row r="2296">
          <cell r="H2296">
            <v>129000</v>
          </cell>
          <cell r="M2296">
            <v>0</v>
          </cell>
        </row>
        <row r="2297">
          <cell r="H2297">
            <v>187500</v>
          </cell>
          <cell r="M2297">
            <v>0</v>
          </cell>
        </row>
        <row r="2298">
          <cell r="H2298">
            <v>86205</v>
          </cell>
          <cell r="M2298">
            <v>0</v>
          </cell>
        </row>
        <row r="2299">
          <cell r="H2299">
            <v>270000</v>
          </cell>
          <cell r="M2299">
            <v>0</v>
          </cell>
        </row>
        <row r="2300">
          <cell r="H2300">
            <v>95565</v>
          </cell>
          <cell r="M2300">
            <v>0</v>
          </cell>
        </row>
        <row r="2301">
          <cell r="H2301">
            <v>330000</v>
          </cell>
          <cell r="M2301">
            <v>0</v>
          </cell>
        </row>
        <row r="2302">
          <cell r="H2302">
            <v>67500</v>
          </cell>
          <cell r="M2302">
            <v>0</v>
          </cell>
        </row>
        <row r="2303">
          <cell r="H2303">
            <v>360000</v>
          </cell>
          <cell r="M2303">
            <v>0</v>
          </cell>
        </row>
        <row r="2304">
          <cell r="H2304">
            <v>112500</v>
          </cell>
          <cell r="M2304">
            <v>0</v>
          </cell>
        </row>
        <row r="2305">
          <cell r="H2305">
            <v>616119</v>
          </cell>
          <cell r="M2305">
            <v>0</v>
          </cell>
        </row>
        <row r="2306">
          <cell r="H2306">
            <v>871637163</v>
          </cell>
          <cell r="M2306">
            <v>0</v>
          </cell>
        </row>
        <row r="2307">
          <cell r="H2307">
            <v>206400</v>
          </cell>
          <cell r="M2307">
            <v>0</v>
          </cell>
        </row>
        <row r="2308">
          <cell r="H2308">
            <v>3782727</v>
          </cell>
          <cell r="M2308">
            <v>0</v>
          </cell>
        </row>
        <row r="2309">
          <cell r="H2309">
            <v>567409</v>
          </cell>
          <cell r="M2309">
            <v>0</v>
          </cell>
        </row>
        <row r="2310">
          <cell r="H2310">
            <v>46250</v>
          </cell>
          <cell r="M2310">
            <v>0</v>
          </cell>
        </row>
        <row r="2311">
          <cell r="H2311">
            <v>12503721</v>
          </cell>
          <cell r="M2311">
            <v>0</v>
          </cell>
        </row>
        <row r="2312">
          <cell r="H2312">
            <v>2500744</v>
          </cell>
          <cell r="M2312">
            <v>0</v>
          </cell>
        </row>
        <row r="2313">
          <cell r="H2313">
            <v>446400</v>
          </cell>
          <cell r="M2313">
            <v>0</v>
          </cell>
        </row>
        <row r="2314">
          <cell r="H2314">
            <v>195818</v>
          </cell>
          <cell r="M2314">
            <v>0</v>
          </cell>
        </row>
        <row r="2315">
          <cell r="H2315">
            <v>182045</v>
          </cell>
          <cell r="M2315">
            <v>0</v>
          </cell>
        </row>
        <row r="2316">
          <cell r="H2316">
            <v>1213636</v>
          </cell>
          <cell r="M2316">
            <v>0</v>
          </cell>
        </row>
        <row r="2317">
          <cell r="H2317">
            <v>2045454</v>
          </cell>
          <cell r="M2317">
            <v>0</v>
          </cell>
        </row>
        <row r="2318">
          <cell r="H2318">
            <v>13636364</v>
          </cell>
          <cell r="M2318">
            <v>0</v>
          </cell>
        </row>
        <row r="2319">
          <cell r="H2319">
            <v>1229545</v>
          </cell>
          <cell r="M2319">
            <v>0</v>
          </cell>
        </row>
        <row r="2320">
          <cell r="H2320">
            <v>1305455</v>
          </cell>
          <cell r="M2320">
            <v>0</v>
          </cell>
        </row>
        <row r="2321">
          <cell r="H2321">
            <v>66960</v>
          </cell>
          <cell r="M2321">
            <v>0</v>
          </cell>
        </row>
        <row r="2322">
          <cell r="H2322">
            <v>184432</v>
          </cell>
          <cell r="M2322">
            <v>0</v>
          </cell>
        </row>
        <row r="2323">
          <cell r="H2323">
            <v>204545</v>
          </cell>
          <cell r="M2323">
            <v>0</v>
          </cell>
        </row>
        <row r="2324">
          <cell r="H2324">
            <v>100575</v>
          </cell>
          <cell r="M2324">
            <v>0</v>
          </cell>
        </row>
        <row r="2325">
          <cell r="H2325">
            <v>99675</v>
          </cell>
          <cell r="M2325">
            <v>0</v>
          </cell>
        </row>
        <row r="2326">
          <cell r="H2326">
            <v>50000</v>
          </cell>
          <cell r="M2326">
            <v>0</v>
          </cell>
        </row>
        <row r="2327">
          <cell r="H2327">
            <v>127127273</v>
          </cell>
          <cell r="M2327">
            <v>0</v>
          </cell>
        </row>
        <row r="2328">
          <cell r="H2328">
            <v>19069091</v>
          </cell>
          <cell r="M2328">
            <v>0</v>
          </cell>
        </row>
        <row r="2329">
          <cell r="H2329">
            <v>1363636</v>
          </cell>
          <cell r="M2329">
            <v>0</v>
          </cell>
        </row>
        <row r="2330">
          <cell r="H2330">
            <v>344820</v>
          </cell>
          <cell r="M2330">
            <v>0</v>
          </cell>
        </row>
        <row r="2331">
          <cell r="H2331">
            <v>888000</v>
          </cell>
          <cell r="M2331">
            <v>0</v>
          </cell>
        </row>
        <row r="2332">
          <cell r="H2332">
            <v>103200</v>
          </cell>
          <cell r="M2332">
            <v>0</v>
          </cell>
        </row>
        <row r="2333">
          <cell r="H2333">
            <v>86200</v>
          </cell>
          <cell r="M2333">
            <v>0</v>
          </cell>
        </row>
        <row r="2334">
          <cell r="H2334">
            <v>1205523</v>
          </cell>
          <cell r="M2334">
            <v>0</v>
          </cell>
        </row>
        <row r="2335">
          <cell r="H2335">
            <v>8036818</v>
          </cell>
          <cell r="M2335">
            <v>0</v>
          </cell>
        </row>
        <row r="2336">
          <cell r="H2336">
            <v>81000</v>
          </cell>
          <cell r="M2336">
            <v>0</v>
          </cell>
        </row>
        <row r="2337">
          <cell r="H2337">
            <v>543398</v>
          </cell>
          <cell r="M2337">
            <v>0</v>
          </cell>
        </row>
        <row r="2338">
          <cell r="H2338">
            <v>58228</v>
          </cell>
          <cell r="M2338">
            <v>0</v>
          </cell>
        </row>
        <row r="2339">
          <cell r="H2339">
            <v>591136</v>
          </cell>
          <cell r="M2339">
            <v>0</v>
          </cell>
        </row>
        <row r="2340">
          <cell r="H2340">
            <v>44209</v>
          </cell>
          <cell r="M2340">
            <v>0</v>
          </cell>
        </row>
        <row r="2341">
          <cell r="H2341">
            <v>39927</v>
          </cell>
          <cell r="M2341">
            <v>0</v>
          </cell>
        </row>
        <row r="2342">
          <cell r="H2342">
            <v>35618</v>
          </cell>
          <cell r="M2342">
            <v>0</v>
          </cell>
        </row>
        <row r="2343">
          <cell r="H2343">
            <v>67139</v>
          </cell>
          <cell r="M2343">
            <v>0</v>
          </cell>
        </row>
        <row r="2344">
          <cell r="H2344">
            <v>3940909</v>
          </cell>
          <cell r="M2344">
            <v>0</v>
          </cell>
        </row>
        <row r="2345">
          <cell r="H2345">
            <v>70767</v>
          </cell>
          <cell r="M2345">
            <v>0</v>
          </cell>
        </row>
        <row r="2346">
          <cell r="H2346">
            <v>543398</v>
          </cell>
          <cell r="M2346">
            <v>0</v>
          </cell>
        </row>
        <row r="2347">
          <cell r="H2347">
            <v>5449400</v>
          </cell>
          <cell r="M2347">
            <v>0</v>
          </cell>
        </row>
        <row r="2348">
          <cell r="H2348">
            <v>5275921</v>
          </cell>
          <cell r="M2348">
            <v>0</v>
          </cell>
        </row>
        <row r="2349">
          <cell r="H2349">
            <v>970229</v>
          </cell>
          <cell r="M2349">
            <v>0</v>
          </cell>
        </row>
        <row r="2350">
          <cell r="H2350">
            <v>540000</v>
          </cell>
          <cell r="M2350">
            <v>0</v>
          </cell>
        </row>
        <row r="2351">
          <cell r="H2351">
            <v>118002</v>
          </cell>
          <cell r="M2351">
            <v>0</v>
          </cell>
        </row>
        <row r="2352">
          <cell r="H2352">
            <v>118002</v>
          </cell>
          <cell r="M2352">
            <v>0</v>
          </cell>
        </row>
        <row r="2353">
          <cell r="H2353">
            <v>210938</v>
          </cell>
          <cell r="M2353">
            <v>0</v>
          </cell>
        </row>
        <row r="2354">
          <cell r="H2354">
            <v>9022040</v>
          </cell>
          <cell r="M2354">
            <v>0</v>
          </cell>
        </row>
        <row r="2355">
          <cell r="H2355">
            <v>30000</v>
          </cell>
          <cell r="M2355">
            <v>0</v>
          </cell>
        </row>
        <row r="2356">
          <cell r="H2356">
            <v>30457</v>
          </cell>
          <cell r="M2356">
            <v>0</v>
          </cell>
        </row>
        <row r="2357">
          <cell r="H2357">
            <v>17820</v>
          </cell>
          <cell r="M2357">
            <v>0</v>
          </cell>
        </row>
        <row r="2358">
          <cell r="H2358">
            <v>243045</v>
          </cell>
          <cell r="M2358">
            <v>0</v>
          </cell>
        </row>
        <row r="2359">
          <cell r="H2359">
            <v>3000000</v>
          </cell>
          <cell r="M2359">
            <v>0</v>
          </cell>
        </row>
        <row r="2360">
          <cell r="H2360">
            <v>543398</v>
          </cell>
          <cell r="M2360">
            <v>0</v>
          </cell>
        </row>
        <row r="2361">
          <cell r="H2361">
            <v>195919</v>
          </cell>
          <cell r="M2361">
            <v>0</v>
          </cell>
        </row>
        <row r="2362">
          <cell r="H2362">
            <v>86703</v>
          </cell>
          <cell r="M2362">
            <v>0</v>
          </cell>
        </row>
        <row r="2363">
          <cell r="H2363">
            <v>172410</v>
          </cell>
          <cell r="M2363">
            <v>0</v>
          </cell>
        </row>
        <row r="2364">
          <cell r="H2364">
            <v>1226178</v>
          </cell>
          <cell r="M2364">
            <v>0</v>
          </cell>
        </row>
        <row r="2365">
          <cell r="H2365">
            <v>24458252</v>
          </cell>
          <cell r="M2365">
            <v>0</v>
          </cell>
        </row>
        <row r="2366">
          <cell r="H2366">
            <v>6626910</v>
          </cell>
          <cell r="M2366">
            <v>0</v>
          </cell>
        </row>
        <row r="2367">
          <cell r="H2367">
            <v>50000</v>
          </cell>
          <cell r="M2367">
            <v>0</v>
          </cell>
        </row>
        <row r="2368">
          <cell r="H2368">
            <v>13847274</v>
          </cell>
          <cell r="M2368">
            <v>0</v>
          </cell>
        </row>
        <row r="2369">
          <cell r="H2369">
            <v>7319273</v>
          </cell>
          <cell r="M2369">
            <v>0</v>
          </cell>
        </row>
        <row r="2370">
          <cell r="H2370">
            <v>14045092</v>
          </cell>
          <cell r="M2370">
            <v>0</v>
          </cell>
        </row>
        <row r="2371">
          <cell r="H2371">
            <v>620</v>
          </cell>
          <cell r="M2371">
            <v>0</v>
          </cell>
        </row>
        <row r="2372">
          <cell r="H2372">
            <v>235020</v>
          </cell>
          <cell r="M2372">
            <v>0</v>
          </cell>
        </row>
        <row r="2373">
          <cell r="H2373">
            <v>6648000</v>
          </cell>
          <cell r="M2373">
            <v>0</v>
          </cell>
        </row>
        <row r="2374">
          <cell r="H2374">
            <v>177031812</v>
          </cell>
          <cell r="M2374">
            <v>0</v>
          </cell>
        </row>
        <row r="2375">
          <cell r="H2375">
            <v>110992937</v>
          </cell>
          <cell r="M2375">
            <v>0</v>
          </cell>
        </row>
        <row r="2376">
          <cell r="H2376">
            <v>84952</v>
          </cell>
          <cell r="M2376">
            <v>0</v>
          </cell>
        </row>
        <row r="2377">
          <cell r="H2377">
            <v>343451</v>
          </cell>
          <cell r="M2377">
            <v>0</v>
          </cell>
        </row>
        <row r="2378">
          <cell r="H2378">
            <v>194400</v>
          </cell>
          <cell r="M2378">
            <v>0</v>
          </cell>
        </row>
        <row r="2379">
          <cell r="H2379">
            <v>215019</v>
          </cell>
          <cell r="M2379">
            <v>0</v>
          </cell>
        </row>
        <row r="2380">
          <cell r="H2380">
            <v>169343</v>
          </cell>
          <cell r="M2380">
            <v>0</v>
          </cell>
        </row>
        <row r="2381">
          <cell r="H2381">
            <v>49829</v>
          </cell>
          <cell r="M2381">
            <v>0</v>
          </cell>
        </row>
        <row r="2382">
          <cell r="H2382">
            <v>118290</v>
          </cell>
          <cell r="M2382">
            <v>0</v>
          </cell>
        </row>
        <row r="2383">
          <cell r="H2383">
            <v>4719444</v>
          </cell>
          <cell r="M2383">
            <v>0</v>
          </cell>
        </row>
        <row r="2384">
          <cell r="H2384">
            <v>400237526</v>
          </cell>
          <cell r="M2384">
            <v>0</v>
          </cell>
        </row>
        <row r="2385">
          <cell r="H2385">
            <v>1920294</v>
          </cell>
          <cell r="M2385">
            <v>0</v>
          </cell>
        </row>
        <row r="2386">
          <cell r="H2386">
            <v>963536</v>
          </cell>
          <cell r="M2386">
            <v>0</v>
          </cell>
        </row>
        <row r="2387">
          <cell r="H2387">
            <v>1892493</v>
          </cell>
          <cell r="M2387">
            <v>0</v>
          </cell>
        </row>
        <row r="2388">
          <cell r="H2388">
            <v>20885425</v>
          </cell>
          <cell r="M2388">
            <v>0</v>
          </cell>
        </row>
        <row r="2389">
          <cell r="H2389">
            <v>16400</v>
          </cell>
          <cell r="M2389">
            <v>0</v>
          </cell>
        </row>
        <row r="2390">
          <cell r="H2390">
            <v>2590909</v>
          </cell>
          <cell r="M2390">
            <v>0</v>
          </cell>
        </row>
        <row r="2391">
          <cell r="H2391">
            <v>17272727</v>
          </cell>
          <cell r="M2391">
            <v>0</v>
          </cell>
        </row>
        <row r="2392">
          <cell r="H2392">
            <v>215231</v>
          </cell>
          <cell r="M2392">
            <v>0</v>
          </cell>
        </row>
        <row r="2393">
          <cell r="H2393">
            <v>85550306</v>
          </cell>
          <cell r="M2393">
            <v>0</v>
          </cell>
        </row>
        <row r="2394">
          <cell r="H2394">
            <v>171380</v>
          </cell>
          <cell r="M2394">
            <v>0</v>
          </cell>
        </row>
        <row r="2395">
          <cell r="H2395">
            <v>520172</v>
          </cell>
          <cell r="M2395">
            <v>0</v>
          </cell>
        </row>
        <row r="2396">
          <cell r="H2396">
            <v>3291563</v>
          </cell>
          <cell r="M2396">
            <v>0</v>
          </cell>
        </row>
        <row r="2397">
          <cell r="H2397">
            <v>934067</v>
          </cell>
          <cell r="M2397">
            <v>0</v>
          </cell>
        </row>
        <row r="2398">
          <cell r="H2398">
            <v>1892493</v>
          </cell>
          <cell r="M2398">
            <v>0</v>
          </cell>
        </row>
        <row r="2399">
          <cell r="H2399">
            <v>85951</v>
          </cell>
          <cell r="M2399">
            <v>0</v>
          </cell>
        </row>
        <row r="2400">
          <cell r="H2400">
            <v>326839</v>
          </cell>
          <cell r="M2400">
            <v>0</v>
          </cell>
        </row>
        <row r="2401">
          <cell r="H2401">
            <v>168397</v>
          </cell>
          <cell r="M2401">
            <v>0</v>
          </cell>
        </row>
        <row r="2402">
          <cell r="H2402">
            <v>57531978</v>
          </cell>
          <cell r="M2402">
            <v>0</v>
          </cell>
        </row>
        <row r="2403">
          <cell r="H2403">
            <v>749695</v>
          </cell>
          <cell r="M2403">
            <v>0</v>
          </cell>
        </row>
        <row r="2404">
          <cell r="H2404">
            <v>33270327</v>
          </cell>
          <cell r="M2404">
            <v>0</v>
          </cell>
        </row>
        <row r="2405">
          <cell r="H2405">
            <v>1206388</v>
          </cell>
          <cell r="M2405">
            <v>0</v>
          </cell>
        </row>
        <row r="2406">
          <cell r="H2406">
            <v>85550306</v>
          </cell>
          <cell r="M2406">
            <v>0</v>
          </cell>
        </row>
        <row r="2407">
          <cell r="H2407">
            <v>2324330</v>
          </cell>
          <cell r="M2407">
            <v>0</v>
          </cell>
        </row>
        <row r="2408">
          <cell r="H2408">
            <v>659286</v>
          </cell>
          <cell r="M2408">
            <v>0</v>
          </cell>
        </row>
        <row r="2409">
          <cell r="H2409">
            <v>746931</v>
          </cell>
          <cell r="M2409">
            <v>0</v>
          </cell>
        </row>
        <row r="2410">
          <cell r="H2410">
            <v>1645846</v>
          </cell>
          <cell r="M2410">
            <v>0</v>
          </cell>
        </row>
        <row r="2411">
          <cell r="H2411">
            <v>41613179</v>
          </cell>
          <cell r="M2411">
            <v>0</v>
          </cell>
        </row>
        <row r="2412">
          <cell r="H2412">
            <v>29850800</v>
          </cell>
          <cell r="M2412">
            <v>0</v>
          </cell>
        </row>
        <row r="2413">
          <cell r="H2413">
            <v>2701267</v>
          </cell>
          <cell r="M2413">
            <v>0</v>
          </cell>
        </row>
        <row r="2414">
          <cell r="H2414">
            <v>46384414</v>
          </cell>
          <cell r="M2414">
            <v>0</v>
          </cell>
        </row>
        <row r="2415">
          <cell r="H2415">
            <v>326839</v>
          </cell>
          <cell r="M2415">
            <v>0</v>
          </cell>
        </row>
        <row r="2416">
          <cell r="H2416">
            <v>2496487</v>
          </cell>
          <cell r="M2416">
            <v>0</v>
          </cell>
        </row>
        <row r="2417">
          <cell r="H2417">
            <v>61236545</v>
          </cell>
          <cell r="M2417">
            <v>0</v>
          </cell>
        </row>
        <row r="2418">
          <cell r="H2418">
            <v>147217</v>
          </cell>
          <cell r="M2418">
            <v>0</v>
          </cell>
        </row>
        <row r="2419">
          <cell r="H2419">
            <v>256470</v>
          </cell>
          <cell r="M2419">
            <v>0</v>
          </cell>
        </row>
        <row r="2420">
          <cell r="H2420">
            <v>62393772</v>
          </cell>
          <cell r="M2420">
            <v>0</v>
          </cell>
        </row>
        <row r="2421">
          <cell r="H2421">
            <v>583022</v>
          </cell>
          <cell r="M2421">
            <v>0</v>
          </cell>
        </row>
        <row r="2422">
          <cell r="H2422">
            <v>1109328</v>
          </cell>
          <cell r="M2422">
            <v>0</v>
          </cell>
        </row>
        <row r="2423">
          <cell r="H2423">
            <v>358365</v>
          </cell>
          <cell r="M2423">
            <v>0</v>
          </cell>
        </row>
        <row r="2424">
          <cell r="H2424">
            <v>2443794</v>
          </cell>
          <cell r="M2424">
            <v>0</v>
          </cell>
        </row>
        <row r="2425">
          <cell r="H2425">
            <v>197450</v>
          </cell>
          <cell r="M2425">
            <v>0</v>
          </cell>
        </row>
        <row r="2426">
          <cell r="H2426">
            <v>6125000</v>
          </cell>
          <cell r="M2426" t="str">
            <v>8PPh Pasal 25/29 Badan-2</v>
          </cell>
        </row>
        <row r="2427">
          <cell r="H2427">
            <v>6125000</v>
          </cell>
          <cell r="M2427" t="str">
            <v>8PPh Pasal 25/29 Badan-2</v>
          </cell>
        </row>
        <row r="2428">
          <cell r="H2428">
            <v>142045</v>
          </cell>
          <cell r="M2428">
            <v>0</v>
          </cell>
        </row>
        <row r="2429">
          <cell r="H2429">
            <v>136364</v>
          </cell>
          <cell r="M2429">
            <v>0</v>
          </cell>
        </row>
        <row r="2430">
          <cell r="H2430">
            <v>896902009</v>
          </cell>
          <cell r="M2430">
            <v>0</v>
          </cell>
        </row>
        <row r="2431">
          <cell r="H2431">
            <v>21307</v>
          </cell>
          <cell r="M2431">
            <v>0</v>
          </cell>
        </row>
        <row r="2432">
          <cell r="H2432">
            <v>4772727</v>
          </cell>
          <cell r="M2432">
            <v>0</v>
          </cell>
        </row>
        <row r="2433">
          <cell r="H2433">
            <v>31818182</v>
          </cell>
          <cell r="M2433">
            <v>0</v>
          </cell>
        </row>
        <row r="2434">
          <cell r="H2434">
            <v>103200</v>
          </cell>
          <cell r="M2434">
            <v>0</v>
          </cell>
        </row>
        <row r="2435">
          <cell r="H2435">
            <v>114553</v>
          </cell>
          <cell r="M2435">
            <v>0</v>
          </cell>
        </row>
        <row r="2436">
          <cell r="H2436">
            <v>108000</v>
          </cell>
          <cell r="M2436">
            <v>0</v>
          </cell>
        </row>
        <row r="2437">
          <cell r="H2437">
            <v>3467727</v>
          </cell>
          <cell r="M2437">
            <v>0</v>
          </cell>
        </row>
        <row r="2438">
          <cell r="H2438">
            <v>192273</v>
          </cell>
          <cell r="M2438">
            <v>0</v>
          </cell>
        </row>
        <row r="2439">
          <cell r="H2439">
            <v>5738235</v>
          </cell>
          <cell r="M2439">
            <v>0</v>
          </cell>
        </row>
        <row r="2440">
          <cell r="H2440">
            <v>325211000</v>
          </cell>
          <cell r="M2440">
            <v>0</v>
          </cell>
        </row>
        <row r="2441">
          <cell r="H2441">
            <v>454545</v>
          </cell>
          <cell r="M2441">
            <v>0</v>
          </cell>
        </row>
        <row r="2442">
          <cell r="H2442">
            <v>23118182</v>
          </cell>
          <cell r="M2442">
            <v>0</v>
          </cell>
        </row>
        <row r="2443">
          <cell r="H2443">
            <v>1281818</v>
          </cell>
          <cell r="M2443">
            <v>0</v>
          </cell>
        </row>
        <row r="2444">
          <cell r="H2444">
            <v>68181</v>
          </cell>
          <cell r="M2444">
            <v>0</v>
          </cell>
        </row>
        <row r="2445">
          <cell r="H2445">
            <v>68181</v>
          </cell>
          <cell r="M2445">
            <v>0</v>
          </cell>
        </row>
        <row r="2446">
          <cell r="H2446">
            <v>454545</v>
          </cell>
          <cell r="M2446">
            <v>0</v>
          </cell>
        </row>
        <row r="2447">
          <cell r="H2447">
            <v>16481053</v>
          </cell>
          <cell r="M2447">
            <v>0</v>
          </cell>
        </row>
        <row r="2448">
          <cell r="H2448">
            <v>172410</v>
          </cell>
          <cell r="M2448">
            <v>0</v>
          </cell>
        </row>
        <row r="2449">
          <cell r="H2449">
            <v>60000</v>
          </cell>
          <cell r="M2449">
            <v>0</v>
          </cell>
        </row>
        <row r="2450">
          <cell r="H2450">
            <v>295</v>
          </cell>
          <cell r="M2450">
            <v>0</v>
          </cell>
        </row>
        <row r="2451">
          <cell r="H2451">
            <v>158112</v>
          </cell>
          <cell r="M2451">
            <v>0</v>
          </cell>
        </row>
        <row r="2452">
          <cell r="H2452">
            <v>5604139</v>
          </cell>
          <cell r="M2452">
            <v>0</v>
          </cell>
        </row>
        <row r="2453">
          <cell r="H2453">
            <v>26975550</v>
          </cell>
          <cell r="M2453">
            <v>0</v>
          </cell>
        </row>
        <row r="2454">
          <cell r="H2454">
            <v>8905513</v>
          </cell>
          <cell r="M2454">
            <v>0</v>
          </cell>
        </row>
        <row r="2455">
          <cell r="H2455">
            <v>309600</v>
          </cell>
          <cell r="M2455">
            <v>0</v>
          </cell>
        </row>
        <row r="2456">
          <cell r="H2456">
            <v>1334225</v>
          </cell>
          <cell r="M2456">
            <v>0</v>
          </cell>
        </row>
        <row r="2457">
          <cell r="H2457">
            <v>29334866</v>
          </cell>
          <cell r="M2457">
            <v>0</v>
          </cell>
        </row>
        <row r="2458">
          <cell r="H2458">
            <v>1620000</v>
          </cell>
          <cell r="M2458">
            <v>0</v>
          </cell>
        </row>
        <row r="2459">
          <cell r="H2459">
            <v>35622056</v>
          </cell>
          <cell r="M2459">
            <v>0</v>
          </cell>
        </row>
        <row r="2460">
          <cell r="H2460">
            <v>14713600</v>
          </cell>
          <cell r="M2460">
            <v>0</v>
          </cell>
        </row>
        <row r="2461">
          <cell r="H2461">
            <v>5235909</v>
          </cell>
          <cell r="M2461">
            <v>0</v>
          </cell>
        </row>
        <row r="2462">
          <cell r="H2462">
            <v>676065319</v>
          </cell>
          <cell r="M2462">
            <v>0</v>
          </cell>
        </row>
        <row r="2463">
          <cell r="H2463">
            <v>593182</v>
          </cell>
          <cell r="M2463">
            <v>0</v>
          </cell>
        </row>
        <row r="2464">
          <cell r="H2464">
            <v>3954545</v>
          </cell>
          <cell r="M2464">
            <v>0</v>
          </cell>
        </row>
        <row r="2465">
          <cell r="H2465">
            <v>179056942</v>
          </cell>
          <cell r="M2465">
            <v>0</v>
          </cell>
        </row>
        <row r="2466">
          <cell r="H2466">
            <v>201353499</v>
          </cell>
          <cell r="M2466">
            <v>0</v>
          </cell>
        </row>
        <row r="2467">
          <cell r="H2467">
            <v>337500</v>
          </cell>
          <cell r="M2467">
            <v>0</v>
          </cell>
        </row>
        <row r="2468">
          <cell r="H2468">
            <v>65065550</v>
          </cell>
          <cell r="M2468">
            <v>0</v>
          </cell>
        </row>
        <row r="2469">
          <cell r="H2469">
            <v>62501074</v>
          </cell>
          <cell r="M2469">
            <v>0</v>
          </cell>
        </row>
        <row r="2470">
          <cell r="H2470">
            <v>193500</v>
          </cell>
          <cell r="M2470">
            <v>0</v>
          </cell>
        </row>
        <row r="2471">
          <cell r="H2471">
            <v>663486517</v>
          </cell>
          <cell r="M2471">
            <v>0</v>
          </cell>
        </row>
        <row r="2472">
          <cell r="H2472">
            <v>194424608</v>
          </cell>
          <cell r="M2472">
            <v>0</v>
          </cell>
        </row>
        <row r="2473">
          <cell r="H2473">
            <v>64072500</v>
          </cell>
          <cell r="M2473">
            <v>0</v>
          </cell>
        </row>
        <row r="2474">
          <cell r="H2474">
            <v>114400</v>
          </cell>
          <cell r="M2474">
            <v>0</v>
          </cell>
        </row>
        <row r="2475">
          <cell r="H2475">
            <v>137122</v>
          </cell>
          <cell r="M2475">
            <v>0</v>
          </cell>
        </row>
        <row r="2476">
          <cell r="H2476">
            <v>93040</v>
          </cell>
          <cell r="M2476">
            <v>0</v>
          </cell>
        </row>
        <row r="2477">
          <cell r="H2477">
            <v>492591782</v>
          </cell>
          <cell r="M2477">
            <v>0</v>
          </cell>
        </row>
        <row r="2478">
          <cell r="H2478">
            <v>52484186</v>
          </cell>
          <cell r="M2478">
            <v>0</v>
          </cell>
        </row>
        <row r="2479">
          <cell r="H2479">
            <v>54206369</v>
          </cell>
          <cell r="M2479">
            <v>0</v>
          </cell>
        </row>
        <row r="2480">
          <cell r="H2480">
            <v>216825476</v>
          </cell>
          <cell r="M2480">
            <v>0</v>
          </cell>
        </row>
        <row r="2481">
          <cell r="H2481">
            <v>64085250</v>
          </cell>
          <cell r="M2481">
            <v>0</v>
          </cell>
        </row>
        <row r="2482">
          <cell r="H2482">
            <v>6934416</v>
          </cell>
          <cell r="M2482">
            <v>0</v>
          </cell>
        </row>
        <row r="2483">
          <cell r="H2483">
            <v>88079893</v>
          </cell>
          <cell r="M2483">
            <v>0</v>
          </cell>
        </row>
        <row r="2484">
          <cell r="H2484">
            <v>50417376</v>
          </cell>
          <cell r="M2484">
            <v>0</v>
          </cell>
        </row>
        <row r="2485">
          <cell r="H2485">
            <v>65134250</v>
          </cell>
          <cell r="M2485">
            <v>0</v>
          </cell>
        </row>
        <row r="2486">
          <cell r="H2486">
            <v>12702837</v>
          </cell>
          <cell r="M2486">
            <v>0</v>
          </cell>
        </row>
        <row r="2487">
          <cell r="H2487">
            <v>65250500</v>
          </cell>
          <cell r="M2487">
            <v>0</v>
          </cell>
        </row>
        <row r="2488">
          <cell r="H2488">
            <v>324349158</v>
          </cell>
          <cell r="M2488">
            <v>0</v>
          </cell>
        </row>
        <row r="2489">
          <cell r="H2489">
            <v>52887812</v>
          </cell>
          <cell r="M2489">
            <v>0</v>
          </cell>
        </row>
        <row r="2490">
          <cell r="H2490">
            <v>48961833</v>
          </cell>
          <cell r="M2490">
            <v>0</v>
          </cell>
        </row>
        <row r="2491">
          <cell r="H2491">
            <v>55375027</v>
          </cell>
          <cell r="M2491">
            <v>0</v>
          </cell>
        </row>
        <row r="2492">
          <cell r="H2492">
            <v>70158188</v>
          </cell>
          <cell r="M2492">
            <v>0</v>
          </cell>
        </row>
        <row r="2493">
          <cell r="H2493">
            <v>56911058</v>
          </cell>
          <cell r="M2493">
            <v>0</v>
          </cell>
        </row>
        <row r="2494">
          <cell r="H2494">
            <v>402233056</v>
          </cell>
          <cell r="M2494">
            <v>0</v>
          </cell>
        </row>
        <row r="2495">
          <cell r="H2495">
            <v>46578080</v>
          </cell>
          <cell r="M2495">
            <v>0</v>
          </cell>
        </row>
        <row r="2496">
          <cell r="H2496">
            <v>95565</v>
          </cell>
          <cell r="M2496">
            <v>0</v>
          </cell>
        </row>
        <row r="2497">
          <cell r="H2497">
            <v>64094400</v>
          </cell>
          <cell r="M2497">
            <v>0</v>
          </cell>
        </row>
        <row r="2498">
          <cell r="H2498">
            <v>524090568</v>
          </cell>
          <cell r="M2498">
            <v>0</v>
          </cell>
        </row>
        <row r="2499">
          <cell r="H2499">
            <v>46273312</v>
          </cell>
          <cell r="M2499">
            <v>0</v>
          </cell>
        </row>
        <row r="2500">
          <cell r="H2500">
            <v>15675</v>
          </cell>
          <cell r="M2500">
            <v>0</v>
          </cell>
        </row>
        <row r="2501">
          <cell r="H2501">
            <v>47495675</v>
          </cell>
          <cell r="M2501">
            <v>0</v>
          </cell>
        </row>
        <row r="2502">
          <cell r="H2502">
            <v>390301825</v>
          </cell>
          <cell r="M2502">
            <v>0</v>
          </cell>
        </row>
        <row r="2503">
          <cell r="H2503">
            <v>218570501</v>
          </cell>
          <cell r="M2503">
            <v>0</v>
          </cell>
        </row>
        <row r="2504">
          <cell r="H2504">
            <v>169500</v>
          </cell>
          <cell r="M2504">
            <v>0</v>
          </cell>
        </row>
        <row r="2505">
          <cell r="H2505">
            <v>1130000</v>
          </cell>
          <cell r="M2505">
            <v>0</v>
          </cell>
        </row>
        <row r="2506">
          <cell r="H2506">
            <v>67962913709</v>
          </cell>
        </row>
      </sheetData>
      <sheetData sheetId="17" refreshError="1">
        <row r="3">
          <cell r="H3" t="str">
            <v>JUMLAH BAYAR (Rp)</v>
          </cell>
          <cell r="M3" t="str">
            <v>Kode</v>
          </cell>
        </row>
        <row r="4">
          <cell r="H4">
            <v>213750</v>
          </cell>
          <cell r="M4">
            <v>0</v>
          </cell>
        </row>
        <row r="5">
          <cell r="H5">
            <v>17543582</v>
          </cell>
          <cell r="M5">
            <v>0</v>
          </cell>
        </row>
        <row r="6">
          <cell r="H6">
            <v>44992692</v>
          </cell>
          <cell r="M6">
            <v>0</v>
          </cell>
        </row>
        <row r="7">
          <cell r="H7">
            <v>20823760</v>
          </cell>
          <cell r="M7">
            <v>0</v>
          </cell>
        </row>
        <row r="8">
          <cell r="H8">
            <v>166668</v>
          </cell>
          <cell r="M8">
            <v>0</v>
          </cell>
        </row>
        <row r="9">
          <cell r="H9">
            <v>1147427</v>
          </cell>
          <cell r="M9">
            <v>0</v>
          </cell>
        </row>
        <row r="10">
          <cell r="H10">
            <v>26083250</v>
          </cell>
          <cell r="M10">
            <v>0</v>
          </cell>
        </row>
        <row r="11">
          <cell r="H11">
            <v>233955</v>
          </cell>
          <cell r="M11">
            <v>0</v>
          </cell>
        </row>
        <row r="12">
          <cell r="H12">
            <v>124979</v>
          </cell>
          <cell r="M12">
            <v>0</v>
          </cell>
        </row>
        <row r="13">
          <cell r="H13">
            <v>83050</v>
          </cell>
          <cell r="M13">
            <v>0</v>
          </cell>
        </row>
        <row r="14">
          <cell r="H14">
            <v>1103778</v>
          </cell>
          <cell r="M14">
            <v>0</v>
          </cell>
        </row>
        <row r="15">
          <cell r="H15">
            <v>26013</v>
          </cell>
          <cell r="M15">
            <v>0</v>
          </cell>
        </row>
        <row r="16">
          <cell r="H16">
            <v>71669</v>
          </cell>
          <cell r="M16">
            <v>0</v>
          </cell>
        </row>
        <row r="17">
          <cell r="H17">
            <v>38755</v>
          </cell>
          <cell r="M17">
            <v>0</v>
          </cell>
        </row>
        <row r="18">
          <cell r="H18">
            <v>393311</v>
          </cell>
          <cell r="M18">
            <v>0</v>
          </cell>
        </row>
        <row r="19">
          <cell r="H19">
            <v>289719</v>
          </cell>
          <cell r="M19">
            <v>0</v>
          </cell>
        </row>
        <row r="20">
          <cell r="H20">
            <v>303873</v>
          </cell>
          <cell r="M20">
            <v>0</v>
          </cell>
        </row>
        <row r="21">
          <cell r="H21">
            <v>782144</v>
          </cell>
          <cell r="M21">
            <v>0</v>
          </cell>
        </row>
        <row r="22">
          <cell r="H22">
            <v>786451</v>
          </cell>
          <cell r="M22">
            <v>0</v>
          </cell>
        </row>
        <row r="23">
          <cell r="H23">
            <v>1061353</v>
          </cell>
          <cell r="M23">
            <v>0</v>
          </cell>
        </row>
        <row r="24">
          <cell r="H24">
            <v>447140</v>
          </cell>
          <cell r="M24">
            <v>0</v>
          </cell>
        </row>
        <row r="25">
          <cell r="H25">
            <v>797628</v>
          </cell>
          <cell r="M25">
            <v>0</v>
          </cell>
        </row>
        <row r="26">
          <cell r="H26">
            <v>155898</v>
          </cell>
          <cell r="M26">
            <v>0</v>
          </cell>
        </row>
        <row r="27">
          <cell r="H27">
            <v>1034543</v>
          </cell>
          <cell r="M27">
            <v>0</v>
          </cell>
        </row>
        <row r="28">
          <cell r="H28">
            <v>349980</v>
          </cell>
          <cell r="M28">
            <v>0</v>
          </cell>
        </row>
        <row r="29">
          <cell r="H29">
            <v>540186</v>
          </cell>
          <cell r="M29">
            <v>0</v>
          </cell>
        </row>
        <row r="30">
          <cell r="H30">
            <v>145564</v>
          </cell>
          <cell r="M30">
            <v>0</v>
          </cell>
        </row>
        <row r="31">
          <cell r="H31">
            <v>256590</v>
          </cell>
          <cell r="M31">
            <v>0</v>
          </cell>
        </row>
        <row r="32">
          <cell r="H32">
            <v>330207</v>
          </cell>
          <cell r="M32">
            <v>0</v>
          </cell>
        </row>
        <row r="33">
          <cell r="H33">
            <v>621665</v>
          </cell>
          <cell r="M33">
            <v>0</v>
          </cell>
        </row>
        <row r="34">
          <cell r="H34">
            <v>200379</v>
          </cell>
          <cell r="M34">
            <v>0</v>
          </cell>
        </row>
        <row r="35">
          <cell r="H35">
            <v>465279</v>
          </cell>
          <cell r="M35">
            <v>0</v>
          </cell>
        </row>
        <row r="36">
          <cell r="H36">
            <v>326381</v>
          </cell>
          <cell r="M36">
            <v>0</v>
          </cell>
        </row>
        <row r="37">
          <cell r="H37">
            <v>234682</v>
          </cell>
          <cell r="M37">
            <v>0</v>
          </cell>
        </row>
        <row r="38">
          <cell r="H38">
            <v>125336</v>
          </cell>
          <cell r="M38">
            <v>0</v>
          </cell>
        </row>
        <row r="39">
          <cell r="H39">
            <v>250673</v>
          </cell>
          <cell r="M39">
            <v>0</v>
          </cell>
        </row>
        <row r="40">
          <cell r="H40">
            <v>375991</v>
          </cell>
          <cell r="M40">
            <v>0</v>
          </cell>
        </row>
        <row r="41">
          <cell r="H41">
            <v>487487</v>
          </cell>
          <cell r="M41">
            <v>0</v>
          </cell>
        </row>
        <row r="42">
          <cell r="H42">
            <v>464825</v>
          </cell>
          <cell r="M42">
            <v>0</v>
          </cell>
        </row>
        <row r="43">
          <cell r="H43">
            <v>872617</v>
          </cell>
          <cell r="M43">
            <v>0</v>
          </cell>
        </row>
        <row r="44">
          <cell r="H44">
            <v>158533</v>
          </cell>
          <cell r="M44">
            <v>0</v>
          </cell>
        </row>
        <row r="45">
          <cell r="H45">
            <v>589201</v>
          </cell>
          <cell r="M45">
            <v>0</v>
          </cell>
        </row>
        <row r="46">
          <cell r="H46">
            <v>125330</v>
          </cell>
          <cell r="M46">
            <v>0</v>
          </cell>
        </row>
        <row r="47">
          <cell r="H47">
            <v>302055</v>
          </cell>
          <cell r="M47">
            <v>0</v>
          </cell>
        </row>
        <row r="48">
          <cell r="H48">
            <v>1597760</v>
          </cell>
          <cell r="M48">
            <v>0</v>
          </cell>
        </row>
        <row r="49">
          <cell r="H49">
            <v>445643</v>
          </cell>
          <cell r="M49">
            <v>0</v>
          </cell>
        </row>
        <row r="50">
          <cell r="H50">
            <v>292307</v>
          </cell>
          <cell r="M50">
            <v>0</v>
          </cell>
        </row>
        <row r="51">
          <cell r="H51">
            <v>913926</v>
          </cell>
          <cell r="M51">
            <v>0</v>
          </cell>
        </row>
        <row r="52">
          <cell r="H52">
            <v>250660</v>
          </cell>
          <cell r="M52">
            <v>0</v>
          </cell>
        </row>
        <row r="53">
          <cell r="H53">
            <v>319974</v>
          </cell>
          <cell r="M53">
            <v>0</v>
          </cell>
        </row>
        <row r="54">
          <cell r="H54">
            <v>432149</v>
          </cell>
          <cell r="M54">
            <v>0</v>
          </cell>
        </row>
        <row r="55">
          <cell r="H55">
            <v>498168</v>
          </cell>
          <cell r="M55">
            <v>0</v>
          </cell>
        </row>
        <row r="56">
          <cell r="H56">
            <v>250660</v>
          </cell>
          <cell r="M56">
            <v>0</v>
          </cell>
        </row>
        <row r="57">
          <cell r="H57">
            <v>446279</v>
          </cell>
          <cell r="M57">
            <v>0</v>
          </cell>
        </row>
        <row r="58">
          <cell r="H58">
            <v>110306</v>
          </cell>
          <cell r="M58">
            <v>0</v>
          </cell>
        </row>
        <row r="59">
          <cell r="H59">
            <v>1605421</v>
          </cell>
          <cell r="M59">
            <v>0</v>
          </cell>
        </row>
        <row r="60">
          <cell r="H60">
            <v>125336</v>
          </cell>
          <cell r="M60">
            <v>0</v>
          </cell>
        </row>
        <row r="61">
          <cell r="H61">
            <v>632168</v>
          </cell>
          <cell r="M61">
            <v>0</v>
          </cell>
        </row>
        <row r="62">
          <cell r="H62">
            <v>345137</v>
          </cell>
          <cell r="M62">
            <v>0</v>
          </cell>
        </row>
        <row r="63">
          <cell r="H63">
            <v>106213</v>
          </cell>
          <cell r="M63">
            <v>0</v>
          </cell>
        </row>
        <row r="64">
          <cell r="H64">
            <v>556978</v>
          </cell>
          <cell r="M64">
            <v>0</v>
          </cell>
        </row>
        <row r="65">
          <cell r="H65">
            <v>381577</v>
          </cell>
          <cell r="M65">
            <v>0</v>
          </cell>
        </row>
        <row r="66">
          <cell r="H66">
            <v>125330</v>
          </cell>
          <cell r="M66">
            <v>0</v>
          </cell>
        </row>
        <row r="67">
          <cell r="H67">
            <v>426262</v>
          </cell>
          <cell r="M67">
            <v>0</v>
          </cell>
        </row>
        <row r="68">
          <cell r="H68">
            <v>475808</v>
          </cell>
          <cell r="M68">
            <v>0</v>
          </cell>
        </row>
        <row r="69">
          <cell r="H69">
            <v>646838</v>
          </cell>
          <cell r="M69">
            <v>0</v>
          </cell>
        </row>
        <row r="70">
          <cell r="H70">
            <v>521967</v>
          </cell>
          <cell r="M70">
            <v>0</v>
          </cell>
        </row>
        <row r="71">
          <cell r="H71">
            <v>158533</v>
          </cell>
          <cell r="M71">
            <v>0</v>
          </cell>
        </row>
        <row r="72">
          <cell r="H72">
            <v>256247</v>
          </cell>
          <cell r="M72">
            <v>0</v>
          </cell>
        </row>
        <row r="73">
          <cell r="H73">
            <v>256247</v>
          </cell>
          <cell r="M73">
            <v>0</v>
          </cell>
        </row>
        <row r="74">
          <cell r="H74">
            <v>673318</v>
          </cell>
          <cell r="M74">
            <v>0</v>
          </cell>
        </row>
        <row r="75">
          <cell r="H75">
            <v>594193</v>
          </cell>
          <cell r="M75">
            <v>0</v>
          </cell>
        </row>
        <row r="76">
          <cell r="H76">
            <v>118543</v>
          </cell>
          <cell r="M76">
            <v>0</v>
          </cell>
        </row>
        <row r="77">
          <cell r="H77">
            <v>2423671</v>
          </cell>
          <cell r="M77">
            <v>0</v>
          </cell>
        </row>
        <row r="78">
          <cell r="H78">
            <v>156362</v>
          </cell>
          <cell r="M78">
            <v>0</v>
          </cell>
        </row>
        <row r="79">
          <cell r="H79">
            <v>381507</v>
          </cell>
          <cell r="M79">
            <v>0</v>
          </cell>
        </row>
        <row r="80">
          <cell r="H80">
            <v>489965</v>
          </cell>
          <cell r="M80">
            <v>0</v>
          </cell>
        </row>
        <row r="81">
          <cell r="H81">
            <v>130366</v>
          </cell>
          <cell r="M81">
            <v>0</v>
          </cell>
        </row>
        <row r="82">
          <cell r="H82">
            <v>942043</v>
          </cell>
          <cell r="M82">
            <v>0</v>
          </cell>
        </row>
        <row r="83">
          <cell r="H83">
            <v>850533</v>
          </cell>
          <cell r="M83">
            <v>0</v>
          </cell>
        </row>
        <row r="84">
          <cell r="H84">
            <v>632237</v>
          </cell>
          <cell r="M84">
            <v>0</v>
          </cell>
        </row>
        <row r="85">
          <cell r="H85">
            <v>372039</v>
          </cell>
          <cell r="M85">
            <v>0</v>
          </cell>
        </row>
        <row r="86">
          <cell r="H86">
            <v>250203</v>
          </cell>
          <cell r="M86">
            <v>0</v>
          </cell>
        </row>
        <row r="87">
          <cell r="H87">
            <v>237067</v>
          </cell>
          <cell r="M87">
            <v>0</v>
          </cell>
        </row>
        <row r="88">
          <cell r="H88">
            <v>108438</v>
          </cell>
          <cell r="M88">
            <v>0</v>
          </cell>
        </row>
        <row r="89">
          <cell r="H89">
            <v>1601360</v>
          </cell>
          <cell r="M89">
            <v>0</v>
          </cell>
        </row>
        <row r="90">
          <cell r="H90">
            <v>926485</v>
          </cell>
          <cell r="M90">
            <v>0</v>
          </cell>
        </row>
        <row r="91">
          <cell r="H91">
            <v>3509866</v>
          </cell>
          <cell r="M91">
            <v>0</v>
          </cell>
        </row>
        <row r="92">
          <cell r="H92">
            <v>158533</v>
          </cell>
          <cell r="M92">
            <v>0</v>
          </cell>
        </row>
        <row r="93">
          <cell r="H93">
            <v>763039</v>
          </cell>
          <cell r="M93">
            <v>0</v>
          </cell>
        </row>
        <row r="94">
          <cell r="H94">
            <v>256247</v>
          </cell>
          <cell r="M94">
            <v>0</v>
          </cell>
        </row>
        <row r="95">
          <cell r="H95">
            <v>778870</v>
          </cell>
          <cell r="M95">
            <v>0</v>
          </cell>
        </row>
        <row r="96">
          <cell r="H96">
            <v>675856</v>
          </cell>
          <cell r="M96">
            <v>0</v>
          </cell>
        </row>
        <row r="97">
          <cell r="H97">
            <v>211536</v>
          </cell>
          <cell r="M97">
            <v>0</v>
          </cell>
        </row>
        <row r="98">
          <cell r="H98">
            <v>328175</v>
          </cell>
          <cell r="M98">
            <v>0</v>
          </cell>
        </row>
        <row r="99">
          <cell r="H99">
            <v>384423</v>
          </cell>
          <cell r="M99">
            <v>0</v>
          </cell>
        </row>
        <row r="100">
          <cell r="H100">
            <v>207823</v>
          </cell>
          <cell r="M100">
            <v>0</v>
          </cell>
        </row>
        <row r="101">
          <cell r="H101">
            <v>125330</v>
          </cell>
          <cell r="M101">
            <v>0</v>
          </cell>
        </row>
        <row r="102">
          <cell r="H102">
            <v>256177</v>
          </cell>
          <cell r="M102">
            <v>0</v>
          </cell>
        </row>
        <row r="103">
          <cell r="H103">
            <v>115449</v>
          </cell>
          <cell r="M103">
            <v>0</v>
          </cell>
        </row>
        <row r="104">
          <cell r="H104">
            <v>441226</v>
          </cell>
          <cell r="M104">
            <v>0</v>
          </cell>
        </row>
        <row r="105">
          <cell r="H105">
            <v>370040</v>
          </cell>
          <cell r="M105">
            <v>0</v>
          </cell>
        </row>
        <row r="106">
          <cell r="H106">
            <v>370040</v>
          </cell>
          <cell r="M106">
            <v>0</v>
          </cell>
        </row>
        <row r="107">
          <cell r="H107">
            <v>954702</v>
          </cell>
          <cell r="M107">
            <v>0</v>
          </cell>
        </row>
        <row r="108">
          <cell r="H108">
            <v>235920</v>
          </cell>
          <cell r="M108">
            <v>0</v>
          </cell>
        </row>
        <row r="109">
          <cell r="H109">
            <v>115449</v>
          </cell>
          <cell r="M109">
            <v>0</v>
          </cell>
        </row>
        <row r="110">
          <cell r="H110">
            <v>278848</v>
          </cell>
          <cell r="M110">
            <v>0</v>
          </cell>
        </row>
        <row r="111">
          <cell r="H111">
            <v>861214</v>
          </cell>
          <cell r="M111">
            <v>0</v>
          </cell>
        </row>
        <row r="112">
          <cell r="H112">
            <v>199746</v>
          </cell>
          <cell r="M112">
            <v>0</v>
          </cell>
        </row>
        <row r="113">
          <cell r="H113">
            <v>115449</v>
          </cell>
          <cell r="M113">
            <v>0</v>
          </cell>
        </row>
        <row r="114">
          <cell r="H114">
            <v>487487</v>
          </cell>
          <cell r="M114">
            <v>0</v>
          </cell>
        </row>
        <row r="115">
          <cell r="H115">
            <v>115449</v>
          </cell>
          <cell r="M115">
            <v>0</v>
          </cell>
        </row>
        <row r="116">
          <cell r="H116">
            <v>131096</v>
          </cell>
          <cell r="M116">
            <v>0</v>
          </cell>
        </row>
        <row r="117">
          <cell r="H117">
            <v>874593</v>
          </cell>
          <cell r="M117">
            <v>0</v>
          </cell>
        </row>
        <row r="118">
          <cell r="H118">
            <v>351369</v>
          </cell>
          <cell r="M118">
            <v>0</v>
          </cell>
        </row>
        <row r="119">
          <cell r="H119">
            <v>682322</v>
          </cell>
          <cell r="M119">
            <v>0</v>
          </cell>
        </row>
        <row r="120">
          <cell r="H120">
            <v>4760532</v>
          </cell>
          <cell r="M120">
            <v>0</v>
          </cell>
        </row>
        <row r="121">
          <cell r="H121">
            <v>347903</v>
          </cell>
          <cell r="M121">
            <v>0</v>
          </cell>
        </row>
        <row r="122">
          <cell r="H122">
            <v>655976</v>
          </cell>
          <cell r="M122">
            <v>0</v>
          </cell>
        </row>
        <row r="123">
          <cell r="H123">
            <v>1562280</v>
          </cell>
          <cell r="M123">
            <v>0</v>
          </cell>
        </row>
        <row r="124">
          <cell r="H124">
            <v>911940</v>
          </cell>
          <cell r="M124">
            <v>0</v>
          </cell>
        </row>
        <row r="125">
          <cell r="H125">
            <v>802212</v>
          </cell>
          <cell r="M125">
            <v>0</v>
          </cell>
        </row>
        <row r="126">
          <cell r="H126">
            <v>3985893</v>
          </cell>
          <cell r="M126">
            <v>0</v>
          </cell>
        </row>
        <row r="127">
          <cell r="H127">
            <v>46832</v>
          </cell>
          <cell r="M127">
            <v>0</v>
          </cell>
        </row>
        <row r="128">
          <cell r="H128">
            <v>63750</v>
          </cell>
          <cell r="M128">
            <v>0</v>
          </cell>
        </row>
        <row r="129">
          <cell r="H129">
            <v>1851547</v>
          </cell>
          <cell r="M129">
            <v>0</v>
          </cell>
        </row>
        <row r="130">
          <cell r="H130">
            <v>1230372</v>
          </cell>
          <cell r="M130">
            <v>0</v>
          </cell>
        </row>
        <row r="131">
          <cell r="H131">
            <v>27142400</v>
          </cell>
          <cell r="M131">
            <v>0</v>
          </cell>
        </row>
        <row r="132">
          <cell r="H132">
            <v>1077542</v>
          </cell>
          <cell r="M132">
            <v>0</v>
          </cell>
        </row>
        <row r="133">
          <cell r="H133">
            <v>3615738</v>
          </cell>
          <cell r="M133">
            <v>0</v>
          </cell>
        </row>
        <row r="134">
          <cell r="H134">
            <v>133219</v>
          </cell>
          <cell r="M134">
            <v>0</v>
          </cell>
        </row>
        <row r="135">
          <cell r="H135">
            <v>376716</v>
          </cell>
          <cell r="M135">
            <v>0</v>
          </cell>
        </row>
        <row r="136">
          <cell r="H136">
            <v>132983</v>
          </cell>
          <cell r="M136">
            <v>0</v>
          </cell>
        </row>
        <row r="137">
          <cell r="H137">
            <v>130807</v>
          </cell>
          <cell r="M137">
            <v>0</v>
          </cell>
        </row>
        <row r="138">
          <cell r="H138">
            <v>102315</v>
          </cell>
          <cell r="M138">
            <v>0</v>
          </cell>
        </row>
        <row r="139">
          <cell r="H139">
            <v>133219</v>
          </cell>
          <cell r="M139">
            <v>0</v>
          </cell>
        </row>
        <row r="140">
          <cell r="H140">
            <v>1594000</v>
          </cell>
          <cell r="M140">
            <v>0</v>
          </cell>
        </row>
        <row r="141">
          <cell r="H141">
            <v>120712</v>
          </cell>
          <cell r="M141">
            <v>0</v>
          </cell>
        </row>
        <row r="142">
          <cell r="H142">
            <v>1052994</v>
          </cell>
          <cell r="M142">
            <v>0</v>
          </cell>
        </row>
        <row r="143">
          <cell r="H143">
            <v>1169136</v>
          </cell>
          <cell r="M143">
            <v>0</v>
          </cell>
        </row>
        <row r="144">
          <cell r="H144">
            <v>206848</v>
          </cell>
          <cell r="M144">
            <v>0</v>
          </cell>
        </row>
        <row r="145">
          <cell r="H145">
            <v>1699675</v>
          </cell>
          <cell r="M145">
            <v>0</v>
          </cell>
        </row>
        <row r="146">
          <cell r="H146">
            <v>1554713</v>
          </cell>
          <cell r="M146">
            <v>0</v>
          </cell>
        </row>
        <row r="147">
          <cell r="H147">
            <v>802076</v>
          </cell>
          <cell r="M147">
            <v>0</v>
          </cell>
        </row>
        <row r="148">
          <cell r="H148">
            <v>681359</v>
          </cell>
          <cell r="M148">
            <v>0</v>
          </cell>
        </row>
        <row r="149">
          <cell r="H149">
            <v>6012821</v>
          </cell>
          <cell r="M149">
            <v>0</v>
          </cell>
        </row>
        <row r="150">
          <cell r="H150">
            <v>30644</v>
          </cell>
          <cell r="M150">
            <v>0</v>
          </cell>
        </row>
        <row r="151">
          <cell r="H151">
            <v>17495</v>
          </cell>
          <cell r="M151">
            <v>0</v>
          </cell>
        </row>
        <row r="152">
          <cell r="H152">
            <v>233955</v>
          </cell>
          <cell r="M152">
            <v>0</v>
          </cell>
        </row>
        <row r="153">
          <cell r="H153">
            <v>142763</v>
          </cell>
          <cell r="M153">
            <v>0</v>
          </cell>
        </row>
        <row r="154">
          <cell r="H154">
            <v>751944</v>
          </cell>
          <cell r="M154">
            <v>0</v>
          </cell>
        </row>
        <row r="155">
          <cell r="H155">
            <v>1973404</v>
          </cell>
          <cell r="M155">
            <v>0</v>
          </cell>
        </row>
        <row r="156">
          <cell r="H156">
            <v>67326482</v>
          </cell>
          <cell r="M156">
            <v>0</v>
          </cell>
        </row>
        <row r="157">
          <cell r="H157">
            <v>51000</v>
          </cell>
          <cell r="M157">
            <v>0</v>
          </cell>
        </row>
        <row r="158">
          <cell r="H158">
            <v>541250</v>
          </cell>
          <cell r="M158">
            <v>0</v>
          </cell>
        </row>
        <row r="159">
          <cell r="H159">
            <v>814500</v>
          </cell>
          <cell r="M159">
            <v>0</v>
          </cell>
        </row>
        <row r="160">
          <cell r="H160">
            <v>128951</v>
          </cell>
          <cell r="M160">
            <v>0</v>
          </cell>
        </row>
        <row r="161">
          <cell r="H161">
            <v>5515115</v>
          </cell>
          <cell r="M161">
            <v>0</v>
          </cell>
        </row>
        <row r="162">
          <cell r="H162">
            <v>4736185</v>
          </cell>
          <cell r="M162">
            <v>0</v>
          </cell>
        </row>
        <row r="163">
          <cell r="H163">
            <v>5515115</v>
          </cell>
          <cell r="M163">
            <v>0</v>
          </cell>
        </row>
        <row r="164">
          <cell r="H164">
            <v>4736185</v>
          </cell>
          <cell r="M164">
            <v>0</v>
          </cell>
        </row>
        <row r="165">
          <cell r="H165">
            <v>28039848</v>
          </cell>
          <cell r="M165">
            <v>0</v>
          </cell>
        </row>
        <row r="166">
          <cell r="H166">
            <v>1260000</v>
          </cell>
          <cell r="M166">
            <v>0</v>
          </cell>
        </row>
        <row r="167">
          <cell r="H167">
            <v>932640</v>
          </cell>
          <cell r="M167">
            <v>0</v>
          </cell>
        </row>
        <row r="168">
          <cell r="H168">
            <v>1260000</v>
          </cell>
          <cell r="M168">
            <v>0</v>
          </cell>
        </row>
        <row r="169">
          <cell r="H169">
            <v>7197680</v>
          </cell>
          <cell r="M169">
            <v>0</v>
          </cell>
        </row>
        <row r="170">
          <cell r="H170">
            <v>11349058</v>
          </cell>
          <cell r="M170">
            <v>0</v>
          </cell>
        </row>
        <row r="171">
          <cell r="H171">
            <v>510000</v>
          </cell>
          <cell r="M171">
            <v>0</v>
          </cell>
        </row>
        <row r="172">
          <cell r="H172">
            <v>3152776</v>
          </cell>
          <cell r="M172">
            <v>0</v>
          </cell>
        </row>
        <row r="173">
          <cell r="H173">
            <v>2779941</v>
          </cell>
          <cell r="M173">
            <v>0</v>
          </cell>
        </row>
        <row r="174">
          <cell r="H174">
            <v>37500</v>
          </cell>
          <cell r="M174">
            <v>0</v>
          </cell>
        </row>
        <row r="175">
          <cell r="H175">
            <v>1100000</v>
          </cell>
          <cell r="M175">
            <v>0</v>
          </cell>
        </row>
        <row r="176">
          <cell r="H176">
            <v>2448435</v>
          </cell>
          <cell r="M176">
            <v>0</v>
          </cell>
        </row>
        <row r="177">
          <cell r="H177">
            <v>1150000</v>
          </cell>
          <cell r="M177">
            <v>0</v>
          </cell>
        </row>
        <row r="178">
          <cell r="H178">
            <v>3010000</v>
          </cell>
          <cell r="M178">
            <v>0</v>
          </cell>
        </row>
        <row r="179">
          <cell r="H179">
            <v>28039848</v>
          </cell>
          <cell r="M179">
            <v>0</v>
          </cell>
        </row>
        <row r="180">
          <cell r="H180">
            <v>1260000</v>
          </cell>
          <cell r="M180">
            <v>0</v>
          </cell>
        </row>
        <row r="181">
          <cell r="H181">
            <v>932640</v>
          </cell>
          <cell r="M181">
            <v>0</v>
          </cell>
        </row>
        <row r="182">
          <cell r="H182">
            <v>1260000</v>
          </cell>
          <cell r="M182">
            <v>0</v>
          </cell>
        </row>
        <row r="183">
          <cell r="H183">
            <v>7197680</v>
          </cell>
          <cell r="M183">
            <v>0</v>
          </cell>
        </row>
        <row r="184">
          <cell r="H184">
            <v>11349058</v>
          </cell>
          <cell r="M184">
            <v>0</v>
          </cell>
        </row>
        <row r="185">
          <cell r="H185">
            <v>510000</v>
          </cell>
          <cell r="M185">
            <v>0</v>
          </cell>
        </row>
        <row r="186">
          <cell r="H186">
            <v>3152776</v>
          </cell>
          <cell r="M186">
            <v>0</v>
          </cell>
        </row>
        <row r="187">
          <cell r="H187">
            <v>2779941</v>
          </cell>
          <cell r="M187">
            <v>0</v>
          </cell>
        </row>
        <row r="188">
          <cell r="H188">
            <v>37500</v>
          </cell>
          <cell r="M188">
            <v>0</v>
          </cell>
        </row>
        <row r="189">
          <cell r="H189">
            <v>1100000</v>
          </cell>
          <cell r="M189">
            <v>0</v>
          </cell>
        </row>
        <row r="190">
          <cell r="H190">
            <v>2448435</v>
          </cell>
          <cell r="M190">
            <v>0</v>
          </cell>
        </row>
        <row r="191">
          <cell r="H191">
            <v>1150000</v>
          </cell>
          <cell r="M191">
            <v>0</v>
          </cell>
        </row>
        <row r="192">
          <cell r="H192">
            <v>3010000</v>
          </cell>
          <cell r="M192">
            <v>0</v>
          </cell>
        </row>
        <row r="193">
          <cell r="H193">
            <v>1193617</v>
          </cell>
          <cell r="M193">
            <v>0</v>
          </cell>
        </row>
        <row r="194">
          <cell r="H194">
            <v>14109296</v>
          </cell>
          <cell r="M194">
            <v>0</v>
          </cell>
        </row>
        <row r="195">
          <cell r="H195">
            <v>122010</v>
          </cell>
          <cell r="M195">
            <v>0</v>
          </cell>
        </row>
        <row r="196">
          <cell r="H196">
            <v>610050</v>
          </cell>
          <cell r="M196">
            <v>0</v>
          </cell>
        </row>
        <row r="197">
          <cell r="H197">
            <v>174300</v>
          </cell>
          <cell r="M197">
            <v>0</v>
          </cell>
        </row>
        <row r="198">
          <cell r="H198">
            <v>366030</v>
          </cell>
          <cell r="M198">
            <v>0</v>
          </cell>
        </row>
        <row r="199">
          <cell r="H199">
            <v>522900</v>
          </cell>
          <cell r="M199">
            <v>0</v>
          </cell>
        </row>
        <row r="200">
          <cell r="H200">
            <v>4110807</v>
          </cell>
          <cell r="M200">
            <v>0</v>
          </cell>
        </row>
        <row r="201">
          <cell r="H201">
            <v>1880137</v>
          </cell>
          <cell r="M201">
            <v>0</v>
          </cell>
        </row>
        <row r="202">
          <cell r="H202">
            <v>34761251</v>
          </cell>
          <cell r="M202">
            <v>0</v>
          </cell>
        </row>
        <row r="203">
          <cell r="H203">
            <v>348600</v>
          </cell>
          <cell r="M203">
            <v>0</v>
          </cell>
        </row>
        <row r="204">
          <cell r="H204">
            <v>87150</v>
          </cell>
          <cell r="M204">
            <v>0</v>
          </cell>
        </row>
        <row r="205">
          <cell r="H205">
            <v>1220100</v>
          </cell>
          <cell r="M205">
            <v>0</v>
          </cell>
        </row>
        <row r="206">
          <cell r="H206">
            <v>140235389</v>
          </cell>
          <cell r="M206">
            <v>0</v>
          </cell>
        </row>
        <row r="207">
          <cell r="H207">
            <v>174300</v>
          </cell>
          <cell r="M207">
            <v>0</v>
          </cell>
        </row>
        <row r="208">
          <cell r="H208">
            <v>522900</v>
          </cell>
          <cell r="M208">
            <v>0</v>
          </cell>
        </row>
        <row r="209">
          <cell r="H209">
            <v>522900</v>
          </cell>
          <cell r="M209">
            <v>0</v>
          </cell>
        </row>
        <row r="210">
          <cell r="H210">
            <v>348600</v>
          </cell>
          <cell r="M210">
            <v>0</v>
          </cell>
        </row>
        <row r="211">
          <cell r="H211">
            <v>313740</v>
          </cell>
          <cell r="M211">
            <v>0</v>
          </cell>
        </row>
        <row r="212">
          <cell r="H212">
            <v>146047158</v>
          </cell>
          <cell r="M212">
            <v>0</v>
          </cell>
        </row>
        <row r="213">
          <cell r="H213">
            <v>181379833</v>
          </cell>
          <cell r="M213">
            <v>0</v>
          </cell>
        </row>
        <row r="214">
          <cell r="H214">
            <v>302718835</v>
          </cell>
          <cell r="M214">
            <v>0</v>
          </cell>
        </row>
        <row r="215">
          <cell r="H215">
            <v>247411356</v>
          </cell>
          <cell r="M215">
            <v>0</v>
          </cell>
        </row>
        <row r="216">
          <cell r="H216">
            <v>160667232</v>
          </cell>
          <cell r="M216">
            <v>0</v>
          </cell>
        </row>
        <row r="217">
          <cell r="H217">
            <v>241660817</v>
          </cell>
          <cell r="M217">
            <v>0</v>
          </cell>
        </row>
        <row r="218">
          <cell r="H218">
            <v>278821122</v>
          </cell>
          <cell r="M218">
            <v>0</v>
          </cell>
        </row>
        <row r="219">
          <cell r="H219">
            <v>242884450</v>
          </cell>
          <cell r="M219">
            <v>0</v>
          </cell>
        </row>
        <row r="220">
          <cell r="H220">
            <v>263492777</v>
          </cell>
          <cell r="M220">
            <v>0</v>
          </cell>
        </row>
        <row r="221">
          <cell r="H221">
            <v>250492093</v>
          </cell>
          <cell r="M221">
            <v>0</v>
          </cell>
        </row>
        <row r="222">
          <cell r="H222">
            <v>1495438</v>
          </cell>
          <cell r="M222">
            <v>0</v>
          </cell>
        </row>
        <row r="223">
          <cell r="H223">
            <v>1479331</v>
          </cell>
          <cell r="M223">
            <v>0</v>
          </cell>
        </row>
        <row r="224">
          <cell r="H224">
            <v>1608342</v>
          </cell>
          <cell r="M224">
            <v>0</v>
          </cell>
        </row>
        <row r="225">
          <cell r="H225">
            <v>5016691</v>
          </cell>
          <cell r="M225">
            <v>0</v>
          </cell>
        </row>
        <row r="226">
          <cell r="H226">
            <v>113845</v>
          </cell>
          <cell r="M226">
            <v>0</v>
          </cell>
        </row>
        <row r="227">
          <cell r="H227">
            <v>146900366</v>
          </cell>
          <cell r="M227">
            <v>0</v>
          </cell>
        </row>
        <row r="228">
          <cell r="H228">
            <v>51625</v>
          </cell>
          <cell r="M228">
            <v>0</v>
          </cell>
        </row>
        <row r="229">
          <cell r="H229">
            <v>45234308</v>
          </cell>
          <cell r="M229">
            <v>0</v>
          </cell>
        </row>
        <row r="230">
          <cell r="H230">
            <v>84700313</v>
          </cell>
          <cell r="M230">
            <v>0</v>
          </cell>
        </row>
        <row r="231">
          <cell r="H231">
            <v>699000</v>
          </cell>
          <cell r="M231">
            <v>0</v>
          </cell>
        </row>
        <row r="232">
          <cell r="H232">
            <v>787025</v>
          </cell>
          <cell r="M232">
            <v>0</v>
          </cell>
        </row>
        <row r="233">
          <cell r="H233">
            <v>184091</v>
          </cell>
          <cell r="M233">
            <v>0</v>
          </cell>
        </row>
        <row r="234">
          <cell r="H234">
            <v>143182</v>
          </cell>
          <cell r="M234">
            <v>0</v>
          </cell>
        </row>
        <row r="235">
          <cell r="H235">
            <v>51625</v>
          </cell>
          <cell r="M235">
            <v>0</v>
          </cell>
        </row>
        <row r="236">
          <cell r="H236">
            <v>711775</v>
          </cell>
          <cell r="M236">
            <v>0</v>
          </cell>
        </row>
        <row r="237">
          <cell r="H237">
            <v>43238481</v>
          </cell>
          <cell r="M237">
            <v>0</v>
          </cell>
        </row>
        <row r="238">
          <cell r="H238">
            <v>694524971</v>
          </cell>
          <cell r="M238">
            <v>0</v>
          </cell>
        </row>
        <row r="239">
          <cell r="H239">
            <v>381278</v>
          </cell>
          <cell r="M239">
            <v>0</v>
          </cell>
        </row>
        <row r="240">
          <cell r="H240">
            <v>3880909</v>
          </cell>
          <cell r="M240">
            <v>0</v>
          </cell>
        </row>
        <row r="241">
          <cell r="H241">
            <v>582136</v>
          </cell>
          <cell r="M241">
            <v>0</v>
          </cell>
        </row>
        <row r="242">
          <cell r="H242">
            <v>91250</v>
          </cell>
          <cell r="M242">
            <v>0</v>
          </cell>
        </row>
        <row r="243">
          <cell r="H243">
            <v>511900</v>
          </cell>
          <cell r="M243">
            <v>0</v>
          </cell>
        </row>
        <row r="244">
          <cell r="H244">
            <v>324000</v>
          </cell>
          <cell r="M244">
            <v>0</v>
          </cell>
        </row>
        <row r="245">
          <cell r="H245">
            <v>309600</v>
          </cell>
          <cell r="M245">
            <v>0</v>
          </cell>
        </row>
        <row r="246">
          <cell r="H246">
            <v>135300</v>
          </cell>
          <cell r="M246">
            <v>0</v>
          </cell>
        </row>
        <row r="247">
          <cell r="H247">
            <v>459690</v>
          </cell>
          <cell r="M247">
            <v>0</v>
          </cell>
        </row>
        <row r="248">
          <cell r="H248">
            <v>902000</v>
          </cell>
          <cell r="M248">
            <v>0</v>
          </cell>
        </row>
        <row r="249">
          <cell r="H249">
            <v>58824</v>
          </cell>
          <cell r="M249">
            <v>0</v>
          </cell>
        </row>
        <row r="250">
          <cell r="H250">
            <v>68954</v>
          </cell>
          <cell r="M250">
            <v>0</v>
          </cell>
        </row>
        <row r="251">
          <cell r="H251">
            <v>392160</v>
          </cell>
          <cell r="M251">
            <v>0</v>
          </cell>
        </row>
        <row r="252">
          <cell r="H252">
            <v>66960</v>
          </cell>
          <cell r="M252">
            <v>0</v>
          </cell>
        </row>
        <row r="253">
          <cell r="H253">
            <v>3742500</v>
          </cell>
          <cell r="M253">
            <v>0</v>
          </cell>
        </row>
        <row r="254">
          <cell r="H254">
            <v>489500</v>
          </cell>
          <cell r="M254">
            <v>0</v>
          </cell>
        </row>
        <row r="255">
          <cell r="H255">
            <v>446400</v>
          </cell>
          <cell r="M255">
            <v>0</v>
          </cell>
        </row>
        <row r="256">
          <cell r="H256">
            <v>135300</v>
          </cell>
          <cell r="M256">
            <v>0</v>
          </cell>
        </row>
        <row r="257">
          <cell r="H257">
            <v>902000</v>
          </cell>
          <cell r="M257">
            <v>0</v>
          </cell>
        </row>
        <row r="258">
          <cell r="H258">
            <v>73425</v>
          </cell>
          <cell r="M258">
            <v>0</v>
          </cell>
        </row>
        <row r="259">
          <cell r="H259">
            <v>2931300</v>
          </cell>
          <cell r="M259">
            <v>0</v>
          </cell>
        </row>
        <row r="260">
          <cell r="H260">
            <v>132500</v>
          </cell>
          <cell r="M260">
            <v>0</v>
          </cell>
        </row>
        <row r="261">
          <cell r="H261">
            <v>309600</v>
          </cell>
          <cell r="M261">
            <v>0</v>
          </cell>
        </row>
        <row r="262">
          <cell r="H262">
            <v>2248636</v>
          </cell>
          <cell r="M262">
            <v>0</v>
          </cell>
        </row>
        <row r="263">
          <cell r="H263">
            <v>1322318</v>
          </cell>
          <cell r="M263" t="str">
            <v>8PPh Pasal 22-1</v>
          </cell>
        </row>
        <row r="264">
          <cell r="H264">
            <v>216000</v>
          </cell>
          <cell r="M264">
            <v>0</v>
          </cell>
        </row>
        <row r="265">
          <cell r="H265">
            <v>681813</v>
          </cell>
          <cell r="M265">
            <v>0</v>
          </cell>
        </row>
        <row r="266">
          <cell r="H266">
            <v>1342773</v>
          </cell>
          <cell r="M266">
            <v>0</v>
          </cell>
        </row>
        <row r="267">
          <cell r="H267">
            <v>929785287</v>
          </cell>
          <cell r="M267">
            <v>0</v>
          </cell>
        </row>
        <row r="268">
          <cell r="H268">
            <v>8951818</v>
          </cell>
          <cell r="M268">
            <v>0</v>
          </cell>
        </row>
        <row r="269">
          <cell r="H269">
            <v>87150</v>
          </cell>
          <cell r="M269">
            <v>0</v>
          </cell>
        </row>
        <row r="270">
          <cell r="H270">
            <v>589275</v>
          </cell>
          <cell r="M270">
            <v>0</v>
          </cell>
        </row>
        <row r="271">
          <cell r="H271">
            <v>589275</v>
          </cell>
          <cell r="M271">
            <v>0</v>
          </cell>
        </row>
        <row r="272">
          <cell r="H272">
            <v>23680</v>
          </cell>
          <cell r="M272">
            <v>0</v>
          </cell>
        </row>
        <row r="273">
          <cell r="H273">
            <v>11710524</v>
          </cell>
          <cell r="M273">
            <v>0</v>
          </cell>
        </row>
        <row r="274">
          <cell r="H274">
            <v>23680</v>
          </cell>
          <cell r="M274">
            <v>0</v>
          </cell>
        </row>
        <row r="275">
          <cell r="H275">
            <v>23680</v>
          </cell>
          <cell r="M275">
            <v>0</v>
          </cell>
        </row>
        <row r="276">
          <cell r="H276">
            <v>929785287</v>
          </cell>
          <cell r="M276">
            <v>0</v>
          </cell>
        </row>
        <row r="277">
          <cell r="H277">
            <v>23680</v>
          </cell>
          <cell r="M277">
            <v>0</v>
          </cell>
        </row>
        <row r="278">
          <cell r="H278">
            <v>26500</v>
          </cell>
          <cell r="M278">
            <v>0</v>
          </cell>
        </row>
        <row r="279">
          <cell r="H279">
            <v>163350</v>
          </cell>
          <cell r="M279">
            <v>0</v>
          </cell>
        </row>
        <row r="280">
          <cell r="H280">
            <v>163350</v>
          </cell>
          <cell r="M280">
            <v>0</v>
          </cell>
        </row>
        <row r="281">
          <cell r="H281">
            <v>18934952</v>
          </cell>
          <cell r="M281">
            <v>0</v>
          </cell>
        </row>
        <row r="282">
          <cell r="H282">
            <v>14990909</v>
          </cell>
          <cell r="M282">
            <v>0</v>
          </cell>
        </row>
        <row r="283">
          <cell r="H283">
            <v>8815455</v>
          </cell>
          <cell r="M283" t="str">
            <v>8PPN Dalam Negeri-1</v>
          </cell>
        </row>
        <row r="284">
          <cell r="H284">
            <v>4545420</v>
          </cell>
          <cell r="M284">
            <v>0</v>
          </cell>
        </row>
        <row r="285">
          <cell r="H285">
            <v>3840619</v>
          </cell>
          <cell r="M285">
            <v>0</v>
          </cell>
        </row>
        <row r="286">
          <cell r="H286">
            <v>1673443</v>
          </cell>
          <cell r="M286">
            <v>0</v>
          </cell>
        </row>
        <row r="287">
          <cell r="H287">
            <v>35012421</v>
          </cell>
          <cell r="M287">
            <v>0</v>
          </cell>
        </row>
        <row r="288">
          <cell r="H288">
            <v>216000</v>
          </cell>
          <cell r="M288">
            <v>0</v>
          </cell>
        </row>
        <row r="289">
          <cell r="H289">
            <v>412800</v>
          </cell>
          <cell r="M289">
            <v>0</v>
          </cell>
        </row>
        <row r="290">
          <cell r="H290">
            <v>540000</v>
          </cell>
          <cell r="M290">
            <v>0</v>
          </cell>
        </row>
        <row r="291">
          <cell r="H291">
            <v>2438050</v>
          </cell>
          <cell r="M291">
            <v>0</v>
          </cell>
        </row>
        <row r="292">
          <cell r="H292">
            <v>5001385</v>
          </cell>
          <cell r="M292">
            <v>0</v>
          </cell>
        </row>
        <row r="293">
          <cell r="H293">
            <v>206400</v>
          </cell>
          <cell r="M293">
            <v>0</v>
          </cell>
        </row>
        <row r="294">
          <cell r="H294">
            <v>31967265</v>
          </cell>
          <cell r="M294">
            <v>0</v>
          </cell>
        </row>
        <row r="295">
          <cell r="H295">
            <v>163833</v>
          </cell>
          <cell r="M295">
            <v>0</v>
          </cell>
        </row>
        <row r="296">
          <cell r="H296">
            <v>3427279</v>
          </cell>
          <cell r="M296">
            <v>0</v>
          </cell>
        </row>
        <row r="297">
          <cell r="H297">
            <v>685456</v>
          </cell>
          <cell r="M297">
            <v>0</v>
          </cell>
        </row>
        <row r="298">
          <cell r="H298">
            <v>34272793</v>
          </cell>
          <cell r="M298">
            <v>0</v>
          </cell>
        </row>
        <row r="299">
          <cell r="H299">
            <v>6854559</v>
          </cell>
          <cell r="M299">
            <v>0</v>
          </cell>
        </row>
        <row r="300">
          <cell r="H300">
            <v>1000000</v>
          </cell>
          <cell r="M300">
            <v>0</v>
          </cell>
        </row>
        <row r="301">
          <cell r="H301">
            <v>41625</v>
          </cell>
          <cell r="M301">
            <v>0</v>
          </cell>
        </row>
        <row r="302">
          <cell r="H302">
            <v>18750</v>
          </cell>
          <cell r="M302">
            <v>0</v>
          </cell>
        </row>
        <row r="303">
          <cell r="H303">
            <v>4816950</v>
          </cell>
          <cell r="M303">
            <v>0</v>
          </cell>
        </row>
        <row r="304">
          <cell r="H304">
            <v>125000</v>
          </cell>
          <cell r="M304">
            <v>0</v>
          </cell>
        </row>
        <row r="305">
          <cell r="H305">
            <v>277500</v>
          </cell>
          <cell r="M305">
            <v>0</v>
          </cell>
        </row>
        <row r="306">
          <cell r="H306">
            <v>150000</v>
          </cell>
          <cell r="M306">
            <v>0</v>
          </cell>
        </row>
        <row r="307">
          <cell r="H307">
            <v>1664516</v>
          </cell>
          <cell r="M307">
            <v>0</v>
          </cell>
        </row>
        <row r="308">
          <cell r="H308">
            <v>4161291</v>
          </cell>
          <cell r="M308">
            <v>0</v>
          </cell>
        </row>
        <row r="309">
          <cell r="H309">
            <v>4124200</v>
          </cell>
          <cell r="M309">
            <v>0</v>
          </cell>
        </row>
        <row r="310">
          <cell r="H310">
            <v>1926780</v>
          </cell>
          <cell r="M310">
            <v>0</v>
          </cell>
        </row>
        <row r="311">
          <cell r="H311">
            <v>6267359</v>
          </cell>
          <cell r="M311">
            <v>0</v>
          </cell>
        </row>
        <row r="312">
          <cell r="H312">
            <v>1861364</v>
          </cell>
          <cell r="M312">
            <v>0</v>
          </cell>
        </row>
        <row r="313">
          <cell r="H313">
            <v>279205</v>
          </cell>
          <cell r="M313">
            <v>0</v>
          </cell>
        </row>
        <row r="314">
          <cell r="H314">
            <v>48578272</v>
          </cell>
          <cell r="M314">
            <v>0</v>
          </cell>
        </row>
        <row r="315">
          <cell r="H315">
            <v>7286740</v>
          </cell>
          <cell r="M315">
            <v>0</v>
          </cell>
        </row>
        <row r="316">
          <cell r="H316">
            <v>20318182</v>
          </cell>
          <cell r="M316">
            <v>0</v>
          </cell>
        </row>
        <row r="317">
          <cell r="H317">
            <v>14754546</v>
          </cell>
          <cell r="M317">
            <v>0</v>
          </cell>
        </row>
        <row r="318">
          <cell r="H318">
            <v>2213182</v>
          </cell>
          <cell r="M318">
            <v>0</v>
          </cell>
        </row>
        <row r="319">
          <cell r="H319">
            <v>2506944</v>
          </cell>
          <cell r="M319">
            <v>0</v>
          </cell>
        </row>
        <row r="320">
          <cell r="H320">
            <v>5580633</v>
          </cell>
          <cell r="M320">
            <v>0</v>
          </cell>
        </row>
        <row r="321">
          <cell r="H321">
            <v>27903164</v>
          </cell>
          <cell r="M321">
            <v>0</v>
          </cell>
        </row>
        <row r="322">
          <cell r="H322">
            <v>3047727</v>
          </cell>
          <cell r="M322">
            <v>0</v>
          </cell>
        </row>
        <row r="323">
          <cell r="H323">
            <v>2031818</v>
          </cell>
          <cell r="M323">
            <v>0</v>
          </cell>
        </row>
        <row r="324">
          <cell r="H324">
            <v>304773</v>
          </cell>
          <cell r="M324">
            <v>0</v>
          </cell>
        </row>
        <row r="325">
          <cell r="H325">
            <v>222792</v>
          </cell>
          <cell r="M325">
            <v>0</v>
          </cell>
        </row>
        <row r="326">
          <cell r="H326">
            <v>1358636</v>
          </cell>
          <cell r="M326">
            <v>0</v>
          </cell>
        </row>
        <row r="327">
          <cell r="H327">
            <v>521393</v>
          </cell>
          <cell r="M327">
            <v>0</v>
          </cell>
        </row>
        <row r="328">
          <cell r="H328">
            <v>203795</v>
          </cell>
          <cell r="M328">
            <v>0</v>
          </cell>
        </row>
        <row r="329">
          <cell r="H329">
            <v>2201665</v>
          </cell>
          <cell r="M329">
            <v>0</v>
          </cell>
        </row>
        <row r="330">
          <cell r="H330">
            <v>230909</v>
          </cell>
          <cell r="M330">
            <v>0</v>
          </cell>
        </row>
        <row r="331">
          <cell r="H331">
            <v>120600</v>
          </cell>
          <cell r="M331">
            <v>0</v>
          </cell>
        </row>
        <row r="332">
          <cell r="H332">
            <v>77625</v>
          </cell>
          <cell r="M332">
            <v>0</v>
          </cell>
        </row>
        <row r="333">
          <cell r="H333">
            <v>4725</v>
          </cell>
          <cell r="M333">
            <v>0</v>
          </cell>
        </row>
        <row r="334">
          <cell r="H334">
            <v>167546</v>
          </cell>
          <cell r="M334">
            <v>0</v>
          </cell>
        </row>
        <row r="335">
          <cell r="H335">
            <v>25160</v>
          </cell>
          <cell r="M335">
            <v>0</v>
          </cell>
        </row>
        <row r="336">
          <cell r="H336">
            <v>9950909</v>
          </cell>
          <cell r="M336">
            <v>0</v>
          </cell>
        </row>
        <row r="337">
          <cell r="H337">
            <v>1492636</v>
          </cell>
          <cell r="M337">
            <v>0</v>
          </cell>
        </row>
        <row r="338">
          <cell r="H338">
            <v>358977</v>
          </cell>
          <cell r="M338" t="str">
            <v>14PPh Pasal 22-1</v>
          </cell>
        </row>
        <row r="339">
          <cell r="H339">
            <v>2393181</v>
          </cell>
          <cell r="M339" t="str">
            <v>14PPN Dalam Negeri-1</v>
          </cell>
        </row>
        <row r="340">
          <cell r="H340">
            <v>193500</v>
          </cell>
          <cell r="M340">
            <v>0</v>
          </cell>
        </row>
        <row r="341">
          <cell r="H341">
            <v>4873044</v>
          </cell>
          <cell r="M341">
            <v>0</v>
          </cell>
        </row>
        <row r="342">
          <cell r="H342">
            <v>337500</v>
          </cell>
          <cell r="M342">
            <v>0</v>
          </cell>
        </row>
        <row r="343">
          <cell r="H343">
            <v>15000000</v>
          </cell>
          <cell r="M343" t="str">
            <v>2Bea Meterai-1</v>
          </cell>
        </row>
        <row r="344">
          <cell r="H344">
            <v>1130201</v>
          </cell>
          <cell r="M344">
            <v>0</v>
          </cell>
        </row>
        <row r="345">
          <cell r="H345">
            <v>306139</v>
          </cell>
          <cell r="M345">
            <v>0</v>
          </cell>
        </row>
        <row r="346">
          <cell r="H346">
            <v>99700</v>
          </cell>
          <cell r="M346">
            <v>0</v>
          </cell>
        </row>
        <row r="347">
          <cell r="H347">
            <v>6488254</v>
          </cell>
          <cell r="M347">
            <v>0</v>
          </cell>
        </row>
        <row r="348">
          <cell r="H348">
            <v>434818</v>
          </cell>
          <cell r="M348">
            <v>0</v>
          </cell>
        </row>
        <row r="349">
          <cell r="H349">
            <v>86964</v>
          </cell>
          <cell r="M349">
            <v>0</v>
          </cell>
        </row>
        <row r="350">
          <cell r="H350">
            <v>3534754</v>
          </cell>
          <cell r="M350">
            <v>0</v>
          </cell>
        </row>
        <row r="351">
          <cell r="H351">
            <v>2289870</v>
          </cell>
          <cell r="M351">
            <v>0</v>
          </cell>
        </row>
        <row r="352">
          <cell r="H352">
            <v>231494</v>
          </cell>
          <cell r="M352">
            <v>0</v>
          </cell>
        </row>
        <row r="353">
          <cell r="H353">
            <v>90000</v>
          </cell>
          <cell r="M353">
            <v>0</v>
          </cell>
        </row>
        <row r="354">
          <cell r="H354">
            <v>1394400</v>
          </cell>
          <cell r="M354">
            <v>0</v>
          </cell>
        </row>
        <row r="355">
          <cell r="H355">
            <v>87150</v>
          </cell>
          <cell r="M355">
            <v>0</v>
          </cell>
        </row>
        <row r="356">
          <cell r="H356">
            <v>253675</v>
          </cell>
          <cell r="M356">
            <v>0</v>
          </cell>
        </row>
        <row r="357">
          <cell r="H357">
            <v>707039</v>
          </cell>
          <cell r="M357">
            <v>0</v>
          </cell>
        </row>
        <row r="358">
          <cell r="H358">
            <v>8303467</v>
          </cell>
          <cell r="M358">
            <v>0</v>
          </cell>
        </row>
        <row r="359">
          <cell r="H359">
            <v>87150</v>
          </cell>
          <cell r="M359">
            <v>0</v>
          </cell>
        </row>
        <row r="360">
          <cell r="H360">
            <v>1738766</v>
          </cell>
          <cell r="M360">
            <v>0</v>
          </cell>
        </row>
        <row r="361">
          <cell r="H361">
            <v>2335500</v>
          </cell>
          <cell r="M361">
            <v>0</v>
          </cell>
        </row>
        <row r="362">
          <cell r="H362">
            <v>97000</v>
          </cell>
          <cell r="M362">
            <v>0</v>
          </cell>
        </row>
        <row r="363">
          <cell r="H363">
            <v>656500</v>
          </cell>
          <cell r="M363">
            <v>0</v>
          </cell>
        </row>
        <row r="364">
          <cell r="H364">
            <v>31296091</v>
          </cell>
          <cell r="M364">
            <v>0</v>
          </cell>
        </row>
        <row r="365">
          <cell r="H365">
            <v>637799</v>
          </cell>
          <cell r="M365">
            <v>0</v>
          </cell>
        </row>
        <row r="366">
          <cell r="H366">
            <v>723000</v>
          </cell>
          <cell r="M366">
            <v>0</v>
          </cell>
        </row>
        <row r="367">
          <cell r="H367">
            <v>4515316</v>
          </cell>
          <cell r="M367">
            <v>0</v>
          </cell>
        </row>
        <row r="368">
          <cell r="H368">
            <v>12863637</v>
          </cell>
          <cell r="M368">
            <v>0</v>
          </cell>
        </row>
        <row r="369">
          <cell r="H369">
            <v>539000</v>
          </cell>
          <cell r="M369">
            <v>0</v>
          </cell>
        </row>
        <row r="370">
          <cell r="H370">
            <v>1929546</v>
          </cell>
          <cell r="M370">
            <v>0</v>
          </cell>
        </row>
        <row r="371">
          <cell r="H371">
            <v>4515316</v>
          </cell>
          <cell r="M371">
            <v>0</v>
          </cell>
        </row>
        <row r="372">
          <cell r="H372">
            <v>2262517</v>
          </cell>
          <cell r="M372">
            <v>0</v>
          </cell>
        </row>
        <row r="373">
          <cell r="H373">
            <v>650154</v>
          </cell>
          <cell r="M373">
            <v>0</v>
          </cell>
        </row>
        <row r="374">
          <cell r="H374">
            <v>766387</v>
          </cell>
          <cell r="M374">
            <v>0</v>
          </cell>
        </row>
        <row r="375">
          <cell r="H375">
            <v>266553</v>
          </cell>
          <cell r="M375">
            <v>0</v>
          </cell>
        </row>
        <row r="376">
          <cell r="H376">
            <v>81450</v>
          </cell>
          <cell r="M376">
            <v>0</v>
          </cell>
        </row>
        <row r="377">
          <cell r="H377">
            <v>51075</v>
          </cell>
          <cell r="M377">
            <v>0</v>
          </cell>
        </row>
        <row r="378">
          <cell r="H378">
            <v>4694414</v>
          </cell>
          <cell r="M378">
            <v>0</v>
          </cell>
        </row>
        <row r="379">
          <cell r="H379">
            <v>52500</v>
          </cell>
          <cell r="M379">
            <v>0</v>
          </cell>
        </row>
        <row r="380">
          <cell r="H380">
            <v>52500</v>
          </cell>
          <cell r="M380">
            <v>0</v>
          </cell>
        </row>
        <row r="381">
          <cell r="H381">
            <v>112500</v>
          </cell>
          <cell r="M381">
            <v>0</v>
          </cell>
        </row>
        <row r="382">
          <cell r="H382">
            <v>691680</v>
          </cell>
          <cell r="M382">
            <v>0</v>
          </cell>
        </row>
        <row r="383">
          <cell r="H383">
            <v>51803696</v>
          </cell>
          <cell r="M383">
            <v>0</v>
          </cell>
        </row>
        <row r="384">
          <cell r="H384">
            <v>287470</v>
          </cell>
          <cell r="M384">
            <v>0</v>
          </cell>
        </row>
        <row r="385">
          <cell r="H385">
            <v>3612311</v>
          </cell>
          <cell r="M385">
            <v>0</v>
          </cell>
        </row>
        <row r="386">
          <cell r="H386">
            <v>258877</v>
          </cell>
          <cell r="M386">
            <v>0</v>
          </cell>
        </row>
        <row r="387">
          <cell r="H387">
            <v>706250</v>
          </cell>
          <cell r="M387">
            <v>0</v>
          </cell>
        </row>
        <row r="388">
          <cell r="H388">
            <v>415102</v>
          </cell>
          <cell r="M388">
            <v>0</v>
          </cell>
        </row>
        <row r="389">
          <cell r="H389">
            <v>819258</v>
          </cell>
          <cell r="M389">
            <v>0</v>
          </cell>
        </row>
        <row r="390">
          <cell r="H390">
            <v>262770</v>
          </cell>
          <cell r="M390">
            <v>0</v>
          </cell>
        </row>
        <row r="391">
          <cell r="H391">
            <v>103200</v>
          </cell>
          <cell r="M391">
            <v>0</v>
          </cell>
        </row>
        <row r="392">
          <cell r="H392">
            <v>327000</v>
          </cell>
          <cell r="M392">
            <v>0</v>
          </cell>
        </row>
        <row r="393">
          <cell r="H393">
            <v>89200</v>
          </cell>
          <cell r="M393">
            <v>0</v>
          </cell>
        </row>
        <row r="394">
          <cell r="H394">
            <v>3085468</v>
          </cell>
          <cell r="M394">
            <v>0</v>
          </cell>
        </row>
        <row r="395">
          <cell r="H395">
            <v>638172</v>
          </cell>
          <cell r="M395">
            <v>0</v>
          </cell>
        </row>
        <row r="396">
          <cell r="H396">
            <v>638172</v>
          </cell>
          <cell r="M396">
            <v>0</v>
          </cell>
        </row>
        <row r="397">
          <cell r="H397">
            <v>540000</v>
          </cell>
          <cell r="M397">
            <v>0</v>
          </cell>
        </row>
        <row r="398">
          <cell r="H398">
            <v>3579262</v>
          </cell>
          <cell r="M398">
            <v>0</v>
          </cell>
        </row>
        <row r="399">
          <cell r="H399">
            <v>2477784</v>
          </cell>
          <cell r="M399">
            <v>0</v>
          </cell>
        </row>
        <row r="400">
          <cell r="H400">
            <v>539441</v>
          </cell>
          <cell r="M400">
            <v>0</v>
          </cell>
        </row>
        <row r="401">
          <cell r="H401">
            <v>75000</v>
          </cell>
          <cell r="M401">
            <v>0</v>
          </cell>
        </row>
        <row r="402">
          <cell r="H402">
            <v>1013589</v>
          </cell>
          <cell r="M402">
            <v>0</v>
          </cell>
        </row>
        <row r="403">
          <cell r="H403">
            <v>221010</v>
          </cell>
          <cell r="M403">
            <v>0</v>
          </cell>
        </row>
        <row r="404">
          <cell r="H404">
            <v>173823</v>
          </cell>
          <cell r="M404">
            <v>0</v>
          </cell>
        </row>
        <row r="405">
          <cell r="H405">
            <v>80000</v>
          </cell>
          <cell r="M405">
            <v>0</v>
          </cell>
        </row>
        <row r="406">
          <cell r="H406">
            <v>4380000</v>
          </cell>
          <cell r="M406">
            <v>0</v>
          </cell>
        </row>
        <row r="407">
          <cell r="H407">
            <v>161570</v>
          </cell>
          <cell r="M407">
            <v>0</v>
          </cell>
        </row>
        <row r="408">
          <cell r="H408">
            <v>60000</v>
          </cell>
          <cell r="M408">
            <v>0</v>
          </cell>
        </row>
        <row r="409">
          <cell r="H409">
            <v>1318984</v>
          </cell>
          <cell r="M409">
            <v>0</v>
          </cell>
        </row>
        <row r="410">
          <cell r="H410">
            <v>16875491</v>
          </cell>
          <cell r="M410" t="str">
            <v>3PPh Final dan Fiskal LN-1</v>
          </cell>
        </row>
        <row r="411">
          <cell r="H411">
            <v>45485753</v>
          </cell>
          <cell r="M411" t="str">
            <v>3PPh Final dan Fiskal LN-1</v>
          </cell>
        </row>
        <row r="412">
          <cell r="H412">
            <v>7545613</v>
          </cell>
          <cell r="M412" t="str">
            <v>3PPh Pasal 21-1</v>
          </cell>
        </row>
        <row r="413">
          <cell r="H413">
            <v>120425</v>
          </cell>
          <cell r="M413" t="str">
            <v>3PPh Pasal 21-1</v>
          </cell>
        </row>
        <row r="414">
          <cell r="H414">
            <v>18200000</v>
          </cell>
          <cell r="M414">
            <v>0</v>
          </cell>
        </row>
        <row r="415">
          <cell r="H415">
            <v>72803089</v>
          </cell>
          <cell r="M415" t="str">
            <v>3PPh Final dan Fiskal LN-1</v>
          </cell>
        </row>
        <row r="416">
          <cell r="H416">
            <v>13632</v>
          </cell>
          <cell r="M416" t="str">
            <v>3PPh Pasal 23-1</v>
          </cell>
        </row>
        <row r="417">
          <cell r="H417">
            <v>57719838</v>
          </cell>
          <cell r="M417">
            <v>0</v>
          </cell>
        </row>
        <row r="418">
          <cell r="H418">
            <v>2500000</v>
          </cell>
          <cell r="M418">
            <v>0</v>
          </cell>
        </row>
        <row r="419">
          <cell r="H419">
            <v>111111</v>
          </cell>
          <cell r="M419">
            <v>0</v>
          </cell>
        </row>
        <row r="420">
          <cell r="H420">
            <v>10768536</v>
          </cell>
          <cell r="M420">
            <v>0</v>
          </cell>
        </row>
        <row r="421">
          <cell r="H421">
            <v>37730</v>
          </cell>
          <cell r="M421">
            <v>0</v>
          </cell>
        </row>
        <row r="422">
          <cell r="H422">
            <v>10000000</v>
          </cell>
          <cell r="M422">
            <v>0</v>
          </cell>
        </row>
        <row r="423">
          <cell r="H423">
            <v>369639</v>
          </cell>
          <cell r="M423">
            <v>0</v>
          </cell>
        </row>
        <row r="424">
          <cell r="H424">
            <v>1500</v>
          </cell>
          <cell r="M424">
            <v>0</v>
          </cell>
        </row>
        <row r="425">
          <cell r="H425">
            <v>2250</v>
          </cell>
          <cell r="M425">
            <v>0</v>
          </cell>
        </row>
        <row r="426">
          <cell r="H426">
            <v>10000000</v>
          </cell>
          <cell r="M426">
            <v>0</v>
          </cell>
        </row>
        <row r="427">
          <cell r="H427">
            <v>18200000</v>
          </cell>
          <cell r="M427">
            <v>0</v>
          </cell>
        </row>
        <row r="428">
          <cell r="H428">
            <v>9100000</v>
          </cell>
          <cell r="M428">
            <v>0</v>
          </cell>
        </row>
        <row r="429">
          <cell r="H429">
            <v>2464259</v>
          </cell>
          <cell r="M429">
            <v>0</v>
          </cell>
        </row>
        <row r="430">
          <cell r="H430">
            <v>5000000</v>
          </cell>
          <cell r="M430">
            <v>0</v>
          </cell>
        </row>
        <row r="431">
          <cell r="H431">
            <v>216000</v>
          </cell>
          <cell r="M431">
            <v>0</v>
          </cell>
        </row>
        <row r="432">
          <cell r="H432">
            <v>206400</v>
          </cell>
          <cell r="M432">
            <v>0</v>
          </cell>
        </row>
        <row r="433">
          <cell r="H433">
            <v>23701500</v>
          </cell>
          <cell r="M433">
            <v>0</v>
          </cell>
        </row>
        <row r="434">
          <cell r="H434">
            <v>9480600</v>
          </cell>
          <cell r="M434">
            <v>0</v>
          </cell>
        </row>
        <row r="435">
          <cell r="H435">
            <v>6080308</v>
          </cell>
          <cell r="M435">
            <v>0</v>
          </cell>
        </row>
        <row r="436">
          <cell r="H436">
            <v>24321232</v>
          </cell>
          <cell r="M436">
            <v>0</v>
          </cell>
        </row>
        <row r="437">
          <cell r="H437">
            <v>12160616</v>
          </cell>
          <cell r="M437">
            <v>0</v>
          </cell>
        </row>
        <row r="438">
          <cell r="H438">
            <v>48642464</v>
          </cell>
          <cell r="M438">
            <v>0</v>
          </cell>
        </row>
        <row r="439">
          <cell r="H439">
            <v>19488325</v>
          </cell>
          <cell r="M439">
            <v>0</v>
          </cell>
        </row>
        <row r="440">
          <cell r="H440">
            <v>77953300</v>
          </cell>
          <cell r="M440">
            <v>0</v>
          </cell>
        </row>
        <row r="441">
          <cell r="H441">
            <v>1649680</v>
          </cell>
          <cell r="M441">
            <v>0</v>
          </cell>
        </row>
        <row r="442">
          <cell r="H442">
            <v>2916097</v>
          </cell>
          <cell r="M442">
            <v>0</v>
          </cell>
        </row>
        <row r="443">
          <cell r="H443">
            <v>224402</v>
          </cell>
          <cell r="M443">
            <v>0</v>
          </cell>
        </row>
        <row r="444">
          <cell r="H444">
            <v>200000</v>
          </cell>
          <cell r="M444">
            <v>0</v>
          </cell>
        </row>
        <row r="445">
          <cell r="H445">
            <v>1350000</v>
          </cell>
          <cell r="M445">
            <v>0</v>
          </cell>
        </row>
        <row r="446">
          <cell r="H446">
            <v>900000</v>
          </cell>
          <cell r="M446">
            <v>0</v>
          </cell>
        </row>
        <row r="447">
          <cell r="H447">
            <v>181818</v>
          </cell>
          <cell r="M447">
            <v>0</v>
          </cell>
        </row>
        <row r="448">
          <cell r="H448">
            <v>181818</v>
          </cell>
          <cell r="M448">
            <v>0</v>
          </cell>
        </row>
        <row r="449">
          <cell r="H449">
            <v>934425</v>
          </cell>
          <cell r="M449">
            <v>0</v>
          </cell>
        </row>
        <row r="450">
          <cell r="H450">
            <v>328186</v>
          </cell>
          <cell r="M450">
            <v>0</v>
          </cell>
        </row>
        <row r="451">
          <cell r="H451">
            <v>6229500</v>
          </cell>
          <cell r="M451">
            <v>0</v>
          </cell>
        </row>
        <row r="452">
          <cell r="H452">
            <v>134642</v>
          </cell>
          <cell r="M452">
            <v>0</v>
          </cell>
        </row>
        <row r="453">
          <cell r="H453">
            <v>32488200</v>
          </cell>
          <cell r="M453">
            <v>0</v>
          </cell>
        </row>
        <row r="454">
          <cell r="H454">
            <v>162441000</v>
          </cell>
          <cell r="M454">
            <v>0</v>
          </cell>
        </row>
        <row r="455">
          <cell r="H455">
            <v>28470291</v>
          </cell>
          <cell r="M455">
            <v>0</v>
          </cell>
        </row>
        <row r="456">
          <cell r="H456">
            <v>142351455</v>
          </cell>
          <cell r="M456">
            <v>0</v>
          </cell>
        </row>
        <row r="457">
          <cell r="H457">
            <v>5482364</v>
          </cell>
          <cell r="M457">
            <v>0</v>
          </cell>
        </row>
        <row r="458">
          <cell r="H458">
            <v>375000</v>
          </cell>
          <cell r="M458">
            <v>0</v>
          </cell>
        </row>
        <row r="459">
          <cell r="H459">
            <v>1670550</v>
          </cell>
          <cell r="M459">
            <v>0</v>
          </cell>
        </row>
        <row r="460">
          <cell r="H460">
            <v>199227</v>
          </cell>
          <cell r="M460">
            <v>0</v>
          </cell>
        </row>
        <row r="461">
          <cell r="H461">
            <v>45000</v>
          </cell>
          <cell r="M461">
            <v>0</v>
          </cell>
        </row>
        <row r="462">
          <cell r="H462">
            <v>145360</v>
          </cell>
          <cell r="M462">
            <v>0</v>
          </cell>
        </row>
        <row r="463">
          <cell r="H463">
            <v>757377</v>
          </cell>
          <cell r="M463">
            <v>0</v>
          </cell>
        </row>
        <row r="464">
          <cell r="H464">
            <v>1328182</v>
          </cell>
          <cell r="M464">
            <v>0</v>
          </cell>
        </row>
        <row r="465">
          <cell r="H465">
            <v>1431833</v>
          </cell>
          <cell r="M465">
            <v>0</v>
          </cell>
        </row>
        <row r="466">
          <cell r="H466">
            <v>2682000</v>
          </cell>
          <cell r="M466">
            <v>0</v>
          </cell>
        </row>
        <row r="467">
          <cell r="H467">
            <v>103200</v>
          </cell>
          <cell r="M467">
            <v>0</v>
          </cell>
        </row>
        <row r="468">
          <cell r="H468">
            <v>108000</v>
          </cell>
          <cell r="M468">
            <v>0</v>
          </cell>
        </row>
        <row r="469">
          <cell r="H469">
            <v>257671655</v>
          </cell>
          <cell r="M469">
            <v>0</v>
          </cell>
        </row>
        <row r="470">
          <cell r="H470">
            <v>40958678</v>
          </cell>
          <cell r="M470">
            <v>0</v>
          </cell>
        </row>
        <row r="471">
          <cell r="H471">
            <v>300000</v>
          </cell>
          <cell r="M471">
            <v>0</v>
          </cell>
        </row>
        <row r="472">
          <cell r="H472">
            <v>70525</v>
          </cell>
          <cell r="M472">
            <v>0</v>
          </cell>
        </row>
        <row r="473">
          <cell r="H473">
            <v>4950</v>
          </cell>
          <cell r="M473">
            <v>0</v>
          </cell>
        </row>
        <row r="474">
          <cell r="H474">
            <v>15661954</v>
          </cell>
          <cell r="M474">
            <v>0</v>
          </cell>
        </row>
        <row r="475">
          <cell r="H475">
            <v>74275459</v>
          </cell>
          <cell r="M475">
            <v>0</v>
          </cell>
        </row>
        <row r="476">
          <cell r="H476">
            <v>399200</v>
          </cell>
          <cell r="M476">
            <v>0</v>
          </cell>
        </row>
        <row r="477">
          <cell r="H477">
            <v>3132391</v>
          </cell>
          <cell r="M477">
            <v>0</v>
          </cell>
        </row>
        <row r="478">
          <cell r="H478">
            <v>20342702</v>
          </cell>
          <cell r="M478">
            <v>0</v>
          </cell>
        </row>
        <row r="479">
          <cell r="H479">
            <v>81370808</v>
          </cell>
          <cell r="M479">
            <v>0</v>
          </cell>
        </row>
        <row r="480">
          <cell r="H480">
            <v>101539</v>
          </cell>
          <cell r="M480">
            <v>0</v>
          </cell>
        </row>
        <row r="481">
          <cell r="H481">
            <v>737971</v>
          </cell>
          <cell r="M481">
            <v>0</v>
          </cell>
        </row>
        <row r="482">
          <cell r="H482">
            <v>310652</v>
          </cell>
          <cell r="M482">
            <v>0</v>
          </cell>
        </row>
        <row r="483">
          <cell r="H483">
            <v>4101008</v>
          </cell>
          <cell r="M483">
            <v>0</v>
          </cell>
        </row>
        <row r="484">
          <cell r="H484">
            <v>4101008</v>
          </cell>
          <cell r="M484">
            <v>0</v>
          </cell>
        </row>
        <row r="485">
          <cell r="H485">
            <v>250593</v>
          </cell>
          <cell r="M485">
            <v>0</v>
          </cell>
        </row>
        <row r="486">
          <cell r="H486">
            <v>751779</v>
          </cell>
          <cell r="M486">
            <v>0</v>
          </cell>
        </row>
        <row r="487">
          <cell r="H487">
            <v>62150786</v>
          </cell>
          <cell r="M487" t="str">
            <v>2PPh Final dan Fiskal LN-1</v>
          </cell>
        </row>
        <row r="488">
          <cell r="H488">
            <v>2473300</v>
          </cell>
          <cell r="M488">
            <v>0</v>
          </cell>
        </row>
        <row r="489">
          <cell r="H489">
            <v>160356</v>
          </cell>
          <cell r="M489">
            <v>0</v>
          </cell>
        </row>
        <row r="490">
          <cell r="H490">
            <v>501187</v>
          </cell>
          <cell r="M490">
            <v>0</v>
          </cell>
        </row>
        <row r="491">
          <cell r="H491">
            <v>231700</v>
          </cell>
          <cell r="M491">
            <v>0</v>
          </cell>
        </row>
        <row r="492">
          <cell r="H492">
            <v>87150</v>
          </cell>
          <cell r="M492">
            <v>0</v>
          </cell>
        </row>
        <row r="493">
          <cell r="H493">
            <v>1289025</v>
          </cell>
          <cell r="M493">
            <v>0</v>
          </cell>
        </row>
        <row r="494">
          <cell r="H494">
            <v>6143802</v>
          </cell>
          <cell r="M494">
            <v>0</v>
          </cell>
        </row>
        <row r="495">
          <cell r="H495">
            <v>214750</v>
          </cell>
          <cell r="M495">
            <v>0</v>
          </cell>
        </row>
        <row r="496">
          <cell r="H496">
            <v>5374081</v>
          </cell>
          <cell r="M496">
            <v>0</v>
          </cell>
        </row>
        <row r="497">
          <cell r="H497">
            <v>88943</v>
          </cell>
          <cell r="M497">
            <v>0</v>
          </cell>
        </row>
        <row r="498">
          <cell r="H498">
            <v>77711945</v>
          </cell>
          <cell r="M498">
            <v>0</v>
          </cell>
        </row>
        <row r="499">
          <cell r="H499">
            <v>15542389</v>
          </cell>
          <cell r="M499">
            <v>0</v>
          </cell>
        </row>
        <row r="500">
          <cell r="H500">
            <v>754042</v>
          </cell>
          <cell r="M500">
            <v>0</v>
          </cell>
        </row>
        <row r="501">
          <cell r="H501">
            <v>7291300</v>
          </cell>
          <cell r="M501">
            <v>0</v>
          </cell>
        </row>
        <row r="502">
          <cell r="H502">
            <v>1068050</v>
          </cell>
          <cell r="M502">
            <v>0</v>
          </cell>
        </row>
        <row r="503">
          <cell r="H503">
            <v>9722027</v>
          </cell>
          <cell r="M503">
            <v>0</v>
          </cell>
        </row>
        <row r="504">
          <cell r="H504">
            <v>4950</v>
          </cell>
          <cell r="M504">
            <v>0</v>
          </cell>
        </row>
        <row r="505">
          <cell r="H505">
            <v>43968583</v>
          </cell>
          <cell r="M505" t="str">
            <v>1PPh Pasal 21-1</v>
          </cell>
        </row>
        <row r="506">
          <cell r="H506">
            <v>64500</v>
          </cell>
          <cell r="M506">
            <v>0</v>
          </cell>
        </row>
        <row r="507">
          <cell r="H507">
            <v>3977921</v>
          </cell>
          <cell r="M507">
            <v>0</v>
          </cell>
        </row>
        <row r="508">
          <cell r="H508">
            <v>15854103</v>
          </cell>
          <cell r="M508">
            <v>0</v>
          </cell>
        </row>
        <row r="509">
          <cell r="H509">
            <v>135000</v>
          </cell>
          <cell r="M509">
            <v>0</v>
          </cell>
        </row>
        <row r="510">
          <cell r="H510">
            <v>103200</v>
          </cell>
          <cell r="M510">
            <v>0</v>
          </cell>
        </row>
        <row r="511">
          <cell r="H511">
            <v>540000</v>
          </cell>
          <cell r="M511">
            <v>0</v>
          </cell>
        </row>
        <row r="512">
          <cell r="H512">
            <v>152400</v>
          </cell>
          <cell r="M512">
            <v>0</v>
          </cell>
        </row>
        <row r="513">
          <cell r="H513">
            <v>5729356</v>
          </cell>
          <cell r="M513" t="str">
            <v>2PPh Pasal 21-1</v>
          </cell>
        </row>
        <row r="514">
          <cell r="H514">
            <v>309600</v>
          </cell>
          <cell r="M514">
            <v>0</v>
          </cell>
        </row>
        <row r="515">
          <cell r="H515">
            <v>170328251</v>
          </cell>
          <cell r="M515">
            <v>0</v>
          </cell>
        </row>
        <row r="516">
          <cell r="H516">
            <v>30759</v>
          </cell>
          <cell r="M516" t="str">
            <v>2PPh Pasal 21-1</v>
          </cell>
        </row>
        <row r="517">
          <cell r="H517">
            <v>94600</v>
          </cell>
          <cell r="M517">
            <v>0</v>
          </cell>
        </row>
        <row r="518">
          <cell r="H518">
            <v>278880</v>
          </cell>
          <cell r="M518">
            <v>0</v>
          </cell>
        </row>
        <row r="519">
          <cell r="H519">
            <v>50000</v>
          </cell>
          <cell r="M519">
            <v>0</v>
          </cell>
        </row>
        <row r="520">
          <cell r="H520">
            <v>4618000</v>
          </cell>
          <cell r="M520">
            <v>0</v>
          </cell>
        </row>
        <row r="521">
          <cell r="H521">
            <v>157100</v>
          </cell>
          <cell r="M521">
            <v>0</v>
          </cell>
        </row>
        <row r="522">
          <cell r="H522">
            <v>4500000</v>
          </cell>
          <cell r="M522">
            <v>0</v>
          </cell>
        </row>
        <row r="523">
          <cell r="H523">
            <v>105929</v>
          </cell>
          <cell r="M523" t="str">
            <v>2PPh Pasal 21-1</v>
          </cell>
        </row>
        <row r="524">
          <cell r="H524">
            <v>871500</v>
          </cell>
          <cell r="M524" t="str">
            <v>7PPh Pasal 22-1</v>
          </cell>
        </row>
        <row r="525">
          <cell r="H525">
            <v>216000</v>
          </cell>
          <cell r="M525">
            <v>0</v>
          </cell>
        </row>
        <row r="526">
          <cell r="H526">
            <v>949150</v>
          </cell>
          <cell r="M526">
            <v>0</v>
          </cell>
        </row>
        <row r="527">
          <cell r="H527">
            <v>4851700</v>
          </cell>
          <cell r="M527">
            <v>0</v>
          </cell>
        </row>
        <row r="528">
          <cell r="H528">
            <v>1813200</v>
          </cell>
          <cell r="M528">
            <v>0</v>
          </cell>
        </row>
        <row r="529">
          <cell r="H529">
            <v>143070</v>
          </cell>
          <cell r="M529">
            <v>0</v>
          </cell>
        </row>
        <row r="530">
          <cell r="H530">
            <v>664000</v>
          </cell>
          <cell r="M530">
            <v>0</v>
          </cell>
        </row>
        <row r="531">
          <cell r="H531">
            <v>2809091</v>
          </cell>
          <cell r="M531">
            <v>0</v>
          </cell>
        </row>
        <row r="532">
          <cell r="H532">
            <v>18727273</v>
          </cell>
          <cell r="M532">
            <v>0</v>
          </cell>
        </row>
        <row r="533">
          <cell r="H533">
            <v>2703404</v>
          </cell>
          <cell r="M533">
            <v>0</v>
          </cell>
        </row>
        <row r="534">
          <cell r="H534">
            <v>49228</v>
          </cell>
          <cell r="M534">
            <v>0</v>
          </cell>
        </row>
        <row r="535">
          <cell r="H535">
            <v>249084225</v>
          </cell>
          <cell r="M535">
            <v>0</v>
          </cell>
        </row>
        <row r="536">
          <cell r="H536">
            <v>1945909</v>
          </cell>
          <cell r="M536">
            <v>0</v>
          </cell>
        </row>
        <row r="537">
          <cell r="H537">
            <v>692200</v>
          </cell>
          <cell r="M537">
            <v>0</v>
          </cell>
        </row>
        <row r="538">
          <cell r="H538">
            <v>202500</v>
          </cell>
          <cell r="M538">
            <v>0</v>
          </cell>
        </row>
        <row r="539">
          <cell r="H539">
            <v>135000</v>
          </cell>
          <cell r="M539">
            <v>0</v>
          </cell>
        </row>
        <row r="540">
          <cell r="H540">
            <v>328150</v>
          </cell>
          <cell r="M540">
            <v>0</v>
          </cell>
        </row>
        <row r="541">
          <cell r="H541">
            <v>798800</v>
          </cell>
          <cell r="M541">
            <v>0</v>
          </cell>
        </row>
        <row r="542">
          <cell r="H542">
            <v>4950</v>
          </cell>
          <cell r="M542">
            <v>0</v>
          </cell>
        </row>
        <row r="543">
          <cell r="H543">
            <v>1287000</v>
          </cell>
          <cell r="M543">
            <v>0</v>
          </cell>
        </row>
        <row r="544">
          <cell r="H544">
            <v>21500</v>
          </cell>
          <cell r="M544">
            <v>0</v>
          </cell>
        </row>
        <row r="545">
          <cell r="H545">
            <v>1103848</v>
          </cell>
          <cell r="M545">
            <v>0</v>
          </cell>
        </row>
        <row r="546">
          <cell r="H546">
            <v>43511</v>
          </cell>
          <cell r="M546">
            <v>0</v>
          </cell>
        </row>
        <row r="547">
          <cell r="H547">
            <v>49875</v>
          </cell>
          <cell r="M547">
            <v>0</v>
          </cell>
        </row>
        <row r="548">
          <cell r="H548">
            <v>195603</v>
          </cell>
          <cell r="M548">
            <v>0</v>
          </cell>
        </row>
        <row r="549">
          <cell r="H549">
            <v>30000</v>
          </cell>
          <cell r="M549">
            <v>0</v>
          </cell>
        </row>
        <row r="550">
          <cell r="H550">
            <v>229600</v>
          </cell>
          <cell r="M550">
            <v>0</v>
          </cell>
        </row>
        <row r="551">
          <cell r="H551">
            <v>18286938</v>
          </cell>
          <cell r="M551">
            <v>0</v>
          </cell>
        </row>
        <row r="552">
          <cell r="H552">
            <v>206400</v>
          </cell>
          <cell r="M552">
            <v>0</v>
          </cell>
        </row>
        <row r="553">
          <cell r="H553">
            <v>86240</v>
          </cell>
          <cell r="M553">
            <v>0</v>
          </cell>
        </row>
        <row r="554">
          <cell r="H554">
            <v>25105000</v>
          </cell>
          <cell r="M554">
            <v>0</v>
          </cell>
        </row>
        <row r="555">
          <cell r="H555">
            <v>216000</v>
          </cell>
          <cell r="M555">
            <v>0</v>
          </cell>
        </row>
        <row r="556">
          <cell r="H556">
            <v>38169086</v>
          </cell>
          <cell r="M556">
            <v>0</v>
          </cell>
        </row>
        <row r="557">
          <cell r="H557">
            <v>172259</v>
          </cell>
          <cell r="M557">
            <v>0</v>
          </cell>
        </row>
        <row r="558">
          <cell r="H558">
            <v>172480</v>
          </cell>
          <cell r="M558">
            <v>0</v>
          </cell>
        </row>
        <row r="559">
          <cell r="H559">
            <v>102963587</v>
          </cell>
          <cell r="M559">
            <v>0</v>
          </cell>
        </row>
        <row r="560">
          <cell r="H560">
            <v>70349485</v>
          </cell>
          <cell r="M560">
            <v>0</v>
          </cell>
        </row>
        <row r="561">
          <cell r="H561">
            <v>194386</v>
          </cell>
          <cell r="M561">
            <v>0</v>
          </cell>
        </row>
        <row r="562">
          <cell r="H562">
            <v>1287000</v>
          </cell>
          <cell r="M562">
            <v>0</v>
          </cell>
        </row>
        <row r="563">
          <cell r="H563">
            <v>4950</v>
          </cell>
          <cell r="M563">
            <v>0</v>
          </cell>
        </row>
        <row r="564">
          <cell r="H564">
            <v>144228</v>
          </cell>
          <cell r="M564">
            <v>0</v>
          </cell>
        </row>
        <row r="565">
          <cell r="H565">
            <v>536295</v>
          </cell>
          <cell r="M565">
            <v>0</v>
          </cell>
        </row>
        <row r="566">
          <cell r="H566">
            <v>9226</v>
          </cell>
          <cell r="M566">
            <v>0</v>
          </cell>
        </row>
        <row r="567">
          <cell r="H567">
            <v>3777778</v>
          </cell>
          <cell r="M567">
            <v>0</v>
          </cell>
        </row>
        <row r="568">
          <cell r="H568">
            <v>1295909</v>
          </cell>
          <cell r="M568">
            <v>0</v>
          </cell>
        </row>
        <row r="569">
          <cell r="H569">
            <v>50000</v>
          </cell>
          <cell r="M569">
            <v>0</v>
          </cell>
        </row>
        <row r="570">
          <cell r="H570">
            <v>1288650</v>
          </cell>
          <cell r="M570" t="str">
            <v>7PPh Pasal 22-1</v>
          </cell>
        </row>
        <row r="571">
          <cell r="H571">
            <v>172480</v>
          </cell>
          <cell r="M571">
            <v>0</v>
          </cell>
        </row>
        <row r="572">
          <cell r="H572">
            <v>540193</v>
          </cell>
          <cell r="M572">
            <v>0</v>
          </cell>
        </row>
        <row r="573">
          <cell r="H573">
            <v>3601290</v>
          </cell>
          <cell r="M573">
            <v>0</v>
          </cell>
        </row>
        <row r="574">
          <cell r="H574">
            <v>16205891</v>
          </cell>
          <cell r="M574">
            <v>0</v>
          </cell>
        </row>
        <row r="575">
          <cell r="H575">
            <v>27273</v>
          </cell>
          <cell r="M575">
            <v>0</v>
          </cell>
        </row>
        <row r="576">
          <cell r="H576">
            <v>27273</v>
          </cell>
          <cell r="M576">
            <v>0</v>
          </cell>
        </row>
        <row r="577">
          <cell r="H577">
            <v>93744</v>
          </cell>
          <cell r="M577">
            <v>0</v>
          </cell>
        </row>
        <row r="578">
          <cell r="H578">
            <v>178500</v>
          </cell>
          <cell r="M578">
            <v>0</v>
          </cell>
        </row>
        <row r="579">
          <cell r="H579">
            <v>543728</v>
          </cell>
          <cell r="M579">
            <v>0</v>
          </cell>
        </row>
        <row r="580">
          <cell r="H580">
            <v>1888285</v>
          </cell>
          <cell r="M580">
            <v>0</v>
          </cell>
        </row>
        <row r="581">
          <cell r="H581">
            <v>95433552</v>
          </cell>
          <cell r="M581">
            <v>0</v>
          </cell>
        </row>
        <row r="582">
          <cell r="H582">
            <v>87150</v>
          </cell>
          <cell r="M582" t="str">
            <v>7PPh Pasal 22-1</v>
          </cell>
        </row>
        <row r="583">
          <cell r="H583">
            <v>1888285</v>
          </cell>
          <cell r="M583">
            <v>0</v>
          </cell>
        </row>
        <row r="584">
          <cell r="H584">
            <v>543728</v>
          </cell>
          <cell r="M584">
            <v>0</v>
          </cell>
        </row>
        <row r="585">
          <cell r="H585">
            <v>702626</v>
          </cell>
          <cell r="M585">
            <v>0</v>
          </cell>
        </row>
        <row r="586">
          <cell r="H586">
            <v>588356</v>
          </cell>
          <cell r="M586">
            <v>0</v>
          </cell>
        </row>
        <row r="587">
          <cell r="H587">
            <v>1381700</v>
          </cell>
          <cell r="M587">
            <v>0</v>
          </cell>
        </row>
        <row r="588">
          <cell r="H588">
            <v>190125</v>
          </cell>
          <cell r="M588">
            <v>0</v>
          </cell>
        </row>
        <row r="589">
          <cell r="H589">
            <v>14738062</v>
          </cell>
          <cell r="M589">
            <v>0</v>
          </cell>
        </row>
        <row r="590">
          <cell r="H590">
            <v>23891977</v>
          </cell>
          <cell r="M590">
            <v>0</v>
          </cell>
        </row>
        <row r="591">
          <cell r="H591">
            <v>108450</v>
          </cell>
          <cell r="M591">
            <v>0</v>
          </cell>
        </row>
        <row r="592">
          <cell r="H592">
            <v>1528000</v>
          </cell>
          <cell r="M592">
            <v>0</v>
          </cell>
        </row>
        <row r="593">
          <cell r="H593">
            <v>20000</v>
          </cell>
          <cell r="M593">
            <v>0</v>
          </cell>
        </row>
        <row r="594">
          <cell r="H594">
            <v>80850</v>
          </cell>
          <cell r="M594">
            <v>0</v>
          </cell>
        </row>
        <row r="595">
          <cell r="H595">
            <v>25000</v>
          </cell>
          <cell r="M595">
            <v>0</v>
          </cell>
        </row>
        <row r="596">
          <cell r="H596">
            <v>318400</v>
          </cell>
          <cell r="M596">
            <v>0</v>
          </cell>
        </row>
        <row r="597">
          <cell r="H597">
            <v>4599414</v>
          </cell>
          <cell r="M597">
            <v>0</v>
          </cell>
        </row>
        <row r="598">
          <cell r="H598">
            <v>206400</v>
          </cell>
          <cell r="M598">
            <v>0</v>
          </cell>
        </row>
        <row r="599">
          <cell r="H599">
            <v>10269143</v>
          </cell>
          <cell r="M599">
            <v>0</v>
          </cell>
        </row>
        <row r="600">
          <cell r="H600">
            <v>1278336</v>
          </cell>
          <cell r="M600">
            <v>0</v>
          </cell>
        </row>
        <row r="601">
          <cell r="H601">
            <v>12317620</v>
          </cell>
          <cell r="M601">
            <v>0</v>
          </cell>
        </row>
        <row r="602">
          <cell r="H602">
            <v>12064400</v>
          </cell>
          <cell r="M602">
            <v>0</v>
          </cell>
        </row>
        <row r="603">
          <cell r="H603">
            <v>75636364</v>
          </cell>
          <cell r="M603">
            <v>0</v>
          </cell>
        </row>
        <row r="604">
          <cell r="H604">
            <v>86363636</v>
          </cell>
          <cell r="M604">
            <v>0</v>
          </cell>
        </row>
        <row r="605">
          <cell r="H605">
            <v>388877523</v>
          </cell>
          <cell r="M605">
            <v>0</v>
          </cell>
        </row>
        <row r="606">
          <cell r="H606">
            <v>4950</v>
          </cell>
          <cell r="M606">
            <v>0</v>
          </cell>
        </row>
        <row r="607">
          <cell r="H607">
            <v>188040</v>
          </cell>
          <cell r="M607">
            <v>0</v>
          </cell>
        </row>
        <row r="608">
          <cell r="H608">
            <v>391838</v>
          </cell>
          <cell r="M608">
            <v>0</v>
          </cell>
        </row>
        <row r="609">
          <cell r="H609">
            <v>2250000</v>
          </cell>
          <cell r="M609">
            <v>0</v>
          </cell>
        </row>
        <row r="610">
          <cell r="H610">
            <v>1149762040</v>
          </cell>
          <cell r="M610">
            <v>0</v>
          </cell>
        </row>
        <row r="611">
          <cell r="H611">
            <v>755139102</v>
          </cell>
          <cell r="M611">
            <v>0</v>
          </cell>
        </row>
        <row r="612">
          <cell r="H612">
            <v>1072915</v>
          </cell>
          <cell r="M612">
            <v>0</v>
          </cell>
        </row>
        <row r="613">
          <cell r="H613">
            <v>292128979</v>
          </cell>
          <cell r="M613">
            <v>0</v>
          </cell>
        </row>
        <row r="614">
          <cell r="H614">
            <v>289699</v>
          </cell>
          <cell r="M614">
            <v>0</v>
          </cell>
        </row>
        <row r="615">
          <cell r="H615">
            <v>524977506</v>
          </cell>
          <cell r="M615">
            <v>0</v>
          </cell>
        </row>
        <row r="616">
          <cell r="H616">
            <v>1072915</v>
          </cell>
          <cell r="M616">
            <v>0</v>
          </cell>
        </row>
        <row r="617">
          <cell r="H617">
            <v>21753141</v>
          </cell>
          <cell r="M617">
            <v>0</v>
          </cell>
        </row>
        <row r="618">
          <cell r="H618">
            <v>5438285</v>
          </cell>
          <cell r="M618">
            <v>0</v>
          </cell>
        </row>
        <row r="619">
          <cell r="H619">
            <v>1603902</v>
          </cell>
          <cell r="M619">
            <v>0</v>
          </cell>
        </row>
        <row r="620">
          <cell r="H620">
            <v>59170</v>
          </cell>
          <cell r="M620">
            <v>0</v>
          </cell>
        </row>
        <row r="621">
          <cell r="H621">
            <v>620121633</v>
          </cell>
          <cell r="M621">
            <v>0</v>
          </cell>
        </row>
        <row r="622">
          <cell r="H622">
            <v>130692</v>
          </cell>
          <cell r="M622">
            <v>0</v>
          </cell>
        </row>
        <row r="623">
          <cell r="H623">
            <v>607394603</v>
          </cell>
          <cell r="M623">
            <v>0</v>
          </cell>
        </row>
        <row r="624">
          <cell r="H624">
            <v>378945</v>
          </cell>
          <cell r="M624">
            <v>0</v>
          </cell>
        </row>
        <row r="625">
          <cell r="H625">
            <v>1250396</v>
          </cell>
          <cell r="M625">
            <v>0</v>
          </cell>
        </row>
        <row r="626">
          <cell r="H626">
            <v>540000</v>
          </cell>
          <cell r="M626">
            <v>0</v>
          </cell>
        </row>
        <row r="627">
          <cell r="H627">
            <v>11345455</v>
          </cell>
          <cell r="M627">
            <v>0</v>
          </cell>
        </row>
        <row r="628">
          <cell r="H628">
            <v>12954545</v>
          </cell>
          <cell r="M628">
            <v>0</v>
          </cell>
        </row>
        <row r="629">
          <cell r="H629">
            <v>348600</v>
          </cell>
          <cell r="M629">
            <v>0</v>
          </cell>
        </row>
        <row r="630">
          <cell r="H630">
            <v>170000</v>
          </cell>
          <cell r="M630">
            <v>0</v>
          </cell>
        </row>
        <row r="631">
          <cell r="H631">
            <v>511169</v>
          </cell>
          <cell r="M631">
            <v>0</v>
          </cell>
        </row>
        <row r="632">
          <cell r="H632">
            <v>3807</v>
          </cell>
          <cell r="M632">
            <v>0</v>
          </cell>
        </row>
        <row r="633">
          <cell r="H633">
            <v>420286</v>
          </cell>
          <cell r="M633">
            <v>0</v>
          </cell>
        </row>
        <row r="634">
          <cell r="H634">
            <v>1072915</v>
          </cell>
          <cell r="M634">
            <v>0</v>
          </cell>
        </row>
        <row r="635">
          <cell r="H635">
            <v>1072915</v>
          </cell>
          <cell r="M635">
            <v>0</v>
          </cell>
        </row>
        <row r="636">
          <cell r="H636">
            <v>42345</v>
          </cell>
          <cell r="M636" t="str">
            <v>7PPh Pasal 22 Impor-1</v>
          </cell>
        </row>
        <row r="637">
          <cell r="H637">
            <v>56460</v>
          </cell>
          <cell r="M637" t="str">
            <v>7PPN Impor-1</v>
          </cell>
        </row>
        <row r="638">
          <cell r="H638">
            <v>3666100</v>
          </cell>
          <cell r="M638">
            <v>0</v>
          </cell>
        </row>
        <row r="639">
          <cell r="H639">
            <v>479100</v>
          </cell>
          <cell r="M639">
            <v>0</v>
          </cell>
        </row>
        <row r="640">
          <cell r="H640">
            <v>86965</v>
          </cell>
          <cell r="M640">
            <v>0</v>
          </cell>
        </row>
        <row r="641">
          <cell r="H641">
            <v>6287906</v>
          </cell>
          <cell r="M641">
            <v>0</v>
          </cell>
        </row>
        <row r="642">
          <cell r="H642">
            <v>2278600</v>
          </cell>
          <cell r="M642">
            <v>0</v>
          </cell>
        </row>
        <row r="643">
          <cell r="H643">
            <v>141750</v>
          </cell>
          <cell r="M643">
            <v>0</v>
          </cell>
        </row>
        <row r="644">
          <cell r="H644">
            <v>2093061</v>
          </cell>
          <cell r="M644">
            <v>0</v>
          </cell>
        </row>
        <row r="645">
          <cell r="H645">
            <v>270050</v>
          </cell>
          <cell r="M645">
            <v>0</v>
          </cell>
        </row>
        <row r="646">
          <cell r="H646">
            <v>2886465</v>
          </cell>
          <cell r="M646">
            <v>0</v>
          </cell>
        </row>
        <row r="647">
          <cell r="H647">
            <v>292950</v>
          </cell>
          <cell r="M647">
            <v>0</v>
          </cell>
        </row>
        <row r="648">
          <cell r="H648">
            <v>2230900</v>
          </cell>
          <cell r="M648">
            <v>0</v>
          </cell>
        </row>
        <row r="649">
          <cell r="H649">
            <v>148800</v>
          </cell>
          <cell r="M649">
            <v>0</v>
          </cell>
        </row>
        <row r="650">
          <cell r="H650">
            <v>261955</v>
          </cell>
          <cell r="M650">
            <v>0</v>
          </cell>
        </row>
        <row r="651">
          <cell r="H651">
            <v>99120</v>
          </cell>
          <cell r="M651">
            <v>0</v>
          </cell>
        </row>
        <row r="652">
          <cell r="H652">
            <v>32083</v>
          </cell>
          <cell r="M652">
            <v>0</v>
          </cell>
        </row>
        <row r="653">
          <cell r="H653">
            <v>192642403</v>
          </cell>
          <cell r="M653">
            <v>0</v>
          </cell>
        </row>
        <row r="654">
          <cell r="H654">
            <v>941703</v>
          </cell>
          <cell r="M654">
            <v>0</v>
          </cell>
        </row>
        <row r="655">
          <cell r="H655">
            <v>172724</v>
          </cell>
          <cell r="M655">
            <v>0</v>
          </cell>
        </row>
        <row r="656">
          <cell r="H656">
            <v>19717288</v>
          </cell>
          <cell r="M656">
            <v>0</v>
          </cell>
        </row>
        <row r="657">
          <cell r="H657">
            <v>17699</v>
          </cell>
          <cell r="M657">
            <v>0</v>
          </cell>
        </row>
        <row r="658">
          <cell r="H658">
            <v>424875</v>
          </cell>
          <cell r="M658">
            <v>0</v>
          </cell>
        </row>
        <row r="659">
          <cell r="H659">
            <v>4478015</v>
          </cell>
          <cell r="M659">
            <v>0</v>
          </cell>
        </row>
        <row r="660">
          <cell r="H660">
            <v>3390000</v>
          </cell>
          <cell r="M660">
            <v>0</v>
          </cell>
        </row>
        <row r="661">
          <cell r="H661">
            <v>148886</v>
          </cell>
          <cell r="M661">
            <v>0</v>
          </cell>
        </row>
        <row r="662">
          <cell r="H662">
            <v>727121</v>
          </cell>
          <cell r="M662">
            <v>0</v>
          </cell>
        </row>
        <row r="663">
          <cell r="H663">
            <v>172951</v>
          </cell>
          <cell r="M663">
            <v>0</v>
          </cell>
        </row>
        <row r="664">
          <cell r="H664">
            <v>508500</v>
          </cell>
          <cell r="M664">
            <v>0</v>
          </cell>
        </row>
        <row r="665">
          <cell r="H665">
            <v>3390000</v>
          </cell>
          <cell r="M665">
            <v>0</v>
          </cell>
        </row>
        <row r="666">
          <cell r="H666">
            <v>508500</v>
          </cell>
          <cell r="M666">
            <v>0</v>
          </cell>
        </row>
        <row r="667">
          <cell r="H667">
            <v>3108</v>
          </cell>
          <cell r="M667">
            <v>0</v>
          </cell>
        </row>
        <row r="668">
          <cell r="H668">
            <v>2336599</v>
          </cell>
          <cell r="M668">
            <v>0</v>
          </cell>
        </row>
        <row r="669">
          <cell r="H669">
            <v>579706</v>
          </cell>
          <cell r="M669">
            <v>0</v>
          </cell>
        </row>
        <row r="670">
          <cell r="H670">
            <v>1149355</v>
          </cell>
          <cell r="M670">
            <v>0</v>
          </cell>
        </row>
        <row r="671">
          <cell r="H671">
            <v>53127813</v>
          </cell>
          <cell r="M671">
            <v>0</v>
          </cell>
        </row>
        <row r="672">
          <cell r="H672">
            <v>172951</v>
          </cell>
          <cell r="M672">
            <v>0</v>
          </cell>
        </row>
        <row r="673">
          <cell r="H673">
            <v>4313357</v>
          </cell>
          <cell r="M673">
            <v>0</v>
          </cell>
        </row>
        <row r="674">
          <cell r="H674">
            <v>26208113</v>
          </cell>
          <cell r="M674">
            <v>0</v>
          </cell>
        </row>
        <row r="675">
          <cell r="H675">
            <v>186643</v>
          </cell>
          <cell r="M675">
            <v>0</v>
          </cell>
        </row>
        <row r="676">
          <cell r="H676">
            <v>424875</v>
          </cell>
          <cell r="M676">
            <v>0</v>
          </cell>
        </row>
        <row r="677">
          <cell r="H677">
            <v>10497942</v>
          </cell>
          <cell r="M677">
            <v>0</v>
          </cell>
        </row>
        <row r="678">
          <cell r="H678">
            <v>3086301</v>
          </cell>
          <cell r="M678">
            <v>0</v>
          </cell>
        </row>
        <row r="679">
          <cell r="H679">
            <v>152031284</v>
          </cell>
          <cell r="M679">
            <v>0</v>
          </cell>
        </row>
        <row r="680">
          <cell r="H680">
            <v>1224178</v>
          </cell>
          <cell r="M680">
            <v>0</v>
          </cell>
        </row>
        <row r="681">
          <cell r="H681">
            <v>46309349</v>
          </cell>
          <cell r="M681">
            <v>0</v>
          </cell>
        </row>
        <row r="682">
          <cell r="H682">
            <v>35372</v>
          </cell>
          <cell r="M682">
            <v>0</v>
          </cell>
        </row>
        <row r="683">
          <cell r="H683">
            <v>202894859</v>
          </cell>
          <cell r="M683">
            <v>0</v>
          </cell>
        </row>
        <row r="684">
          <cell r="H684">
            <v>6127618</v>
          </cell>
          <cell r="M684">
            <v>0</v>
          </cell>
        </row>
        <row r="685">
          <cell r="H685">
            <v>53127813</v>
          </cell>
          <cell r="M685">
            <v>0</v>
          </cell>
        </row>
        <row r="686">
          <cell r="H686">
            <v>489512</v>
          </cell>
          <cell r="M686">
            <v>0</v>
          </cell>
        </row>
        <row r="687">
          <cell r="H687">
            <v>1382004</v>
          </cell>
          <cell r="M687">
            <v>0</v>
          </cell>
        </row>
        <row r="688">
          <cell r="H688">
            <v>67939</v>
          </cell>
          <cell r="M688">
            <v>0</v>
          </cell>
        </row>
        <row r="689">
          <cell r="H689">
            <v>15562</v>
          </cell>
          <cell r="M689">
            <v>0</v>
          </cell>
        </row>
        <row r="690">
          <cell r="H690">
            <v>87704</v>
          </cell>
          <cell r="M690">
            <v>0</v>
          </cell>
        </row>
        <row r="691">
          <cell r="H691">
            <v>489512</v>
          </cell>
          <cell r="M691">
            <v>0</v>
          </cell>
        </row>
        <row r="692">
          <cell r="H692">
            <v>30126</v>
          </cell>
          <cell r="M692">
            <v>0</v>
          </cell>
        </row>
        <row r="693">
          <cell r="H693">
            <v>511169</v>
          </cell>
          <cell r="M693">
            <v>0</v>
          </cell>
        </row>
        <row r="694">
          <cell r="H694">
            <v>102806</v>
          </cell>
          <cell r="M694">
            <v>0</v>
          </cell>
        </row>
        <row r="695">
          <cell r="H695">
            <v>95433552</v>
          </cell>
          <cell r="M695">
            <v>0</v>
          </cell>
        </row>
        <row r="696">
          <cell r="H696">
            <v>498677</v>
          </cell>
          <cell r="M696">
            <v>0</v>
          </cell>
        </row>
        <row r="697">
          <cell r="H697">
            <v>192642403</v>
          </cell>
          <cell r="M697">
            <v>0</v>
          </cell>
        </row>
        <row r="698">
          <cell r="H698">
            <v>77525</v>
          </cell>
          <cell r="M698">
            <v>0</v>
          </cell>
        </row>
        <row r="699">
          <cell r="H699">
            <v>82288</v>
          </cell>
          <cell r="M699">
            <v>0</v>
          </cell>
        </row>
        <row r="700">
          <cell r="H700">
            <v>30126</v>
          </cell>
          <cell r="M700">
            <v>0</v>
          </cell>
        </row>
        <row r="701">
          <cell r="H701">
            <v>19717288</v>
          </cell>
          <cell r="M701">
            <v>0</v>
          </cell>
        </row>
        <row r="702">
          <cell r="H702">
            <v>1554937</v>
          </cell>
          <cell r="M702">
            <v>0</v>
          </cell>
        </row>
        <row r="703">
          <cell r="H703">
            <v>1091830</v>
          </cell>
          <cell r="M703">
            <v>0</v>
          </cell>
        </row>
        <row r="704">
          <cell r="H704">
            <v>2625112</v>
          </cell>
          <cell r="M704">
            <v>0</v>
          </cell>
        </row>
        <row r="705">
          <cell r="H705">
            <v>46067992</v>
          </cell>
          <cell r="M705">
            <v>0</v>
          </cell>
        </row>
        <row r="706">
          <cell r="H706">
            <v>88336523</v>
          </cell>
          <cell r="M706">
            <v>0</v>
          </cell>
        </row>
        <row r="707">
          <cell r="H707">
            <v>1694715</v>
          </cell>
          <cell r="M707">
            <v>0</v>
          </cell>
        </row>
        <row r="708">
          <cell r="H708">
            <v>79651253</v>
          </cell>
          <cell r="M708">
            <v>0</v>
          </cell>
        </row>
        <row r="709">
          <cell r="H709">
            <v>1103374</v>
          </cell>
          <cell r="M709">
            <v>0</v>
          </cell>
        </row>
        <row r="710">
          <cell r="H710">
            <v>2966741</v>
          </cell>
          <cell r="M710">
            <v>0</v>
          </cell>
        </row>
        <row r="711">
          <cell r="H711">
            <v>470810</v>
          </cell>
          <cell r="M711">
            <v>0</v>
          </cell>
        </row>
        <row r="712">
          <cell r="H712">
            <v>65056</v>
          </cell>
          <cell r="M712">
            <v>0</v>
          </cell>
        </row>
        <row r="713">
          <cell r="H713">
            <v>372373</v>
          </cell>
          <cell r="M713">
            <v>0</v>
          </cell>
        </row>
        <row r="714">
          <cell r="H714">
            <v>5641710</v>
          </cell>
          <cell r="M714">
            <v>0</v>
          </cell>
        </row>
        <row r="715">
          <cell r="H715">
            <v>102169</v>
          </cell>
          <cell r="M715">
            <v>0</v>
          </cell>
        </row>
        <row r="716">
          <cell r="H716">
            <v>105397979</v>
          </cell>
          <cell r="M716">
            <v>0</v>
          </cell>
        </row>
        <row r="717">
          <cell r="H717">
            <v>101120</v>
          </cell>
          <cell r="M717">
            <v>0</v>
          </cell>
        </row>
        <row r="718">
          <cell r="H718">
            <v>1007414</v>
          </cell>
          <cell r="M718">
            <v>0</v>
          </cell>
        </row>
        <row r="719">
          <cell r="H719">
            <v>148727</v>
          </cell>
          <cell r="M719">
            <v>0</v>
          </cell>
        </row>
        <row r="720">
          <cell r="H720">
            <v>513714</v>
          </cell>
          <cell r="M720">
            <v>0</v>
          </cell>
        </row>
        <row r="721">
          <cell r="H721">
            <v>2054857</v>
          </cell>
          <cell r="M721">
            <v>0</v>
          </cell>
        </row>
        <row r="722">
          <cell r="H722">
            <v>4048275</v>
          </cell>
          <cell r="M722">
            <v>0</v>
          </cell>
        </row>
        <row r="723">
          <cell r="H723">
            <v>15721566</v>
          </cell>
          <cell r="M723" t="str">
            <v>5PPh Pasal 25/29 Badan-1</v>
          </cell>
        </row>
        <row r="724">
          <cell r="H724">
            <v>9912827</v>
          </cell>
          <cell r="M724">
            <v>0</v>
          </cell>
        </row>
        <row r="725">
          <cell r="H725">
            <v>52000</v>
          </cell>
          <cell r="M725">
            <v>0</v>
          </cell>
        </row>
        <row r="726">
          <cell r="H726">
            <v>62631967</v>
          </cell>
          <cell r="M726">
            <v>0</v>
          </cell>
        </row>
        <row r="727">
          <cell r="H727">
            <v>4545455</v>
          </cell>
          <cell r="M727">
            <v>0</v>
          </cell>
        </row>
        <row r="728">
          <cell r="H728">
            <v>641000</v>
          </cell>
          <cell r="M728">
            <v>0</v>
          </cell>
        </row>
        <row r="729">
          <cell r="H729">
            <v>1144461</v>
          </cell>
          <cell r="M729">
            <v>0</v>
          </cell>
        </row>
        <row r="730">
          <cell r="H730">
            <v>5636173</v>
          </cell>
          <cell r="M730">
            <v>0</v>
          </cell>
        </row>
        <row r="731">
          <cell r="H731">
            <v>1833332</v>
          </cell>
          <cell r="M731">
            <v>0</v>
          </cell>
        </row>
        <row r="732">
          <cell r="H732">
            <v>165000</v>
          </cell>
          <cell r="M732">
            <v>0</v>
          </cell>
        </row>
        <row r="733">
          <cell r="H733">
            <v>54000</v>
          </cell>
          <cell r="M733" t="str">
            <v>12PPh Pasal 23-1</v>
          </cell>
        </row>
        <row r="734">
          <cell r="H734">
            <v>7592892</v>
          </cell>
          <cell r="M734">
            <v>0</v>
          </cell>
        </row>
        <row r="735">
          <cell r="H735">
            <v>542480</v>
          </cell>
          <cell r="M735">
            <v>0</v>
          </cell>
        </row>
        <row r="736">
          <cell r="H736">
            <v>11908913</v>
          </cell>
          <cell r="M736">
            <v>0</v>
          </cell>
        </row>
        <row r="737">
          <cell r="H737">
            <v>4358934</v>
          </cell>
          <cell r="M737">
            <v>0</v>
          </cell>
        </row>
        <row r="738">
          <cell r="H738">
            <v>87150</v>
          </cell>
          <cell r="M738">
            <v>0</v>
          </cell>
        </row>
        <row r="739">
          <cell r="H739">
            <v>184914</v>
          </cell>
          <cell r="M739">
            <v>0</v>
          </cell>
        </row>
        <row r="740">
          <cell r="H740">
            <v>128834727</v>
          </cell>
          <cell r="M740">
            <v>0</v>
          </cell>
        </row>
        <row r="741">
          <cell r="H741">
            <v>6557959</v>
          </cell>
          <cell r="M741" t="str">
            <v>5PPh Pasal 21-1</v>
          </cell>
        </row>
        <row r="742">
          <cell r="H742">
            <v>6324345</v>
          </cell>
          <cell r="M742" t="str">
            <v>12PPh Pasal 21-1</v>
          </cell>
        </row>
        <row r="743">
          <cell r="H743">
            <v>25766946</v>
          </cell>
          <cell r="M743">
            <v>0</v>
          </cell>
        </row>
        <row r="744">
          <cell r="H744">
            <v>681818</v>
          </cell>
          <cell r="M744">
            <v>0</v>
          </cell>
        </row>
        <row r="745">
          <cell r="H745">
            <v>3995455</v>
          </cell>
          <cell r="M745">
            <v>0</v>
          </cell>
        </row>
        <row r="746">
          <cell r="H746">
            <v>772650</v>
          </cell>
          <cell r="M746">
            <v>0</v>
          </cell>
        </row>
        <row r="747">
          <cell r="H747">
            <v>599318</v>
          </cell>
          <cell r="M747">
            <v>0</v>
          </cell>
        </row>
        <row r="748">
          <cell r="H748">
            <v>86948</v>
          </cell>
          <cell r="M748">
            <v>0</v>
          </cell>
        </row>
        <row r="749">
          <cell r="H749">
            <v>2810417</v>
          </cell>
          <cell r="M749">
            <v>0</v>
          </cell>
        </row>
        <row r="750">
          <cell r="H750">
            <v>1100000</v>
          </cell>
          <cell r="M750">
            <v>0</v>
          </cell>
        </row>
        <row r="751">
          <cell r="H751">
            <v>1333400</v>
          </cell>
          <cell r="M751">
            <v>0</v>
          </cell>
        </row>
        <row r="752">
          <cell r="H752">
            <v>86948</v>
          </cell>
          <cell r="M752">
            <v>0</v>
          </cell>
        </row>
        <row r="753">
          <cell r="H753">
            <v>339992</v>
          </cell>
          <cell r="M753">
            <v>0</v>
          </cell>
        </row>
        <row r="754">
          <cell r="H754">
            <v>27300</v>
          </cell>
          <cell r="M754">
            <v>0</v>
          </cell>
        </row>
        <row r="755">
          <cell r="H755">
            <v>2334571</v>
          </cell>
          <cell r="M755">
            <v>0</v>
          </cell>
        </row>
        <row r="756">
          <cell r="H756">
            <v>5795960</v>
          </cell>
          <cell r="M756">
            <v>0</v>
          </cell>
        </row>
        <row r="757">
          <cell r="H757">
            <v>115488</v>
          </cell>
          <cell r="M757">
            <v>0</v>
          </cell>
        </row>
        <row r="758">
          <cell r="H758">
            <v>2266614</v>
          </cell>
          <cell r="M758">
            <v>0</v>
          </cell>
        </row>
        <row r="759">
          <cell r="H759">
            <v>181900</v>
          </cell>
          <cell r="M759">
            <v>0</v>
          </cell>
        </row>
        <row r="760">
          <cell r="H760">
            <v>2301617</v>
          </cell>
          <cell r="M760">
            <v>0</v>
          </cell>
        </row>
        <row r="761">
          <cell r="H761">
            <v>5531460</v>
          </cell>
          <cell r="M761">
            <v>0</v>
          </cell>
        </row>
        <row r="762">
          <cell r="H762">
            <v>772650</v>
          </cell>
          <cell r="M762">
            <v>0</v>
          </cell>
        </row>
        <row r="763">
          <cell r="H763">
            <v>18281995</v>
          </cell>
          <cell r="M763">
            <v>0</v>
          </cell>
        </row>
        <row r="764">
          <cell r="H764">
            <v>1500000</v>
          </cell>
          <cell r="M764">
            <v>0</v>
          </cell>
        </row>
        <row r="765">
          <cell r="H765">
            <v>16377913</v>
          </cell>
          <cell r="M765">
            <v>0</v>
          </cell>
        </row>
        <row r="766">
          <cell r="H766">
            <v>3936400</v>
          </cell>
          <cell r="M766">
            <v>0</v>
          </cell>
        </row>
        <row r="767">
          <cell r="H767">
            <v>772650</v>
          </cell>
          <cell r="M767">
            <v>0</v>
          </cell>
        </row>
        <row r="768">
          <cell r="H768">
            <v>6366489</v>
          </cell>
          <cell r="M768">
            <v>0</v>
          </cell>
        </row>
        <row r="769">
          <cell r="H769">
            <v>189894</v>
          </cell>
          <cell r="M769">
            <v>0</v>
          </cell>
        </row>
        <row r="770">
          <cell r="H770">
            <v>500000</v>
          </cell>
          <cell r="M770">
            <v>0</v>
          </cell>
        </row>
        <row r="771">
          <cell r="H771">
            <v>9723000</v>
          </cell>
          <cell r="M771">
            <v>0</v>
          </cell>
        </row>
        <row r="772">
          <cell r="H772">
            <v>900000</v>
          </cell>
          <cell r="M772">
            <v>0</v>
          </cell>
        </row>
        <row r="773">
          <cell r="H773">
            <v>63062934</v>
          </cell>
          <cell r="M773">
            <v>0</v>
          </cell>
        </row>
        <row r="774">
          <cell r="H774">
            <v>1597231</v>
          </cell>
          <cell r="M774">
            <v>0</v>
          </cell>
        </row>
        <row r="775">
          <cell r="H775">
            <v>1180000</v>
          </cell>
          <cell r="M775">
            <v>0</v>
          </cell>
        </row>
        <row r="776">
          <cell r="H776">
            <v>1685725</v>
          </cell>
          <cell r="M776">
            <v>0</v>
          </cell>
        </row>
        <row r="777">
          <cell r="H777">
            <v>9561138</v>
          </cell>
          <cell r="M777">
            <v>0</v>
          </cell>
        </row>
        <row r="778">
          <cell r="H778">
            <v>96613</v>
          </cell>
          <cell r="M778">
            <v>0</v>
          </cell>
        </row>
        <row r="779">
          <cell r="H779">
            <v>4900500</v>
          </cell>
          <cell r="M779">
            <v>0</v>
          </cell>
        </row>
        <row r="780">
          <cell r="H780">
            <v>4946550</v>
          </cell>
          <cell r="M780">
            <v>0</v>
          </cell>
        </row>
        <row r="781">
          <cell r="H781">
            <v>387700</v>
          </cell>
          <cell r="M781">
            <v>0</v>
          </cell>
        </row>
        <row r="782">
          <cell r="H782">
            <v>137791047</v>
          </cell>
          <cell r="M782">
            <v>0</v>
          </cell>
        </row>
        <row r="783">
          <cell r="H783">
            <v>2116395</v>
          </cell>
          <cell r="M783">
            <v>0</v>
          </cell>
        </row>
        <row r="784">
          <cell r="H784">
            <v>1881850</v>
          </cell>
          <cell r="M784">
            <v>0</v>
          </cell>
        </row>
        <row r="785">
          <cell r="H785">
            <v>10000000</v>
          </cell>
          <cell r="M785">
            <v>0</v>
          </cell>
        </row>
        <row r="786">
          <cell r="H786">
            <v>3000000</v>
          </cell>
          <cell r="M786">
            <v>0</v>
          </cell>
        </row>
        <row r="787">
          <cell r="H787">
            <v>37586025</v>
          </cell>
          <cell r="M787">
            <v>0</v>
          </cell>
        </row>
        <row r="788">
          <cell r="H788">
            <v>51250</v>
          </cell>
          <cell r="M788">
            <v>0</v>
          </cell>
        </row>
        <row r="789">
          <cell r="H789">
            <v>51250</v>
          </cell>
          <cell r="M789">
            <v>0</v>
          </cell>
        </row>
        <row r="790">
          <cell r="H790">
            <v>1409659</v>
          </cell>
          <cell r="M790">
            <v>0</v>
          </cell>
        </row>
        <row r="791">
          <cell r="H791">
            <v>1234527</v>
          </cell>
          <cell r="M791">
            <v>0</v>
          </cell>
        </row>
        <row r="792">
          <cell r="H792">
            <v>387700</v>
          </cell>
          <cell r="M792">
            <v>0</v>
          </cell>
        </row>
        <row r="793">
          <cell r="H793">
            <v>4008421</v>
          </cell>
          <cell r="M793">
            <v>0</v>
          </cell>
        </row>
        <row r="794">
          <cell r="H794">
            <v>3913642</v>
          </cell>
          <cell r="M794">
            <v>0</v>
          </cell>
        </row>
        <row r="795">
          <cell r="H795">
            <v>1524200</v>
          </cell>
          <cell r="M795">
            <v>0</v>
          </cell>
        </row>
        <row r="796">
          <cell r="H796">
            <v>1116898</v>
          </cell>
          <cell r="M796">
            <v>0</v>
          </cell>
        </row>
        <row r="797">
          <cell r="H797">
            <v>1885304</v>
          </cell>
          <cell r="M797">
            <v>0</v>
          </cell>
        </row>
        <row r="798">
          <cell r="H798">
            <v>29700</v>
          </cell>
          <cell r="M798">
            <v>0</v>
          </cell>
        </row>
        <row r="799">
          <cell r="H799">
            <v>255033</v>
          </cell>
          <cell r="M799">
            <v>0</v>
          </cell>
        </row>
        <row r="800">
          <cell r="H800">
            <v>29700</v>
          </cell>
          <cell r="M800">
            <v>0</v>
          </cell>
        </row>
        <row r="801">
          <cell r="H801">
            <v>220500</v>
          </cell>
          <cell r="M801">
            <v>0</v>
          </cell>
        </row>
        <row r="802">
          <cell r="H802">
            <v>2459951</v>
          </cell>
          <cell r="M802">
            <v>0</v>
          </cell>
        </row>
        <row r="803">
          <cell r="H803">
            <v>2225995</v>
          </cell>
          <cell r="M803">
            <v>0</v>
          </cell>
        </row>
        <row r="804">
          <cell r="H804">
            <v>333899</v>
          </cell>
          <cell r="M804">
            <v>0</v>
          </cell>
        </row>
        <row r="805">
          <cell r="H805">
            <v>450000</v>
          </cell>
          <cell r="M805">
            <v>0</v>
          </cell>
        </row>
        <row r="806">
          <cell r="H806">
            <v>31266476</v>
          </cell>
          <cell r="M806">
            <v>0</v>
          </cell>
        </row>
        <row r="807">
          <cell r="H807">
            <v>90773234</v>
          </cell>
          <cell r="M807">
            <v>0</v>
          </cell>
        </row>
        <row r="808">
          <cell r="H808">
            <v>2889942</v>
          </cell>
          <cell r="M808">
            <v>0</v>
          </cell>
        </row>
        <row r="809">
          <cell r="H809">
            <v>83008070</v>
          </cell>
          <cell r="M809">
            <v>0</v>
          </cell>
        </row>
        <row r="810">
          <cell r="H810">
            <v>101250</v>
          </cell>
          <cell r="M810">
            <v>0</v>
          </cell>
        </row>
        <row r="811">
          <cell r="H811">
            <v>82346</v>
          </cell>
          <cell r="M811">
            <v>0</v>
          </cell>
        </row>
        <row r="812">
          <cell r="H812">
            <v>1620000</v>
          </cell>
          <cell r="M812">
            <v>0</v>
          </cell>
        </row>
        <row r="813">
          <cell r="H813">
            <v>3629430</v>
          </cell>
          <cell r="M813">
            <v>0</v>
          </cell>
        </row>
        <row r="814">
          <cell r="H814">
            <v>101250</v>
          </cell>
          <cell r="M814">
            <v>0</v>
          </cell>
        </row>
        <row r="815">
          <cell r="H815">
            <v>101250</v>
          </cell>
          <cell r="M815">
            <v>0</v>
          </cell>
        </row>
        <row r="816">
          <cell r="H816">
            <v>33075</v>
          </cell>
          <cell r="M816">
            <v>0</v>
          </cell>
        </row>
        <row r="817">
          <cell r="H817">
            <v>255057</v>
          </cell>
          <cell r="M817">
            <v>0</v>
          </cell>
        </row>
        <row r="818">
          <cell r="H818">
            <v>548975</v>
          </cell>
          <cell r="M818">
            <v>0</v>
          </cell>
        </row>
        <row r="819">
          <cell r="H819">
            <v>102272</v>
          </cell>
          <cell r="M819">
            <v>0</v>
          </cell>
        </row>
        <row r="820">
          <cell r="H820">
            <v>24664162</v>
          </cell>
          <cell r="M820">
            <v>0</v>
          </cell>
        </row>
        <row r="821">
          <cell r="H821">
            <v>681818</v>
          </cell>
          <cell r="M821">
            <v>0</v>
          </cell>
        </row>
        <row r="822">
          <cell r="H822">
            <v>412800</v>
          </cell>
          <cell r="M822">
            <v>0</v>
          </cell>
        </row>
        <row r="823">
          <cell r="H823">
            <v>2560000</v>
          </cell>
          <cell r="M823">
            <v>0</v>
          </cell>
        </row>
        <row r="824">
          <cell r="H824">
            <v>174300</v>
          </cell>
          <cell r="M824">
            <v>0</v>
          </cell>
        </row>
        <row r="825">
          <cell r="H825">
            <v>17500000</v>
          </cell>
          <cell r="M825">
            <v>0</v>
          </cell>
        </row>
        <row r="826">
          <cell r="H826">
            <v>61814</v>
          </cell>
          <cell r="M826">
            <v>0</v>
          </cell>
        </row>
        <row r="827">
          <cell r="H827">
            <v>714883</v>
          </cell>
          <cell r="M827">
            <v>0</v>
          </cell>
        </row>
        <row r="828">
          <cell r="H828">
            <v>61814</v>
          </cell>
          <cell r="M828">
            <v>0</v>
          </cell>
        </row>
        <row r="829">
          <cell r="H829">
            <v>1541256</v>
          </cell>
          <cell r="M829">
            <v>0</v>
          </cell>
        </row>
        <row r="830">
          <cell r="H830">
            <v>20000000</v>
          </cell>
          <cell r="M830">
            <v>0</v>
          </cell>
        </row>
        <row r="831">
          <cell r="H831">
            <v>543750</v>
          </cell>
          <cell r="M831">
            <v>0</v>
          </cell>
        </row>
        <row r="832">
          <cell r="H832">
            <v>2500000</v>
          </cell>
          <cell r="M832">
            <v>0</v>
          </cell>
        </row>
        <row r="833">
          <cell r="H833">
            <v>10974811</v>
          </cell>
          <cell r="M833">
            <v>0</v>
          </cell>
        </row>
        <row r="834">
          <cell r="H834">
            <v>276226116</v>
          </cell>
          <cell r="M834">
            <v>0</v>
          </cell>
        </row>
        <row r="835">
          <cell r="H835">
            <v>412800</v>
          </cell>
          <cell r="M835">
            <v>0</v>
          </cell>
        </row>
        <row r="836">
          <cell r="H836">
            <v>17430</v>
          </cell>
          <cell r="M836" t="str">
            <v>7PPh Pasal 22-1</v>
          </cell>
        </row>
        <row r="837">
          <cell r="H837">
            <v>38585437</v>
          </cell>
          <cell r="M837">
            <v>0</v>
          </cell>
        </row>
        <row r="838">
          <cell r="H838">
            <v>198218361</v>
          </cell>
          <cell r="M838">
            <v>0</v>
          </cell>
        </row>
        <row r="839">
          <cell r="H839">
            <v>51920904</v>
          </cell>
          <cell r="M839">
            <v>0</v>
          </cell>
        </row>
        <row r="840">
          <cell r="H840">
            <v>14584479</v>
          </cell>
          <cell r="M840">
            <v>0</v>
          </cell>
        </row>
        <row r="841">
          <cell r="H841">
            <v>1430556</v>
          </cell>
          <cell r="M841">
            <v>0</v>
          </cell>
        </row>
        <row r="842">
          <cell r="H842">
            <v>258720</v>
          </cell>
          <cell r="M842">
            <v>0</v>
          </cell>
        </row>
        <row r="843">
          <cell r="H843">
            <v>788100</v>
          </cell>
          <cell r="M843">
            <v>0</v>
          </cell>
        </row>
        <row r="844">
          <cell r="H844">
            <v>162725</v>
          </cell>
          <cell r="M844">
            <v>0</v>
          </cell>
        </row>
        <row r="845">
          <cell r="H845">
            <v>262841</v>
          </cell>
          <cell r="M845">
            <v>0</v>
          </cell>
        </row>
        <row r="846">
          <cell r="H846">
            <v>60979627</v>
          </cell>
          <cell r="M846">
            <v>0</v>
          </cell>
        </row>
        <row r="847">
          <cell r="H847">
            <v>4939090</v>
          </cell>
          <cell r="M847">
            <v>0</v>
          </cell>
        </row>
        <row r="848">
          <cell r="H848">
            <v>27500858</v>
          </cell>
          <cell r="M848">
            <v>0</v>
          </cell>
        </row>
        <row r="849">
          <cell r="H849">
            <v>5546</v>
          </cell>
          <cell r="M849">
            <v>0</v>
          </cell>
        </row>
        <row r="850">
          <cell r="H850">
            <v>405000</v>
          </cell>
          <cell r="M850">
            <v>0</v>
          </cell>
        </row>
        <row r="851">
          <cell r="H851">
            <v>728619</v>
          </cell>
          <cell r="M851">
            <v>0</v>
          </cell>
        </row>
        <row r="852">
          <cell r="H852">
            <v>13710044</v>
          </cell>
          <cell r="M852" t="str">
            <v>2PPh Final dan Fiskal LN-1</v>
          </cell>
        </row>
        <row r="853">
          <cell r="H853">
            <v>26147262</v>
          </cell>
          <cell r="M853">
            <v>0</v>
          </cell>
        </row>
        <row r="854">
          <cell r="H854">
            <v>222222</v>
          </cell>
          <cell r="M854">
            <v>0</v>
          </cell>
        </row>
        <row r="855">
          <cell r="H855">
            <v>76766602</v>
          </cell>
          <cell r="M855" t="str">
            <v>2PPh Final dan Fiskal LN-1</v>
          </cell>
        </row>
        <row r="856">
          <cell r="H856">
            <v>78100725</v>
          </cell>
          <cell r="M856" t="str">
            <v>2PPh Final dan Fiskal LN-1</v>
          </cell>
        </row>
        <row r="857">
          <cell r="H857">
            <v>193500</v>
          </cell>
          <cell r="M857">
            <v>0</v>
          </cell>
        </row>
        <row r="858">
          <cell r="H858">
            <v>773077661</v>
          </cell>
          <cell r="M858">
            <v>0</v>
          </cell>
        </row>
        <row r="859">
          <cell r="H859">
            <v>4163723</v>
          </cell>
          <cell r="M859">
            <v>0</v>
          </cell>
        </row>
        <row r="860">
          <cell r="H860">
            <v>300</v>
          </cell>
          <cell r="M860">
            <v>0</v>
          </cell>
        </row>
        <row r="861">
          <cell r="H861">
            <v>19500</v>
          </cell>
          <cell r="M861">
            <v>0</v>
          </cell>
        </row>
        <row r="862">
          <cell r="H862">
            <v>4298087</v>
          </cell>
          <cell r="M862">
            <v>0</v>
          </cell>
        </row>
        <row r="863">
          <cell r="H863">
            <v>2169160</v>
          </cell>
          <cell r="M863">
            <v>0</v>
          </cell>
        </row>
        <row r="864">
          <cell r="H864">
            <v>110000</v>
          </cell>
          <cell r="M864">
            <v>0</v>
          </cell>
        </row>
        <row r="865">
          <cell r="H865">
            <v>16500</v>
          </cell>
          <cell r="M865">
            <v>0</v>
          </cell>
        </row>
        <row r="866">
          <cell r="H866">
            <v>297650</v>
          </cell>
          <cell r="M866">
            <v>0</v>
          </cell>
        </row>
        <row r="867">
          <cell r="H867">
            <v>44648</v>
          </cell>
          <cell r="M867">
            <v>0</v>
          </cell>
        </row>
        <row r="868">
          <cell r="H868">
            <v>150000</v>
          </cell>
          <cell r="M868">
            <v>0</v>
          </cell>
        </row>
        <row r="869">
          <cell r="H869">
            <v>22500</v>
          </cell>
          <cell r="M869">
            <v>0</v>
          </cell>
        </row>
        <row r="870">
          <cell r="H870">
            <v>21525362</v>
          </cell>
          <cell r="M870">
            <v>0</v>
          </cell>
        </row>
        <row r="871">
          <cell r="H871">
            <v>500061</v>
          </cell>
          <cell r="M871" t="str">
            <v>8PPh Pasal 21-1</v>
          </cell>
        </row>
        <row r="872">
          <cell r="H872">
            <v>327272</v>
          </cell>
          <cell r="M872">
            <v>0</v>
          </cell>
        </row>
        <row r="873">
          <cell r="H873">
            <v>196363</v>
          </cell>
          <cell r="M873">
            <v>0</v>
          </cell>
        </row>
        <row r="874">
          <cell r="H874">
            <v>95470</v>
          </cell>
          <cell r="M874">
            <v>0</v>
          </cell>
        </row>
        <row r="875">
          <cell r="H875">
            <v>22691</v>
          </cell>
          <cell r="M875">
            <v>0</v>
          </cell>
        </row>
        <row r="876">
          <cell r="H876">
            <v>412800</v>
          </cell>
          <cell r="M876">
            <v>0</v>
          </cell>
        </row>
        <row r="877">
          <cell r="H877">
            <v>24671616</v>
          </cell>
          <cell r="M877">
            <v>0</v>
          </cell>
        </row>
        <row r="878">
          <cell r="H878">
            <v>597530</v>
          </cell>
          <cell r="M878">
            <v>0</v>
          </cell>
        </row>
        <row r="879">
          <cell r="H879">
            <v>14446550</v>
          </cell>
          <cell r="M879">
            <v>0</v>
          </cell>
        </row>
        <row r="880">
          <cell r="H880">
            <v>1025000</v>
          </cell>
          <cell r="M880">
            <v>0</v>
          </cell>
        </row>
        <row r="881">
          <cell r="H881">
            <v>324000</v>
          </cell>
          <cell r="M881">
            <v>0</v>
          </cell>
        </row>
        <row r="882">
          <cell r="H882">
            <v>1643700</v>
          </cell>
          <cell r="M882">
            <v>0</v>
          </cell>
        </row>
        <row r="883">
          <cell r="H883">
            <v>1800000</v>
          </cell>
          <cell r="M883">
            <v>0</v>
          </cell>
        </row>
        <row r="884">
          <cell r="H884">
            <v>50981630</v>
          </cell>
          <cell r="M884">
            <v>0</v>
          </cell>
        </row>
        <row r="885">
          <cell r="H885">
            <v>1776600</v>
          </cell>
          <cell r="M885">
            <v>0</v>
          </cell>
        </row>
        <row r="886">
          <cell r="H886">
            <v>102600</v>
          </cell>
          <cell r="M886" t="str">
            <v>2PPh Pasal 23-1</v>
          </cell>
        </row>
        <row r="887">
          <cell r="H887">
            <v>10407600</v>
          </cell>
          <cell r="M887">
            <v>0</v>
          </cell>
        </row>
        <row r="888">
          <cell r="H888">
            <v>52038000</v>
          </cell>
          <cell r="M888">
            <v>0</v>
          </cell>
        </row>
        <row r="889">
          <cell r="H889">
            <v>24671616</v>
          </cell>
          <cell r="M889">
            <v>0</v>
          </cell>
        </row>
        <row r="890">
          <cell r="H890">
            <v>873200</v>
          </cell>
          <cell r="M890">
            <v>0</v>
          </cell>
        </row>
        <row r="891">
          <cell r="H891">
            <v>1186823</v>
          </cell>
          <cell r="M891">
            <v>0</v>
          </cell>
        </row>
        <row r="892">
          <cell r="H892">
            <v>667643</v>
          </cell>
          <cell r="M892">
            <v>0</v>
          </cell>
        </row>
        <row r="893">
          <cell r="H893">
            <v>535776</v>
          </cell>
          <cell r="M893">
            <v>0</v>
          </cell>
        </row>
        <row r="894">
          <cell r="H894">
            <v>184130</v>
          </cell>
          <cell r="M894">
            <v>0</v>
          </cell>
        </row>
        <row r="895">
          <cell r="H895">
            <v>6666782</v>
          </cell>
          <cell r="M895">
            <v>0</v>
          </cell>
        </row>
        <row r="896">
          <cell r="H896">
            <v>151273</v>
          </cell>
          <cell r="M896">
            <v>0</v>
          </cell>
        </row>
        <row r="897">
          <cell r="H897">
            <v>1904251</v>
          </cell>
          <cell r="M897">
            <v>0</v>
          </cell>
        </row>
        <row r="898">
          <cell r="H898">
            <v>135000</v>
          </cell>
          <cell r="M898">
            <v>0</v>
          </cell>
        </row>
        <row r="899">
          <cell r="H899">
            <v>27000</v>
          </cell>
          <cell r="M899">
            <v>0</v>
          </cell>
        </row>
        <row r="900">
          <cell r="H900">
            <v>1782989</v>
          </cell>
          <cell r="M900">
            <v>0</v>
          </cell>
        </row>
        <row r="901">
          <cell r="H901">
            <v>360000</v>
          </cell>
          <cell r="M901">
            <v>0</v>
          </cell>
        </row>
        <row r="902">
          <cell r="H902">
            <v>212140</v>
          </cell>
          <cell r="M902">
            <v>0</v>
          </cell>
        </row>
        <row r="903">
          <cell r="H903">
            <v>1831650</v>
          </cell>
          <cell r="M903">
            <v>0</v>
          </cell>
        </row>
        <row r="904">
          <cell r="H904">
            <v>2831000</v>
          </cell>
          <cell r="M904">
            <v>0</v>
          </cell>
        </row>
        <row r="905">
          <cell r="H905">
            <v>1191363</v>
          </cell>
          <cell r="M905">
            <v>0</v>
          </cell>
        </row>
        <row r="906">
          <cell r="H906">
            <v>274650</v>
          </cell>
          <cell r="M906">
            <v>0</v>
          </cell>
        </row>
        <row r="907">
          <cell r="H907">
            <v>2603120</v>
          </cell>
          <cell r="M907">
            <v>0</v>
          </cell>
        </row>
        <row r="908">
          <cell r="H908">
            <v>2311717</v>
          </cell>
          <cell r="M908">
            <v>0</v>
          </cell>
        </row>
        <row r="909">
          <cell r="H909">
            <v>12746600</v>
          </cell>
          <cell r="M909">
            <v>0</v>
          </cell>
        </row>
        <row r="910">
          <cell r="H910">
            <v>817065</v>
          </cell>
          <cell r="M910">
            <v>0</v>
          </cell>
        </row>
        <row r="911">
          <cell r="H911">
            <v>1025000</v>
          </cell>
          <cell r="M911">
            <v>0</v>
          </cell>
        </row>
        <row r="912">
          <cell r="H912">
            <v>11879000</v>
          </cell>
          <cell r="M912">
            <v>0</v>
          </cell>
        </row>
        <row r="913">
          <cell r="H913">
            <v>2258250</v>
          </cell>
          <cell r="M913" t="str">
            <v>12PPh Pasal 22 Impor-1</v>
          </cell>
        </row>
        <row r="914">
          <cell r="H914">
            <v>113737</v>
          </cell>
          <cell r="M914">
            <v>0</v>
          </cell>
        </row>
        <row r="915">
          <cell r="H915">
            <v>8602867</v>
          </cell>
          <cell r="M915">
            <v>0</v>
          </cell>
        </row>
        <row r="916">
          <cell r="H916">
            <v>7764</v>
          </cell>
          <cell r="M916">
            <v>0</v>
          </cell>
        </row>
        <row r="917">
          <cell r="H917">
            <v>30871000</v>
          </cell>
          <cell r="M917">
            <v>0</v>
          </cell>
        </row>
        <row r="918">
          <cell r="H918">
            <v>3741051</v>
          </cell>
          <cell r="M918">
            <v>0</v>
          </cell>
        </row>
        <row r="919">
          <cell r="H919">
            <v>285000</v>
          </cell>
          <cell r="M919">
            <v>0</v>
          </cell>
        </row>
        <row r="920">
          <cell r="H920">
            <v>8638650</v>
          </cell>
          <cell r="M920">
            <v>0</v>
          </cell>
        </row>
        <row r="921">
          <cell r="H921">
            <v>25000</v>
          </cell>
          <cell r="M921">
            <v>0</v>
          </cell>
        </row>
        <row r="922">
          <cell r="H922">
            <v>19362065</v>
          </cell>
          <cell r="M922">
            <v>0</v>
          </cell>
        </row>
        <row r="923">
          <cell r="H923">
            <v>187400</v>
          </cell>
          <cell r="M923">
            <v>0</v>
          </cell>
        </row>
        <row r="924">
          <cell r="H924">
            <v>56222362</v>
          </cell>
          <cell r="M924">
            <v>0</v>
          </cell>
        </row>
        <row r="925">
          <cell r="H925">
            <v>168865111</v>
          </cell>
          <cell r="M925">
            <v>0</v>
          </cell>
        </row>
        <row r="926">
          <cell r="H926">
            <v>375000</v>
          </cell>
          <cell r="M926">
            <v>0</v>
          </cell>
        </row>
        <row r="927">
          <cell r="H927">
            <v>235773</v>
          </cell>
          <cell r="M927">
            <v>0</v>
          </cell>
        </row>
        <row r="928">
          <cell r="H928">
            <v>630000</v>
          </cell>
          <cell r="M928">
            <v>0</v>
          </cell>
        </row>
        <row r="929">
          <cell r="H929">
            <v>540000</v>
          </cell>
          <cell r="M929">
            <v>0</v>
          </cell>
        </row>
        <row r="930">
          <cell r="H930">
            <v>160356</v>
          </cell>
          <cell r="M930">
            <v>0</v>
          </cell>
        </row>
        <row r="931">
          <cell r="H931">
            <v>986100</v>
          </cell>
          <cell r="M931">
            <v>0</v>
          </cell>
        </row>
        <row r="932">
          <cell r="H932">
            <v>92800</v>
          </cell>
          <cell r="M932">
            <v>0</v>
          </cell>
        </row>
        <row r="933">
          <cell r="H933">
            <v>391300</v>
          </cell>
          <cell r="M933">
            <v>0</v>
          </cell>
        </row>
        <row r="934">
          <cell r="H934">
            <v>7685900</v>
          </cell>
          <cell r="M934">
            <v>0</v>
          </cell>
        </row>
        <row r="935">
          <cell r="H935">
            <v>461481</v>
          </cell>
          <cell r="M935">
            <v>0</v>
          </cell>
        </row>
        <row r="936">
          <cell r="H936">
            <v>26700</v>
          </cell>
          <cell r="M936">
            <v>0</v>
          </cell>
        </row>
        <row r="937">
          <cell r="H937">
            <v>961300</v>
          </cell>
          <cell r="M937">
            <v>0</v>
          </cell>
        </row>
        <row r="938">
          <cell r="H938">
            <v>35906</v>
          </cell>
          <cell r="M938">
            <v>0</v>
          </cell>
        </row>
        <row r="939">
          <cell r="H939">
            <v>14706100</v>
          </cell>
          <cell r="M939">
            <v>0</v>
          </cell>
        </row>
        <row r="940">
          <cell r="H940">
            <v>2867300</v>
          </cell>
          <cell r="M940">
            <v>0</v>
          </cell>
        </row>
        <row r="941">
          <cell r="H941">
            <v>118350</v>
          </cell>
          <cell r="M941">
            <v>0</v>
          </cell>
        </row>
        <row r="942">
          <cell r="H942">
            <v>95400</v>
          </cell>
          <cell r="M942">
            <v>0</v>
          </cell>
        </row>
        <row r="943">
          <cell r="H943">
            <v>41625</v>
          </cell>
          <cell r="M943">
            <v>0</v>
          </cell>
        </row>
        <row r="944">
          <cell r="H944">
            <v>7875</v>
          </cell>
          <cell r="M944">
            <v>0</v>
          </cell>
        </row>
        <row r="945">
          <cell r="H945">
            <v>49800</v>
          </cell>
          <cell r="M945">
            <v>0</v>
          </cell>
        </row>
        <row r="946">
          <cell r="H946">
            <v>16875</v>
          </cell>
          <cell r="M946">
            <v>0</v>
          </cell>
        </row>
        <row r="947">
          <cell r="H947">
            <v>7823700</v>
          </cell>
          <cell r="M947">
            <v>0</v>
          </cell>
        </row>
        <row r="948">
          <cell r="H948">
            <v>2335242</v>
          </cell>
          <cell r="M948">
            <v>0</v>
          </cell>
        </row>
        <row r="949">
          <cell r="H949">
            <v>33891229</v>
          </cell>
          <cell r="M949">
            <v>0</v>
          </cell>
        </row>
        <row r="950">
          <cell r="H950">
            <v>11250</v>
          </cell>
          <cell r="M950">
            <v>0</v>
          </cell>
        </row>
        <row r="951">
          <cell r="H951">
            <v>10351377</v>
          </cell>
          <cell r="M951">
            <v>0</v>
          </cell>
        </row>
        <row r="952">
          <cell r="H952">
            <v>49340077</v>
          </cell>
          <cell r="M952">
            <v>0</v>
          </cell>
        </row>
        <row r="953">
          <cell r="H953">
            <v>30901913</v>
          </cell>
          <cell r="M953">
            <v>0</v>
          </cell>
        </row>
        <row r="954">
          <cell r="H954">
            <v>1006544</v>
          </cell>
          <cell r="M954">
            <v>0</v>
          </cell>
        </row>
        <row r="955">
          <cell r="H955">
            <v>19441000</v>
          </cell>
          <cell r="M955">
            <v>0</v>
          </cell>
        </row>
        <row r="956">
          <cell r="H956">
            <v>1076125</v>
          </cell>
          <cell r="M956">
            <v>0</v>
          </cell>
        </row>
        <row r="957">
          <cell r="H957">
            <v>3955218</v>
          </cell>
          <cell r="M957">
            <v>0</v>
          </cell>
        </row>
        <row r="958">
          <cell r="H958">
            <v>11250</v>
          </cell>
          <cell r="M958">
            <v>0</v>
          </cell>
        </row>
        <row r="959">
          <cell r="H959">
            <v>18609910</v>
          </cell>
          <cell r="M959">
            <v>0</v>
          </cell>
        </row>
        <row r="960">
          <cell r="H960">
            <v>79474</v>
          </cell>
          <cell r="M960">
            <v>0</v>
          </cell>
        </row>
        <row r="961">
          <cell r="H961">
            <v>4200000</v>
          </cell>
          <cell r="M961">
            <v>0</v>
          </cell>
        </row>
        <row r="962">
          <cell r="H962">
            <v>3600000</v>
          </cell>
          <cell r="M962">
            <v>0</v>
          </cell>
        </row>
        <row r="963">
          <cell r="H963">
            <v>948000</v>
          </cell>
          <cell r="M963">
            <v>0</v>
          </cell>
        </row>
        <row r="964">
          <cell r="H964">
            <v>295000</v>
          </cell>
          <cell r="M964">
            <v>0</v>
          </cell>
        </row>
        <row r="965">
          <cell r="H965">
            <v>369500</v>
          </cell>
          <cell r="M965">
            <v>0</v>
          </cell>
        </row>
        <row r="966">
          <cell r="H966">
            <v>37500</v>
          </cell>
          <cell r="M966">
            <v>0</v>
          </cell>
        </row>
        <row r="967">
          <cell r="H967">
            <v>1571818</v>
          </cell>
          <cell r="M967">
            <v>0</v>
          </cell>
        </row>
        <row r="968">
          <cell r="H968">
            <v>4622871</v>
          </cell>
          <cell r="M968">
            <v>0</v>
          </cell>
        </row>
        <row r="969">
          <cell r="H969">
            <v>39862291</v>
          </cell>
          <cell r="M969">
            <v>0</v>
          </cell>
        </row>
        <row r="970">
          <cell r="H970">
            <v>278880</v>
          </cell>
          <cell r="M970">
            <v>0</v>
          </cell>
        </row>
        <row r="971">
          <cell r="H971">
            <v>3233700</v>
          </cell>
          <cell r="M971">
            <v>0</v>
          </cell>
        </row>
        <row r="972">
          <cell r="H972">
            <v>34025</v>
          </cell>
          <cell r="M972">
            <v>0</v>
          </cell>
        </row>
        <row r="973">
          <cell r="H973">
            <v>478887</v>
          </cell>
          <cell r="M973">
            <v>0</v>
          </cell>
        </row>
        <row r="974">
          <cell r="H974">
            <v>65000</v>
          </cell>
          <cell r="M974">
            <v>0</v>
          </cell>
        </row>
        <row r="975">
          <cell r="H975">
            <v>108551945</v>
          </cell>
          <cell r="M975">
            <v>0</v>
          </cell>
        </row>
        <row r="976">
          <cell r="H976">
            <v>14855660</v>
          </cell>
          <cell r="M976">
            <v>0</v>
          </cell>
        </row>
        <row r="977">
          <cell r="H977">
            <v>6801200</v>
          </cell>
          <cell r="M977">
            <v>0</v>
          </cell>
        </row>
        <row r="978">
          <cell r="H978">
            <v>4409163</v>
          </cell>
          <cell r="M978">
            <v>0</v>
          </cell>
        </row>
        <row r="979">
          <cell r="H979">
            <v>9678347</v>
          </cell>
          <cell r="M979">
            <v>0</v>
          </cell>
        </row>
        <row r="980">
          <cell r="H980">
            <v>4683527</v>
          </cell>
          <cell r="M980">
            <v>0</v>
          </cell>
        </row>
        <row r="981">
          <cell r="H981">
            <v>3131727</v>
          </cell>
          <cell r="M981">
            <v>0</v>
          </cell>
        </row>
        <row r="982">
          <cell r="H982">
            <v>274942</v>
          </cell>
          <cell r="M982">
            <v>0</v>
          </cell>
        </row>
        <row r="983">
          <cell r="H983">
            <v>3883864</v>
          </cell>
          <cell r="M983">
            <v>0</v>
          </cell>
        </row>
        <row r="984">
          <cell r="H984">
            <v>40500</v>
          </cell>
          <cell r="M984">
            <v>0</v>
          </cell>
        </row>
        <row r="985">
          <cell r="H985">
            <v>4247167</v>
          </cell>
          <cell r="M985">
            <v>0</v>
          </cell>
        </row>
        <row r="986">
          <cell r="H986">
            <v>5400</v>
          </cell>
          <cell r="M986">
            <v>0</v>
          </cell>
        </row>
        <row r="987">
          <cell r="H987">
            <v>7000000</v>
          </cell>
          <cell r="M987">
            <v>0</v>
          </cell>
        </row>
        <row r="988">
          <cell r="H988">
            <v>7000000</v>
          </cell>
          <cell r="M988">
            <v>0</v>
          </cell>
        </row>
        <row r="989">
          <cell r="H989">
            <v>43650</v>
          </cell>
          <cell r="M989">
            <v>0</v>
          </cell>
        </row>
        <row r="990">
          <cell r="H990">
            <v>5231620</v>
          </cell>
          <cell r="M990">
            <v>0</v>
          </cell>
        </row>
        <row r="991">
          <cell r="H991">
            <v>1076125</v>
          </cell>
          <cell r="M991">
            <v>0</v>
          </cell>
        </row>
        <row r="992">
          <cell r="H992">
            <v>4544597</v>
          </cell>
          <cell r="M992">
            <v>0</v>
          </cell>
        </row>
        <row r="993">
          <cell r="H993">
            <v>681690</v>
          </cell>
          <cell r="M993">
            <v>0</v>
          </cell>
        </row>
        <row r="994">
          <cell r="H994">
            <v>1313000</v>
          </cell>
          <cell r="M994">
            <v>0</v>
          </cell>
        </row>
        <row r="995">
          <cell r="H995">
            <v>1368136</v>
          </cell>
          <cell r="M995">
            <v>0</v>
          </cell>
        </row>
        <row r="996">
          <cell r="H996">
            <v>298650</v>
          </cell>
          <cell r="M996">
            <v>0</v>
          </cell>
        </row>
        <row r="997">
          <cell r="H997">
            <v>13906966</v>
          </cell>
          <cell r="M997">
            <v>0</v>
          </cell>
        </row>
        <row r="998">
          <cell r="H998">
            <v>1465000</v>
          </cell>
          <cell r="M998">
            <v>0</v>
          </cell>
        </row>
        <row r="999">
          <cell r="H999">
            <v>74208000</v>
          </cell>
          <cell r="M999">
            <v>0</v>
          </cell>
        </row>
        <row r="1000">
          <cell r="H1000">
            <v>2116504</v>
          </cell>
          <cell r="M1000">
            <v>0</v>
          </cell>
        </row>
        <row r="1001">
          <cell r="H1001">
            <v>467687</v>
          </cell>
          <cell r="M1001">
            <v>0</v>
          </cell>
        </row>
        <row r="1002">
          <cell r="H1002">
            <v>1368136</v>
          </cell>
          <cell r="M1002">
            <v>0</v>
          </cell>
        </row>
        <row r="1003">
          <cell r="H1003">
            <v>12065185</v>
          </cell>
          <cell r="M1003">
            <v>0</v>
          </cell>
        </row>
        <row r="1004">
          <cell r="H1004">
            <v>3888888</v>
          </cell>
          <cell r="M1004">
            <v>0</v>
          </cell>
        </row>
        <row r="1005">
          <cell r="H1005">
            <v>167527</v>
          </cell>
          <cell r="M1005" t="str">
            <v>1PPh Pasal 23-1</v>
          </cell>
        </row>
        <row r="1006">
          <cell r="H1006">
            <v>25985915</v>
          </cell>
          <cell r="M1006">
            <v>0</v>
          </cell>
        </row>
        <row r="1007">
          <cell r="H1007">
            <v>70681</v>
          </cell>
          <cell r="M1007">
            <v>0</v>
          </cell>
        </row>
        <row r="1008">
          <cell r="H1008">
            <v>1039500</v>
          </cell>
          <cell r="M1008">
            <v>0</v>
          </cell>
        </row>
        <row r="1009">
          <cell r="H1009">
            <v>14298050</v>
          </cell>
          <cell r="M1009">
            <v>0</v>
          </cell>
        </row>
        <row r="1010">
          <cell r="H1010">
            <v>97814</v>
          </cell>
          <cell r="M1010">
            <v>0</v>
          </cell>
        </row>
        <row r="1011">
          <cell r="H1011">
            <v>1347368</v>
          </cell>
          <cell r="M1011">
            <v>0</v>
          </cell>
        </row>
        <row r="1012">
          <cell r="H1012">
            <v>16868248</v>
          </cell>
          <cell r="M1012">
            <v>0</v>
          </cell>
        </row>
        <row r="1013">
          <cell r="H1013">
            <v>150000</v>
          </cell>
          <cell r="M1013">
            <v>0</v>
          </cell>
        </row>
        <row r="1014">
          <cell r="H1014">
            <v>50000</v>
          </cell>
          <cell r="M1014">
            <v>0</v>
          </cell>
        </row>
        <row r="1015">
          <cell r="H1015">
            <v>750262</v>
          </cell>
          <cell r="M1015" t="str">
            <v>1PPh Pasal 21-1</v>
          </cell>
        </row>
        <row r="1016">
          <cell r="H1016">
            <v>5268473</v>
          </cell>
          <cell r="M1016">
            <v>0</v>
          </cell>
        </row>
        <row r="1017">
          <cell r="H1017">
            <v>3462788</v>
          </cell>
          <cell r="M1017">
            <v>0</v>
          </cell>
        </row>
        <row r="1018">
          <cell r="H1018">
            <v>87150</v>
          </cell>
          <cell r="M1018">
            <v>0</v>
          </cell>
        </row>
        <row r="1019">
          <cell r="H1019">
            <v>936771</v>
          </cell>
          <cell r="M1019" t="str">
            <v>1PPh Pasal 23-1</v>
          </cell>
        </row>
        <row r="1020">
          <cell r="H1020">
            <v>5968859</v>
          </cell>
          <cell r="M1020">
            <v>0</v>
          </cell>
        </row>
        <row r="1021">
          <cell r="H1021">
            <v>1886363</v>
          </cell>
          <cell r="M1021">
            <v>0</v>
          </cell>
        </row>
        <row r="1022">
          <cell r="H1022">
            <v>1292500</v>
          </cell>
          <cell r="M1022" t="str">
            <v>1PPh Final dan Fiskal LN-1</v>
          </cell>
        </row>
        <row r="1023">
          <cell r="H1023">
            <v>1407564</v>
          </cell>
          <cell r="M1023">
            <v>0</v>
          </cell>
        </row>
        <row r="1024">
          <cell r="H1024">
            <v>1193511</v>
          </cell>
          <cell r="M1024" t="str">
            <v>3PPh Pasal 23-1</v>
          </cell>
        </row>
        <row r="1025">
          <cell r="H1025">
            <v>472170</v>
          </cell>
          <cell r="M1025">
            <v>0</v>
          </cell>
        </row>
        <row r="1026">
          <cell r="H1026">
            <v>686420</v>
          </cell>
          <cell r="M1026">
            <v>0</v>
          </cell>
        </row>
        <row r="1027">
          <cell r="H1027">
            <v>7761467</v>
          </cell>
          <cell r="M1027">
            <v>0</v>
          </cell>
        </row>
        <row r="1028">
          <cell r="H1028">
            <v>19218010</v>
          </cell>
          <cell r="M1028">
            <v>0</v>
          </cell>
        </row>
        <row r="1029">
          <cell r="H1029">
            <v>4727273</v>
          </cell>
          <cell r="M1029">
            <v>0</v>
          </cell>
        </row>
        <row r="1030">
          <cell r="H1030">
            <v>6106667</v>
          </cell>
          <cell r="M1030" t="str">
            <v>1PPh Final dan Fiskal LN-1</v>
          </cell>
        </row>
        <row r="1031">
          <cell r="H1031">
            <v>2594656</v>
          </cell>
          <cell r="M1031">
            <v>0</v>
          </cell>
        </row>
        <row r="1032">
          <cell r="H1032">
            <v>6609090</v>
          </cell>
          <cell r="M1032">
            <v>0</v>
          </cell>
        </row>
        <row r="1033">
          <cell r="H1033">
            <v>302879</v>
          </cell>
          <cell r="M1033">
            <v>0</v>
          </cell>
        </row>
        <row r="1034">
          <cell r="H1034">
            <v>1331818</v>
          </cell>
          <cell r="M1034">
            <v>0</v>
          </cell>
        </row>
        <row r="1035">
          <cell r="H1035">
            <v>145000</v>
          </cell>
          <cell r="M1035">
            <v>0</v>
          </cell>
        </row>
        <row r="1036">
          <cell r="H1036">
            <v>14400</v>
          </cell>
          <cell r="M1036">
            <v>0</v>
          </cell>
        </row>
        <row r="1037">
          <cell r="H1037">
            <v>13333333</v>
          </cell>
          <cell r="M1037" t="str">
            <v>1PPh Final dan Fiskal LN-1</v>
          </cell>
        </row>
        <row r="1038">
          <cell r="H1038">
            <v>205473</v>
          </cell>
          <cell r="M1038" t="str">
            <v>1PPh Pasal 23-1</v>
          </cell>
        </row>
        <row r="1039">
          <cell r="H1039">
            <v>9900</v>
          </cell>
          <cell r="M1039">
            <v>0</v>
          </cell>
        </row>
        <row r="1040">
          <cell r="H1040">
            <v>4727273</v>
          </cell>
          <cell r="M1040">
            <v>0</v>
          </cell>
        </row>
        <row r="1041">
          <cell r="H1041">
            <v>1423350</v>
          </cell>
          <cell r="M1041">
            <v>0</v>
          </cell>
        </row>
        <row r="1042">
          <cell r="H1042">
            <v>2114555</v>
          </cell>
          <cell r="M1042">
            <v>0</v>
          </cell>
        </row>
        <row r="1043">
          <cell r="H1043">
            <v>1664634</v>
          </cell>
          <cell r="M1043">
            <v>0</v>
          </cell>
        </row>
        <row r="1044">
          <cell r="H1044">
            <v>9974625</v>
          </cell>
          <cell r="M1044">
            <v>0</v>
          </cell>
        </row>
        <row r="1045">
          <cell r="H1045">
            <v>2418450</v>
          </cell>
          <cell r="M1045">
            <v>0</v>
          </cell>
        </row>
        <row r="1046">
          <cell r="H1046">
            <v>200260</v>
          </cell>
          <cell r="M1046" t="str">
            <v>1PPh Pasal 23-1</v>
          </cell>
        </row>
        <row r="1047">
          <cell r="H1047">
            <v>205228000</v>
          </cell>
          <cell r="M1047">
            <v>0</v>
          </cell>
        </row>
        <row r="1048">
          <cell r="H1048">
            <v>50381</v>
          </cell>
          <cell r="M1048" t="str">
            <v>1PPh Pasal 23-1</v>
          </cell>
        </row>
        <row r="1049">
          <cell r="H1049">
            <v>16196133</v>
          </cell>
          <cell r="M1049">
            <v>0</v>
          </cell>
        </row>
        <row r="1050">
          <cell r="H1050">
            <v>50381</v>
          </cell>
          <cell r="M1050" t="str">
            <v>1PPh Pasal 23-1</v>
          </cell>
        </row>
        <row r="1051">
          <cell r="H1051">
            <v>1638940</v>
          </cell>
          <cell r="M1051">
            <v>0</v>
          </cell>
        </row>
        <row r="1052">
          <cell r="H1052">
            <v>2116504</v>
          </cell>
          <cell r="M1052">
            <v>0</v>
          </cell>
        </row>
        <row r="1053">
          <cell r="H1053">
            <v>367928</v>
          </cell>
          <cell r="M1053">
            <v>0</v>
          </cell>
        </row>
        <row r="1054">
          <cell r="H1054">
            <v>750000</v>
          </cell>
          <cell r="M1054">
            <v>0</v>
          </cell>
        </row>
        <row r="1055">
          <cell r="H1055">
            <v>285000</v>
          </cell>
          <cell r="M1055">
            <v>0</v>
          </cell>
        </row>
        <row r="1056">
          <cell r="H1056">
            <v>4021100</v>
          </cell>
          <cell r="M1056">
            <v>0</v>
          </cell>
        </row>
        <row r="1057">
          <cell r="H1057">
            <v>8275</v>
          </cell>
          <cell r="M1057">
            <v>0</v>
          </cell>
        </row>
        <row r="1058">
          <cell r="H1058">
            <v>3312410</v>
          </cell>
          <cell r="M1058">
            <v>0</v>
          </cell>
        </row>
        <row r="1059">
          <cell r="H1059">
            <v>191597</v>
          </cell>
          <cell r="M1059">
            <v>0</v>
          </cell>
        </row>
        <row r="1060">
          <cell r="H1060">
            <v>385000</v>
          </cell>
          <cell r="M1060" t="str">
            <v>7PPh Pasal 21-1</v>
          </cell>
        </row>
        <row r="1061">
          <cell r="H1061">
            <v>423500</v>
          </cell>
          <cell r="M1061">
            <v>0</v>
          </cell>
        </row>
        <row r="1062">
          <cell r="H1062">
            <v>3463300</v>
          </cell>
          <cell r="M1062">
            <v>0</v>
          </cell>
        </row>
        <row r="1063">
          <cell r="H1063">
            <v>6865284</v>
          </cell>
          <cell r="M1063">
            <v>0</v>
          </cell>
        </row>
        <row r="1064">
          <cell r="H1064">
            <v>4033896</v>
          </cell>
          <cell r="M1064">
            <v>0</v>
          </cell>
        </row>
        <row r="1065">
          <cell r="H1065">
            <v>40909091</v>
          </cell>
          <cell r="M1065">
            <v>0</v>
          </cell>
        </row>
        <row r="1066">
          <cell r="H1066">
            <v>750000</v>
          </cell>
          <cell r="M1066">
            <v>0</v>
          </cell>
        </row>
        <row r="1067">
          <cell r="H1067">
            <v>47500000</v>
          </cell>
          <cell r="M1067">
            <v>0</v>
          </cell>
        </row>
        <row r="1068">
          <cell r="H1068">
            <v>315100</v>
          </cell>
          <cell r="M1068">
            <v>0</v>
          </cell>
        </row>
        <row r="1069">
          <cell r="H1069">
            <v>98758097</v>
          </cell>
          <cell r="M1069">
            <v>0</v>
          </cell>
        </row>
        <row r="1070">
          <cell r="H1070">
            <v>5785186</v>
          </cell>
          <cell r="M1070">
            <v>0</v>
          </cell>
        </row>
        <row r="1071">
          <cell r="H1071">
            <v>3548671</v>
          </cell>
          <cell r="M1071">
            <v>0</v>
          </cell>
        </row>
        <row r="1072">
          <cell r="H1072">
            <v>154545</v>
          </cell>
          <cell r="M1072">
            <v>0</v>
          </cell>
        </row>
        <row r="1073">
          <cell r="H1073">
            <v>2222606</v>
          </cell>
          <cell r="M1073">
            <v>0</v>
          </cell>
        </row>
        <row r="1074">
          <cell r="H1074">
            <v>8181818</v>
          </cell>
          <cell r="M1074">
            <v>0</v>
          </cell>
        </row>
        <row r="1075">
          <cell r="H1075">
            <v>1130000</v>
          </cell>
          <cell r="M1075">
            <v>0</v>
          </cell>
        </row>
        <row r="1076">
          <cell r="H1076">
            <v>10625</v>
          </cell>
          <cell r="M1076">
            <v>0</v>
          </cell>
        </row>
        <row r="1077">
          <cell r="H1077">
            <v>8095257</v>
          </cell>
          <cell r="M1077" t="str">
            <v>4PPh Pasal 23-1</v>
          </cell>
        </row>
        <row r="1078">
          <cell r="H1078">
            <v>61355</v>
          </cell>
          <cell r="M1078">
            <v>0</v>
          </cell>
        </row>
        <row r="1079">
          <cell r="H1079">
            <v>35106</v>
          </cell>
          <cell r="M1079">
            <v>0</v>
          </cell>
        </row>
        <row r="1080">
          <cell r="H1080">
            <v>354225</v>
          </cell>
          <cell r="M1080">
            <v>0</v>
          </cell>
        </row>
        <row r="1081">
          <cell r="H1081">
            <v>37500</v>
          </cell>
          <cell r="M1081">
            <v>0</v>
          </cell>
        </row>
        <row r="1082">
          <cell r="H1082">
            <v>105000</v>
          </cell>
          <cell r="M1082">
            <v>0</v>
          </cell>
        </row>
        <row r="1083">
          <cell r="H1083">
            <v>21099917</v>
          </cell>
          <cell r="M1083">
            <v>0</v>
          </cell>
        </row>
        <row r="1084">
          <cell r="H1084">
            <v>33525</v>
          </cell>
          <cell r="M1084">
            <v>0</v>
          </cell>
        </row>
        <row r="1085">
          <cell r="H1085">
            <v>136870</v>
          </cell>
          <cell r="M1085" t="str">
            <v>4PPh Pasal 23-1</v>
          </cell>
        </row>
        <row r="1086">
          <cell r="H1086">
            <v>39285</v>
          </cell>
          <cell r="M1086">
            <v>0</v>
          </cell>
        </row>
        <row r="1087">
          <cell r="H1087">
            <v>28329</v>
          </cell>
          <cell r="M1087">
            <v>0</v>
          </cell>
        </row>
        <row r="1088">
          <cell r="H1088">
            <v>1455000</v>
          </cell>
          <cell r="M1088">
            <v>0</v>
          </cell>
        </row>
        <row r="1089">
          <cell r="H1089">
            <v>192931139</v>
          </cell>
          <cell r="M1089" t="str">
            <v>4PPh Pasal 23-1</v>
          </cell>
        </row>
        <row r="1090">
          <cell r="H1090">
            <v>845529</v>
          </cell>
          <cell r="M1090" t="str">
            <v>4PPh Pasal 23-1</v>
          </cell>
        </row>
        <row r="1091">
          <cell r="H1091">
            <v>23444318</v>
          </cell>
          <cell r="M1091" t="str">
            <v>4PPh Pasal 23-1</v>
          </cell>
        </row>
        <row r="1092">
          <cell r="H1092">
            <v>93443</v>
          </cell>
          <cell r="M1092">
            <v>0</v>
          </cell>
        </row>
        <row r="1093">
          <cell r="H1093">
            <v>192471</v>
          </cell>
          <cell r="M1093" t="str">
            <v>4PPh Pasal 23-1</v>
          </cell>
        </row>
        <row r="1094">
          <cell r="H1094">
            <v>50000</v>
          </cell>
          <cell r="M1094">
            <v>0</v>
          </cell>
        </row>
        <row r="1095">
          <cell r="H1095">
            <v>32720021</v>
          </cell>
          <cell r="M1095">
            <v>0</v>
          </cell>
        </row>
        <row r="1096">
          <cell r="H1096">
            <v>1028709</v>
          </cell>
          <cell r="M1096" t="str">
            <v>4PPh Pasal 23-1</v>
          </cell>
        </row>
        <row r="1097">
          <cell r="H1097">
            <v>2116504</v>
          </cell>
          <cell r="M1097">
            <v>0</v>
          </cell>
        </row>
        <row r="1098">
          <cell r="H1098">
            <v>73121663</v>
          </cell>
          <cell r="M1098">
            <v>0</v>
          </cell>
        </row>
        <row r="1099">
          <cell r="H1099">
            <v>27124646</v>
          </cell>
          <cell r="M1099">
            <v>0</v>
          </cell>
        </row>
        <row r="1100">
          <cell r="H1100">
            <v>61355</v>
          </cell>
          <cell r="M1100">
            <v>0</v>
          </cell>
        </row>
        <row r="1101">
          <cell r="H1101">
            <v>5000</v>
          </cell>
          <cell r="M1101">
            <v>0</v>
          </cell>
        </row>
        <row r="1102">
          <cell r="H1102">
            <v>849500</v>
          </cell>
          <cell r="M1102">
            <v>0</v>
          </cell>
        </row>
        <row r="1103">
          <cell r="H1103">
            <v>6437600</v>
          </cell>
          <cell r="M1103">
            <v>0</v>
          </cell>
        </row>
        <row r="1104">
          <cell r="H1104">
            <v>199500</v>
          </cell>
          <cell r="M1104">
            <v>0</v>
          </cell>
        </row>
        <row r="1105">
          <cell r="H1105">
            <v>3384300</v>
          </cell>
          <cell r="M1105">
            <v>0</v>
          </cell>
        </row>
        <row r="1106">
          <cell r="H1106">
            <v>35106</v>
          </cell>
          <cell r="M1106">
            <v>0</v>
          </cell>
        </row>
        <row r="1107">
          <cell r="H1107">
            <v>187332</v>
          </cell>
          <cell r="M1107">
            <v>0</v>
          </cell>
        </row>
        <row r="1108">
          <cell r="H1108">
            <v>6895446</v>
          </cell>
          <cell r="M1108">
            <v>0</v>
          </cell>
        </row>
        <row r="1109">
          <cell r="H1109">
            <v>88057</v>
          </cell>
          <cell r="M1109">
            <v>0</v>
          </cell>
        </row>
        <row r="1110">
          <cell r="H1110">
            <v>341075</v>
          </cell>
          <cell r="M1110">
            <v>0</v>
          </cell>
        </row>
        <row r="1111">
          <cell r="H1111">
            <v>6895446</v>
          </cell>
          <cell r="M1111">
            <v>0</v>
          </cell>
        </row>
        <row r="1112">
          <cell r="H1112">
            <v>4800000</v>
          </cell>
          <cell r="M1112" t="str">
            <v>13PPh Pasal 21-1</v>
          </cell>
        </row>
        <row r="1113">
          <cell r="H1113">
            <v>6895446</v>
          </cell>
          <cell r="M1113">
            <v>0</v>
          </cell>
        </row>
        <row r="1114">
          <cell r="H1114">
            <v>6216772</v>
          </cell>
          <cell r="M1114">
            <v>0</v>
          </cell>
        </row>
        <row r="1115">
          <cell r="H1115">
            <v>15098</v>
          </cell>
          <cell r="M1115">
            <v>0</v>
          </cell>
        </row>
        <row r="1116">
          <cell r="H1116">
            <v>314359</v>
          </cell>
          <cell r="M1116">
            <v>0</v>
          </cell>
        </row>
        <row r="1117">
          <cell r="H1117">
            <v>498683</v>
          </cell>
          <cell r="M1117">
            <v>0</v>
          </cell>
        </row>
        <row r="1118">
          <cell r="H1118">
            <v>7614</v>
          </cell>
          <cell r="M1118">
            <v>0</v>
          </cell>
        </row>
        <row r="1119">
          <cell r="H1119">
            <v>400000</v>
          </cell>
          <cell r="M1119">
            <v>0</v>
          </cell>
        </row>
        <row r="1120">
          <cell r="H1120">
            <v>46836082</v>
          </cell>
          <cell r="M1120" t="str">
            <v>13PPh Pasal 23-1</v>
          </cell>
        </row>
        <row r="1121">
          <cell r="H1121">
            <v>6895446</v>
          </cell>
          <cell r="M1121">
            <v>0</v>
          </cell>
        </row>
        <row r="1122">
          <cell r="H1122">
            <v>1933443</v>
          </cell>
          <cell r="M1122">
            <v>0</v>
          </cell>
        </row>
        <row r="1123">
          <cell r="H1123">
            <v>15522924</v>
          </cell>
          <cell r="M1123">
            <v>0</v>
          </cell>
        </row>
        <row r="1124">
          <cell r="H1124">
            <v>602358</v>
          </cell>
          <cell r="M1124">
            <v>0</v>
          </cell>
        </row>
        <row r="1125">
          <cell r="H1125">
            <v>1100000</v>
          </cell>
          <cell r="M1125">
            <v>0</v>
          </cell>
        </row>
        <row r="1126">
          <cell r="H1126">
            <v>5755500</v>
          </cell>
          <cell r="M1126">
            <v>0</v>
          </cell>
        </row>
        <row r="1127">
          <cell r="H1127">
            <v>14813048</v>
          </cell>
          <cell r="M1127" t="str">
            <v>13PPh Pasal 23-1</v>
          </cell>
        </row>
        <row r="1128">
          <cell r="H1128">
            <v>34301776</v>
          </cell>
          <cell r="M1128" t="str">
            <v>13PPh Pasal 23-1</v>
          </cell>
        </row>
        <row r="1129">
          <cell r="H1129">
            <v>5125450</v>
          </cell>
          <cell r="M1129">
            <v>0</v>
          </cell>
        </row>
        <row r="1130">
          <cell r="H1130">
            <v>149100</v>
          </cell>
          <cell r="M1130">
            <v>0</v>
          </cell>
        </row>
        <row r="1131">
          <cell r="H1131">
            <v>352000</v>
          </cell>
          <cell r="M1131">
            <v>0</v>
          </cell>
        </row>
        <row r="1132">
          <cell r="H1132">
            <v>69081283</v>
          </cell>
          <cell r="M1132">
            <v>0</v>
          </cell>
        </row>
        <row r="1133">
          <cell r="H1133">
            <v>21111111</v>
          </cell>
          <cell r="M1133">
            <v>0</v>
          </cell>
        </row>
        <row r="1134">
          <cell r="H1134">
            <v>152400</v>
          </cell>
          <cell r="M1134">
            <v>0</v>
          </cell>
        </row>
        <row r="1135">
          <cell r="H1135">
            <v>13476994</v>
          </cell>
          <cell r="M1135">
            <v>0</v>
          </cell>
        </row>
        <row r="1136">
          <cell r="H1136">
            <v>77949005</v>
          </cell>
          <cell r="M1136">
            <v>0</v>
          </cell>
        </row>
        <row r="1137">
          <cell r="H1137">
            <v>333333</v>
          </cell>
          <cell r="M1137">
            <v>0</v>
          </cell>
        </row>
        <row r="1138">
          <cell r="H1138">
            <v>8121255</v>
          </cell>
          <cell r="M1138">
            <v>0</v>
          </cell>
        </row>
        <row r="1139">
          <cell r="H1139">
            <v>6008900</v>
          </cell>
          <cell r="M1139">
            <v>0</v>
          </cell>
        </row>
        <row r="1140">
          <cell r="H1140">
            <v>21130500</v>
          </cell>
          <cell r="M1140">
            <v>0</v>
          </cell>
        </row>
        <row r="1141">
          <cell r="H1141">
            <v>650000</v>
          </cell>
          <cell r="M1141">
            <v>0</v>
          </cell>
        </row>
        <row r="1142">
          <cell r="H1142">
            <v>19000000</v>
          </cell>
          <cell r="M1142">
            <v>0</v>
          </cell>
        </row>
        <row r="1143">
          <cell r="H1143">
            <v>103200</v>
          </cell>
          <cell r="M1143">
            <v>0</v>
          </cell>
        </row>
        <row r="1144">
          <cell r="H1144">
            <v>11973066</v>
          </cell>
          <cell r="M1144">
            <v>0</v>
          </cell>
        </row>
        <row r="1145">
          <cell r="H1145">
            <v>5305412</v>
          </cell>
          <cell r="M1145">
            <v>0</v>
          </cell>
        </row>
        <row r="1146">
          <cell r="H1146">
            <v>958760</v>
          </cell>
          <cell r="M1146">
            <v>0</v>
          </cell>
        </row>
        <row r="1147">
          <cell r="H1147">
            <v>2045689</v>
          </cell>
          <cell r="M1147">
            <v>0</v>
          </cell>
        </row>
        <row r="1148">
          <cell r="H1148">
            <v>451716</v>
          </cell>
          <cell r="M1148">
            <v>0</v>
          </cell>
        </row>
        <row r="1149">
          <cell r="H1149">
            <v>4421410</v>
          </cell>
          <cell r="M1149">
            <v>0</v>
          </cell>
        </row>
        <row r="1150">
          <cell r="H1150">
            <v>250000</v>
          </cell>
          <cell r="M1150">
            <v>0</v>
          </cell>
        </row>
        <row r="1151">
          <cell r="H1151">
            <v>648000</v>
          </cell>
          <cell r="M1151">
            <v>0</v>
          </cell>
        </row>
        <row r="1152">
          <cell r="H1152">
            <v>49559500</v>
          </cell>
          <cell r="M1152">
            <v>0</v>
          </cell>
        </row>
        <row r="1153">
          <cell r="H1153">
            <v>1202528</v>
          </cell>
          <cell r="M1153">
            <v>0</v>
          </cell>
        </row>
        <row r="1154">
          <cell r="H1154">
            <v>2206645</v>
          </cell>
          <cell r="M1154">
            <v>0</v>
          </cell>
        </row>
        <row r="1155">
          <cell r="H1155">
            <v>1592612</v>
          </cell>
          <cell r="M1155">
            <v>0</v>
          </cell>
        </row>
        <row r="1156">
          <cell r="H1156">
            <v>3545200</v>
          </cell>
          <cell r="M1156">
            <v>0</v>
          </cell>
        </row>
        <row r="1157">
          <cell r="H1157">
            <v>1708340</v>
          </cell>
          <cell r="M1157">
            <v>0</v>
          </cell>
        </row>
        <row r="1158">
          <cell r="H1158">
            <v>950500</v>
          </cell>
          <cell r="M1158">
            <v>0</v>
          </cell>
        </row>
        <row r="1159">
          <cell r="H1159">
            <v>216000</v>
          </cell>
          <cell r="M1159">
            <v>0</v>
          </cell>
        </row>
        <row r="1160">
          <cell r="H1160">
            <v>14557583</v>
          </cell>
          <cell r="M1160">
            <v>0</v>
          </cell>
        </row>
        <row r="1161">
          <cell r="H1161">
            <v>84375</v>
          </cell>
          <cell r="M1161" t="str">
            <v>14PPh Pasal 23-1</v>
          </cell>
        </row>
        <row r="1162">
          <cell r="H1162">
            <v>309600</v>
          </cell>
          <cell r="M1162">
            <v>0</v>
          </cell>
        </row>
        <row r="1163">
          <cell r="H1163">
            <v>149100</v>
          </cell>
          <cell r="M1163">
            <v>0</v>
          </cell>
        </row>
        <row r="1164">
          <cell r="H1164">
            <v>352000</v>
          </cell>
          <cell r="M1164">
            <v>0</v>
          </cell>
        </row>
        <row r="1165">
          <cell r="H1165">
            <v>257200</v>
          </cell>
          <cell r="M1165" t="str">
            <v>14PPh Pasal 21-1</v>
          </cell>
        </row>
        <row r="1166">
          <cell r="H1166">
            <v>8333333</v>
          </cell>
          <cell r="M1166">
            <v>0</v>
          </cell>
        </row>
        <row r="1167">
          <cell r="H1167">
            <v>225000</v>
          </cell>
          <cell r="M1167">
            <v>0</v>
          </cell>
        </row>
        <row r="1168">
          <cell r="H1168">
            <v>1046026</v>
          </cell>
          <cell r="M1168">
            <v>0</v>
          </cell>
        </row>
        <row r="1169">
          <cell r="H1169">
            <v>294338</v>
          </cell>
          <cell r="M1169">
            <v>0</v>
          </cell>
        </row>
        <row r="1170">
          <cell r="H1170">
            <v>77676598</v>
          </cell>
          <cell r="M1170">
            <v>0</v>
          </cell>
        </row>
        <row r="1171">
          <cell r="H1171">
            <v>41734384</v>
          </cell>
          <cell r="M1171" t="str">
            <v>10PPh Pasal 21-1</v>
          </cell>
        </row>
        <row r="1172">
          <cell r="H1172">
            <v>4329000</v>
          </cell>
          <cell r="M1172">
            <v>0</v>
          </cell>
        </row>
        <row r="1173">
          <cell r="H1173">
            <v>27000</v>
          </cell>
          <cell r="M1173">
            <v>0</v>
          </cell>
        </row>
        <row r="1174">
          <cell r="H1174">
            <v>1211150</v>
          </cell>
          <cell r="M1174">
            <v>0</v>
          </cell>
        </row>
        <row r="1175">
          <cell r="H1175">
            <v>2785000</v>
          </cell>
          <cell r="M1175">
            <v>0</v>
          </cell>
        </row>
        <row r="1176">
          <cell r="H1176">
            <v>200000</v>
          </cell>
          <cell r="M1176">
            <v>0</v>
          </cell>
        </row>
        <row r="1177">
          <cell r="H1177">
            <v>123925</v>
          </cell>
          <cell r="M1177">
            <v>0</v>
          </cell>
        </row>
        <row r="1178">
          <cell r="H1178">
            <v>3925800</v>
          </cell>
          <cell r="M1178">
            <v>0</v>
          </cell>
        </row>
        <row r="1179">
          <cell r="H1179">
            <v>3231720</v>
          </cell>
          <cell r="M1179">
            <v>0</v>
          </cell>
        </row>
        <row r="1180">
          <cell r="H1180">
            <v>826170</v>
          </cell>
          <cell r="M1180">
            <v>0</v>
          </cell>
        </row>
        <row r="1181">
          <cell r="H1181">
            <v>174300</v>
          </cell>
          <cell r="M1181">
            <v>0</v>
          </cell>
        </row>
        <row r="1182">
          <cell r="H1182">
            <v>2460500</v>
          </cell>
          <cell r="M1182">
            <v>0</v>
          </cell>
        </row>
        <row r="1183">
          <cell r="H1183">
            <v>18251300</v>
          </cell>
          <cell r="M1183">
            <v>0</v>
          </cell>
        </row>
        <row r="1184">
          <cell r="H1184">
            <v>369855</v>
          </cell>
          <cell r="M1184" t="str">
            <v>10PPh Pasal 23-1</v>
          </cell>
        </row>
        <row r="1185">
          <cell r="H1185">
            <v>22260</v>
          </cell>
          <cell r="M1185">
            <v>0</v>
          </cell>
        </row>
        <row r="1186">
          <cell r="H1186">
            <v>5470000</v>
          </cell>
          <cell r="M1186">
            <v>0</v>
          </cell>
        </row>
        <row r="1187">
          <cell r="H1187">
            <v>7934800</v>
          </cell>
          <cell r="M1187">
            <v>0</v>
          </cell>
        </row>
        <row r="1188">
          <cell r="H1188">
            <v>1360443</v>
          </cell>
          <cell r="M1188">
            <v>0</v>
          </cell>
        </row>
        <row r="1189">
          <cell r="H1189">
            <v>3450100</v>
          </cell>
          <cell r="M1189">
            <v>0</v>
          </cell>
        </row>
        <row r="1190">
          <cell r="H1190">
            <v>2954157</v>
          </cell>
          <cell r="M1190">
            <v>0</v>
          </cell>
        </row>
        <row r="1191">
          <cell r="H1191">
            <v>1962250</v>
          </cell>
          <cell r="M1191">
            <v>0</v>
          </cell>
        </row>
        <row r="1192">
          <cell r="H1192">
            <v>2979822</v>
          </cell>
          <cell r="M1192">
            <v>0</v>
          </cell>
        </row>
        <row r="1193">
          <cell r="H1193">
            <v>148400</v>
          </cell>
          <cell r="M1193">
            <v>0</v>
          </cell>
        </row>
        <row r="1194">
          <cell r="H1194">
            <v>4013797</v>
          </cell>
          <cell r="M1194">
            <v>0</v>
          </cell>
        </row>
        <row r="1195">
          <cell r="H1195">
            <v>6548549</v>
          </cell>
          <cell r="M1195">
            <v>0</v>
          </cell>
        </row>
        <row r="1196">
          <cell r="H1196">
            <v>16180274</v>
          </cell>
          <cell r="M1196">
            <v>0</v>
          </cell>
        </row>
        <row r="1197">
          <cell r="H1197">
            <v>8941686</v>
          </cell>
          <cell r="M1197">
            <v>0</v>
          </cell>
        </row>
        <row r="1198">
          <cell r="H1198">
            <v>3221657</v>
          </cell>
          <cell r="M1198">
            <v>0</v>
          </cell>
        </row>
        <row r="1199">
          <cell r="H1199">
            <v>643530</v>
          </cell>
          <cell r="M1199">
            <v>0</v>
          </cell>
        </row>
        <row r="1200">
          <cell r="H1200">
            <v>339486</v>
          </cell>
          <cell r="M1200">
            <v>0</v>
          </cell>
        </row>
        <row r="1201">
          <cell r="H1201">
            <v>57315006</v>
          </cell>
          <cell r="M1201">
            <v>0</v>
          </cell>
        </row>
        <row r="1202">
          <cell r="H1202">
            <v>22317888</v>
          </cell>
          <cell r="M1202">
            <v>0</v>
          </cell>
        </row>
        <row r="1203">
          <cell r="H1203">
            <v>713502</v>
          </cell>
          <cell r="M1203">
            <v>0</v>
          </cell>
        </row>
        <row r="1204">
          <cell r="H1204">
            <v>713502</v>
          </cell>
          <cell r="M1204">
            <v>0</v>
          </cell>
        </row>
        <row r="1205">
          <cell r="H1205">
            <v>868282419</v>
          </cell>
          <cell r="M1205" t="str">
            <v>1PPh Final dan Fiskal LN-1</v>
          </cell>
        </row>
        <row r="1206">
          <cell r="H1206">
            <v>236209226</v>
          </cell>
          <cell r="M1206">
            <v>0</v>
          </cell>
        </row>
        <row r="1207">
          <cell r="H1207">
            <v>6621639</v>
          </cell>
          <cell r="M1207">
            <v>0</v>
          </cell>
        </row>
        <row r="1208">
          <cell r="H1208">
            <v>13858842</v>
          </cell>
          <cell r="M1208">
            <v>0</v>
          </cell>
        </row>
        <row r="1209">
          <cell r="H1209">
            <v>2916131</v>
          </cell>
          <cell r="M1209">
            <v>0</v>
          </cell>
        </row>
        <row r="1210">
          <cell r="H1210">
            <v>11193152</v>
          </cell>
          <cell r="M1210">
            <v>0</v>
          </cell>
        </row>
        <row r="1211">
          <cell r="H1211">
            <v>216000</v>
          </cell>
          <cell r="M1211">
            <v>0</v>
          </cell>
        </row>
        <row r="1212">
          <cell r="H1212">
            <v>632904</v>
          </cell>
          <cell r="M1212">
            <v>0</v>
          </cell>
        </row>
        <row r="1213">
          <cell r="H1213">
            <v>92800</v>
          </cell>
          <cell r="M1213">
            <v>0</v>
          </cell>
        </row>
        <row r="1214">
          <cell r="H1214">
            <v>472500</v>
          </cell>
          <cell r="M1214">
            <v>0</v>
          </cell>
        </row>
        <row r="1215">
          <cell r="H1215">
            <v>130587</v>
          </cell>
          <cell r="M1215">
            <v>0</v>
          </cell>
        </row>
        <row r="1216">
          <cell r="H1216">
            <v>2251081</v>
          </cell>
          <cell r="M1216">
            <v>0</v>
          </cell>
        </row>
        <row r="1217">
          <cell r="H1217">
            <v>890090</v>
          </cell>
          <cell r="M1217">
            <v>0</v>
          </cell>
        </row>
        <row r="1218">
          <cell r="H1218">
            <v>133636</v>
          </cell>
          <cell r="M1218">
            <v>0</v>
          </cell>
        </row>
        <row r="1219">
          <cell r="H1219">
            <v>129000</v>
          </cell>
          <cell r="M1219">
            <v>0</v>
          </cell>
        </row>
        <row r="1220">
          <cell r="H1220">
            <v>206400</v>
          </cell>
          <cell r="M1220">
            <v>0</v>
          </cell>
        </row>
        <row r="1221">
          <cell r="H1221">
            <v>15620120</v>
          </cell>
          <cell r="M1221">
            <v>0</v>
          </cell>
        </row>
        <row r="1222">
          <cell r="H1222">
            <v>20447133</v>
          </cell>
          <cell r="M1222">
            <v>0</v>
          </cell>
        </row>
        <row r="1223">
          <cell r="H1223">
            <v>1060089</v>
          </cell>
          <cell r="M1223">
            <v>0</v>
          </cell>
        </row>
        <row r="1224">
          <cell r="H1224">
            <v>2007682</v>
          </cell>
          <cell r="M1224">
            <v>0</v>
          </cell>
        </row>
        <row r="1225">
          <cell r="H1225">
            <v>3750000</v>
          </cell>
          <cell r="M1225">
            <v>0</v>
          </cell>
        </row>
        <row r="1226">
          <cell r="H1226">
            <v>150677273</v>
          </cell>
          <cell r="M1226">
            <v>0</v>
          </cell>
        </row>
        <row r="1227">
          <cell r="H1227">
            <v>150856</v>
          </cell>
          <cell r="M1227">
            <v>0</v>
          </cell>
        </row>
        <row r="1228">
          <cell r="H1228">
            <v>2636364</v>
          </cell>
          <cell r="M1228">
            <v>0</v>
          </cell>
        </row>
        <row r="1229">
          <cell r="H1229">
            <v>936137</v>
          </cell>
          <cell r="M1229">
            <v>0</v>
          </cell>
        </row>
        <row r="1230">
          <cell r="H1230">
            <v>22601591</v>
          </cell>
          <cell r="M1230">
            <v>0</v>
          </cell>
        </row>
        <row r="1231">
          <cell r="H1231">
            <v>1318182</v>
          </cell>
          <cell r="M1231">
            <v>0</v>
          </cell>
        </row>
        <row r="1232">
          <cell r="H1232">
            <v>348600</v>
          </cell>
          <cell r="M1232">
            <v>0</v>
          </cell>
        </row>
        <row r="1233">
          <cell r="H1233">
            <v>2516155</v>
          </cell>
          <cell r="M1233">
            <v>0</v>
          </cell>
        </row>
        <row r="1234">
          <cell r="H1234">
            <v>395455</v>
          </cell>
          <cell r="M1234">
            <v>0</v>
          </cell>
        </row>
        <row r="1235">
          <cell r="H1235">
            <v>140420</v>
          </cell>
          <cell r="M1235">
            <v>0</v>
          </cell>
        </row>
        <row r="1236">
          <cell r="H1236">
            <v>197727</v>
          </cell>
          <cell r="M1236">
            <v>0</v>
          </cell>
        </row>
        <row r="1237">
          <cell r="H1237">
            <v>123904</v>
          </cell>
          <cell r="M1237">
            <v>0</v>
          </cell>
        </row>
        <row r="1238">
          <cell r="H1238">
            <v>204545</v>
          </cell>
          <cell r="M1238">
            <v>0</v>
          </cell>
        </row>
        <row r="1239">
          <cell r="H1239">
            <v>639000</v>
          </cell>
          <cell r="M1239">
            <v>0</v>
          </cell>
        </row>
        <row r="1240">
          <cell r="H1240">
            <v>621000</v>
          </cell>
          <cell r="M1240">
            <v>0</v>
          </cell>
        </row>
        <row r="1241">
          <cell r="H1241">
            <v>438750</v>
          </cell>
          <cell r="M1241">
            <v>0</v>
          </cell>
        </row>
        <row r="1242">
          <cell r="H1242">
            <v>38370879</v>
          </cell>
          <cell r="M1242">
            <v>0</v>
          </cell>
        </row>
        <row r="1243">
          <cell r="H1243">
            <v>313582</v>
          </cell>
          <cell r="M1243">
            <v>0</v>
          </cell>
        </row>
        <row r="1244">
          <cell r="H1244">
            <v>409091</v>
          </cell>
          <cell r="M1244">
            <v>0</v>
          </cell>
        </row>
        <row r="1245">
          <cell r="H1245">
            <v>116166</v>
          </cell>
          <cell r="M1245">
            <v>0</v>
          </cell>
        </row>
        <row r="1246">
          <cell r="H1246">
            <v>56287</v>
          </cell>
          <cell r="M1246">
            <v>0</v>
          </cell>
        </row>
        <row r="1247">
          <cell r="H1247">
            <v>15000</v>
          </cell>
          <cell r="M1247">
            <v>0</v>
          </cell>
        </row>
        <row r="1248">
          <cell r="H1248">
            <v>278880</v>
          </cell>
          <cell r="M1248">
            <v>0</v>
          </cell>
        </row>
        <row r="1249">
          <cell r="H1249">
            <v>5968600</v>
          </cell>
          <cell r="M1249">
            <v>0</v>
          </cell>
        </row>
        <row r="1250">
          <cell r="H1250">
            <v>165000</v>
          </cell>
          <cell r="M1250">
            <v>0</v>
          </cell>
        </row>
        <row r="1251">
          <cell r="H1251">
            <v>87150</v>
          </cell>
          <cell r="M1251">
            <v>0</v>
          </cell>
        </row>
        <row r="1252">
          <cell r="H1252">
            <v>20250</v>
          </cell>
          <cell r="M1252">
            <v>0</v>
          </cell>
        </row>
        <row r="1253">
          <cell r="H1253">
            <v>3577119</v>
          </cell>
          <cell r="M1253">
            <v>0</v>
          </cell>
        </row>
        <row r="1254">
          <cell r="H1254">
            <v>89370</v>
          </cell>
          <cell r="M1254">
            <v>0</v>
          </cell>
        </row>
        <row r="1255">
          <cell r="H1255">
            <v>4069800</v>
          </cell>
          <cell r="M1255">
            <v>0</v>
          </cell>
        </row>
        <row r="1256">
          <cell r="H1256">
            <v>4140000</v>
          </cell>
          <cell r="M1256">
            <v>0</v>
          </cell>
        </row>
        <row r="1257">
          <cell r="H1257">
            <v>2925000</v>
          </cell>
          <cell r="M1257">
            <v>0</v>
          </cell>
        </row>
        <row r="1258">
          <cell r="H1258">
            <v>1363636</v>
          </cell>
          <cell r="M1258">
            <v>0</v>
          </cell>
        </row>
        <row r="1259">
          <cell r="H1259">
            <v>2090545</v>
          </cell>
          <cell r="M1259">
            <v>0</v>
          </cell>
        </row>
        <row r="1260">
          <cell r="H1260">
            <v>151215</v>
          </cell>
          <cell r="M1260">
            <v>0</v>
          </cell>
        </row>
        <row r="1261">
          <cell r="H1261">
            <v>10000000</v>
          </cell>
          <cell r="M1261">
            <v>0</v>
          </cell>
        </row>
        <row r="1262">
          <cell r="H1262">
            <v>54084327</v>
          </cell>
          <cell r="M1262">
            <v>0</v>
          </cell>
        </row>
        <row r="1263">
          <cell r="H1263">
            <v>1294545</v>
          </cell>
          <cell r="M1263">
            <v>0</v>
          </cell>
        </row>
        <row r="1264">
          <cell r="H1264">
            <v>174300</v>
          </cell>
          <cell r="M1264" t="str">
            <v>7PPh Pasal 22-1</v>
          </cell>
        </row>
        <row r="1265">
          <cell r="H1265">
            <v>1908771</v>
          </cell>
          <cell r="M1265">
            <v>0</v>
          </cell>
        </row>
        <row r="1266">
          <cell r="H1266">
            <v>4149037</v>
          </cell>
          <cell r="M1266">
            <v>0</v>
          </cell>
        </row>
        <row r="1267">
          <cell r="H1267">
            <v>4260000</v>
          </cell>
          <cell r="M1267">
            <v>0</v>
          </cell>
        </row>
        <row r="1268">
          <cell r="H1268">
            <v>26551273</v>
          </cell>
          <cell r="M1268">
            <v>0</v>
          </cell>
        </row>
        <row r="1269">
          <cell r="H1269">
            <v>1214000</v>
          </cell>
          <cell r="M1269">
            <v>0</v>
          </cell>
        </row>
        <row r="1270">
          <cell r="H1270">
            <v>14131286</v>
          </cell>
          <cell r="M1270">
            <v>0</v>
          </cell>
        </row>
        <row r="1271">
          <cell r="H1271">
            <v>13297296</v>
          </cell>
          <cell r="M1271">
            <v>0</v>
          </cell>
        </row>
        <row r="1272">
          <cell r="H1272">
            <v>29765791</v>
          </cell>
          <cell r="M1272">
            <v>0</v>
          </cell>
        </row>
        <row r="1273">
          <cell r="H1273">
            <v>193636</v>
          </cell>
          <cell r="M1273">
            <v>0</v>
          </cell>
        </row>
        <row r="1274">
          <cell r="H1274">
            <v>1290909</v>
          </cell>
          <cell r="M1274">
            <v>0</v>
          </cell>
        </row>
        <row r="1275">
          <cell r="H1275">
            <v>761873</v>
          </cell>
          <cell r="M1275">
            <v>0</v>
          </cell>
        </row>
        <row r="1276">
          <cell r="H1276">
            <v>1232240</v>
          </cell>
          <cell r="M1276">
            <v>0</v>
          </cell>
        </row>
        <row r="1277">
          <cell r="H1277">
            <v>3467550</v>
          </cell>
          <cell r="M1277">
            <v>0</v>
          </cell>
        </row>
        <row r="1278">
          <cell r="H1278">
            <v>279800</v>
          </cell>
          <cell r="M1278">
            <v>0</v>
          </cell>
        </row>
        <row r="1279">
          <cell r="H1279">
            <v>404315</v>
          </cell>
          <cell r="M1279">
            <v>0</v>
          </cell>
        </row>
        <row r="1280">
          <cell r="H1280">
            <v>32068728</v>
          </cell>
          <cell r="M1280">
            <v>0</v>
          </cell>
        </row>
        <row r="1281">
          <cell r="H1281">
            <v>87150</v>
          </cell>
          <cell r="M1281">
            <v>0</v>
          </cell>
        </row>
        <row r="1282">
          <cell r="H1282">
            <v>648000</v>
          </cell>
          <cell r="M1282">
            <v>0</v>
          </cell>
        </row>
        <row r="1283">
          <cell r="H1283">
            <v>1394400</v>
          </cell>
          <cell r="M1283">
            <v>0</v>
          </cell>
        </row>
        <row r="1284">
          <cell r="H1284">
            <v>206400</v>
          </cell>
          <cell r="M1284">
            <v>0</v>
          </cell>
        </row>
        <row r="1285">
          <cell r="H1285">
            <v>74920</v>
          </cell>
          <cell r="M1285">
            <v>0</v>
          </cell>
        </row>
        <row r="1286">
          <cell r="H1286">
            <v>711246</v>
          </cell>
          <cell r="M1286">
            <v>0</v>
          </cell>
        </row>
        <row r="1287">
          <cell r="H1287">
            <v>88516</v>
          </cell>
          <cell r="M1287">
            <v>0</v>
          </cell>
        </row>
        <row r="1288">
          <cell r="H1288">
            <v>4318182</v>
          </cell>
          <cell r="M1288">
            <v>0</v>
          </cell>
        </row>
        <row r="1289">
          <cell r="H1289">
            <v>1727273</v>
          </cell>
          <cell r="M1289">
            <v>0</v>
          </cell>
        </row>
        <row r="1290">
          <cell r="H1290">
            <v>345225</v>
          </cell>
          <cell r="M1290">
            <v>0</v>
          </cell>
        </row>
        <row r="1291">
          <cell r="H1291">
            <v>178125</v>
          </cell>
          <cell r="M1291">
            <v>0</v>
          </cell>
        </row>
        <row r="1292">
          <cell r="H1292">
            <v>4310133</v>
          </cell>
          <cell r="M1292">
            <v>0</v>
          </cell>
        </row>
        <row r="1293">
          <cell r="H1293">
            <v>21550662</v>
          </cell>
          <cell r="M1293">
            <v>0</v>
          </cell>
        </row>
        <row r="1294">
          <cell r="H1294">
            <v>262000</v>
          </cell>
          <cell r="M1294">
            <v>0</v>
          </cell>
        </row>
        <row r="1295">
          <cell r="H1295">
            <v>1469000</v>
          </cell>
          <cell r="M1295">
            <v>0</v>
          </cell>
        </row>
        <row r="1296">
          <cell r="H1296">
            <v>4236786</v>
          </cell>
          <cell r="M1296">
            <v>0</v>
          </cell>
        </row>
        <row r="1297">
          <cell r="H1297">
            <v>3717360</v>
          </cell>
          <cell r="M1297">
            <v>0</v>
          </cell>
        </row>
        <row r="1298">
          <cell r="H1298">
            <v>2155066</v>
          </cell>
          <cell r="M1298">
            <v>0</v>
          </cell>
        </row>
        <row r="1299">
          <cell r="H1299">
            <v>431014</v>
          </cell>
          <cell r="M1299">
            <v>0</v>
          </cell>
        </row>
        <row r="1300">
          <cell r="H1300">
            <v>10730000</v>
          </cell>
          <cell r="M1300">
            <v>0</v>
          </cell>
        </row>
        <row r="1301">
          <cell r="H1301">
            <v>33312</v>
          </cell>
          <cell r="M1301">
            <v>0</v>
          </cell>
        </row>
        <row r="1302">
          <cell r="H1302">
            <v>15000000</v>
          </cell>
          <cell r="M1302">
            <v>0</v>
          </cell>
        </row>
        <row r="1303">
          <cell r="H1303">
            <v>12500000</v>
          </cell>
          <cell r="M1303">
            <v>0</v>
          </cell>
        </row>
        <row r="1304">
          <cell r="H1304">
            <v>160123</v>
          </cell>
          <cell r="M1304">
            <v>0</v>
          </cell>
        </row>
        <row r="1305">
          <cell r="H1305">
            <v>2828021</v>
          </cell>
          <cell r="M1305">
            <v>0</v>
          </cell>
        </row>
        <row r="1306">
          <cell r="H1306">
            <v>5715000</v>
          </cell>
          <cell r="M1306">
            <v>0</v>
          </cell>
        </row>
        <row r="1307">
          <cell r="H1307">
            <v>25000</v>
          </cell>
          <cell r="M1307">
            <v>0</v>
          </cell>
        </row>
        <row r="1308">
          <cell r="H1308">
            <v>538121</v>
          </cell>
          <cell r="M1308">
            <v>0</v>
          </cell>
        </row>
        <row r="1309">
          <cell r="H1309">
            <v>1478000</v>
          </cell>
          <cell r="M1309">
            <v>0</v>
          </cell>
        </row>
        <row r="1310">
          <cell r="H1310">
            <v>52000</v>
          </cell>
          <cell r="M1310">
            <v>0</v>
          </cell>
        </row>
        <row r="1311">
          <cell r="H1311">
            <v>16060086</v>
          </cell>
          <cell r="M1311">
            <v>0</v>
          </cell>
        </row>
        <row r="1312">
          <cell r="H1312">
            <v>863636</v>
          </cell>
          <cell r="M1312">
            <v>0</v>
          </cell>
        </row>
        <row r="1313">
          <cell r="H1313">
            <v>129545</v>
          </cell>
          <cell r="M1313">
            <v>0</v>
          </cell>
        </row>
        <row r="1314">
          <cell r="H1314">
            <v>727273</v>
          </cell>
          <cell r="M1314">
            <v>0</v>
          </cell>
        </row>
        <row r="1315">
          <cell r="H1315">
            <v>109091</v>
          </cell>
          <cell r="M1315">
            <v>0</v>
          </cell>
        </row>
        <row r="1316">
          <cell r="H1316">
            <v>608932</v>
          </cell>
          <cell r="M1316">
            <v>0</v>
          </cell>
        </row>
        <row r="1317">
          <cell r="H1317">
            <v>91340</v>
          </cell>
          <cell r="M1317">
            <v>0</v>
          </cell>
        </row>
        <row r="1318">
          <cell r="H1318">
            <v>89478</v>
          </cell>
          <cell r="M1318">
            <v>0</v>
          </cell>
        </row>
        <row r="1319">
          <cell r="H1319">
            <v>840000</v>
          </cell>
          <cell r="M1319">
            <v>0</v>
          </cell>
        </row>
        <row r="1320">
          <cell r="H1320">
            <v>126000</v>
          </cell>
          <cell r="M1320">
            <v>0</v>
          </cell>
        </row>
        <row r="1321">
          <cell r="H1321">
            <v>108000</v>
          </cell>
          <cell r="M1321">
            <v>0</v>
          </cell>
        </row>
        <row r="1322">
          <cell r="H1322">
            <v>378728</v>
          </cell>
          <cell r="M1322">
            <v>0</v>
          </cell>
        </row>
        <row r="1323">
          <cell r="H1323">
            <v>103200</v>
          </cell>
          <cell r="M1323">
            <v>0</v>
          </cell>
        </row>
        <row r="1324">
          <cell r="H1324">
            <v>9381818</v>
          </cell>
          <cell r="M1324">
            <v>0</v>
          </cell>
        </row>
        <row r="1325">
          <cell r="H1325">
            <v>46909091</v>
          </cell>
          <cell r="M1325">
            <v>0</v>
          </cell>
        </row>
        <row r="1326">
          <cell r="H1326">
            <v>28262</v>
          </cell>
          <cell r="M1326">
            <v>0</v>
          </cell>
        </row>
        <row r="1327">
          <cell r="H1327">
            <v>514223288</v>
          </cell>
          <cell r="M1327">
            <v>0</v>
          </cell>
        </row>
        <row r="1328">
          <cell r="H1328">
            <v>56809</v>
          </cell>
          <cell r="M1328">
            <v>0</v>
          </cell>
        </row>
        <row r="1329">
          <cell r="H1329">
            <v>234851</v>
          </cell>
          <cell r="M1329">
            <v>0</v>
          </cell>
        </row>
        <row r="1330">
          <cell r="H1330">
            <v>13350</v>
          </cell>
          <cell r="M1330">
            <v>0</v>
          </cell>
        </row>
        <row r="1331">
          <cell r="H1331">
            <v>1300000</v>
          </cell>
          <cell r="M1331">
            <v>0</v>
          </cell>
        </row>
        <row r="1332">
          <cell r="H1332">
            <v>7852973</v>
          </cell>
          <cell r="M1332">
            <v>0</v>
          </cell>
        </row>
        <row r="1333">
          <cell r="H1333">
            <v>2722060</v>
          </cell>
          <cell r="M1333">
            <v>0</v>
          </cell>
        </row>
        <row r="1334">
          <cell r="H1334">
            <v>408309</v>
          </cell>
          <cell r="M1334">
            <v>0</v>
          </cell>
        </row>
        <row r="1335">
          <cell r="H1335">
            <v>17510891</v>
          </cell>
          <cell r="M1335">
            <v>0</v>
          </cell>
        </row>
        <row r="1336">
          <cell r="H1336">
            <v>4502620</v>
          </cell>
          <cell r="M1336">
            <v>0</v>
          </cell>
        </row>
        <row r="1337">
          <cell r="H1337">
            <v>613600</v>
          </cell>
          <cell r="M1337">
            <v>0</v>
          </cell>
        </row>
        <row r="1338">
          <cell r="H1338">
            <v>87150</v>
          </cell>
          <cell r="M1338">
            <v>0</v>
          </cell>
        </row>
        <row r="1339">
          <cell r="H1339">
            <v>2291600</v>
          </cell>
          <cell r="M1339">
            <v>0</v>
          </cell>
        </row>
        <row r="1340">
          <cell r="H1340">
            <v>127579020</v>
          </cell>
          <cell r="M1340">
            <v>0</v>
          </cell>
        </row>
        <row r="1341">
          <cell r="H1341">
            <v>593200</v>
          </cell>
          <cell r="M1341">
            <v>0</v>
          </cell>
        </row>
        <row r="1342">
          <cell r="H1342">
            <v>22375993</v>
          </cell>
          <cell r="M1342">
            <v>0</v>
          </cell>
        </row>
        <row r="1343">
          <cell r="H1343">
            <v>2537000</v>
          </cell>
          <cell r="M1343">
            <v>0</v>
          </cell>
        </row>
        <row r="1344">
          <cell r="H1344">
            <v>3583000</v>
          </cell>
          <cell r="M1344">
            <v>0</v>
          </cell>
        </row>
        <row r="1345">
          <cell r="H1345">
            <v>120000</v>
          </cell>
          <cell r="M1345">
            <v>0</v>
          </cell>
        </row>
        <row r="1346">
          <cell r="H1346">
            <v>278880</v>
          </cell>
          <cell r="M1346">
            <v>0</v>
          </cell>
        </row>
        <row r="1347">
          <cell r="H1347">
            <v>2355000</v>
          </cell>
          <cell r="M1347">
            <v>0</v>
          </cell>
        </row>
        <row r="1348">
          <cell r="H1348">
            <v>522900</v>
          </cell>
          <cell r="M1348">
            <v>0</v>
          </cell>
        </row>
        <row r="1349">
          <cell r="H1349">
            <v>2472727</v>
          </cell>
          <cell r="M1349">
            <v>0</v>
          </cell>
        </row>
        <row r="1350">
          <cell r="H1350">
            <v>370909</v>
          </cell>
          <cell r="M1350">
            <v>0</v>
          </cell>
        </row>
        <row r="1351">
          <cell r="H1351">
            <v>70000</v>
          </cell>
          <cell r="M1351">
            <v>0</v>
          </cell>
        </row>
        <row r="1352">
          <cell r="H1352">
            <v>27399606</v>
          </cell>
          <cell r="M1352">
            <v>0</v>
          </cell>
        </row>
        <row r="1353">
          <cell r="H1353">
            <v>614000</v>
          </cell>
          <cell r="M1353">
            <v>0</v>
          </cell>
        </row>
        <row r="1354">
          <cell r="H1354">
            <v>13595268</v>
          </cell>
          <cell r="M1354">
            <v>0</v>
          </cell>
        </row>
        <row r="1355">
          <cell r="H1355">
            <v>50692898</v>
          </cell>
          <cell r="M1355">
            <v>0</v>
          </cell>
        </row>
        <row r="1356">
          <cell r="H1356">
            <v>540000</v>
          </cell>
          <cell r="M1356">
            <v>0</v>
          </cell>
        </row>
        <row r="1357">
          <cell r="H1357">
            <v>596523</v>
          </cell>
          <cell r="M1357">
            <v>0</v>
          </cell>
        </row>
        <row r="1358">
          <cell r="H1358">
            <v>35499</v>
          </cell>
          <cell r="M1358">
            <v>0</v>
          </cell>
        </row>
        <row r="1359">
          <cell r="H1359">
            <v>7384800</v>
          </cell>
          <cell r="M1359">
            <v>0</v>
          </cell>
        </row>
        <row r="1360">
          <cell r="H1360">
            <v>100000</v>
          </cell>
          <cell r="M1360">
            <v>0</v>
          </cell>
        </row>
        <row r="1361">
          <cell r="H1361">
            <v>206400</v>
          </cell>
          <cell r="M1361">
            <v>0</v>
          </cell>
        </row>
        <row r="1362">
          <cell r="H1362">
            <v>175000</v>
          </cell>
          <cell r="M1362">
            <v>0</v>
          </cell>
        </row>
        <row r="1363">
          <cell r="H1363">
            <v>26250</v>
          </cell>
          <cell r="M1363">
            <v>0</v>
          </cell>
        </row>
        <row r="1364">
          <cell r="H1364">
            <v>5050000</v>
          </cell>
          <cell r="M1364">
            <v>0</v>
          </cell>
        </row>
        <row r="1365">
          <cell r="H1365">
            <v>216000</v>
          </cell>
          <cell r="M1365">
            <v>0</v>
          </cell>
        </row>
        <row r="1366">
          <cell r="H1366">
            <v>309600</v>
          </cell>
          <cell r="M1366">
            <v>0</v>
          </cell>
        </row>
        <row r="1367">
          <cell r="H1367">
            <v>45414100</v>
          </cell>
          <cell r="M1367">
            <v>0</v>
          </cell>
        </row>
        <row r="1368">
          <cell r="H1368">
            <v>18660400</v>
          </cell>
          <cell r="M1368">
            <v>0</v>
          </cell>
        </row>
        <row r="1369">
          <cell r="H1369">
            <v>309600</v>
          </cell>
          <cell r="M1369">
            <v>0</v>
          </cell>
        </row>
        <row r="1370">
          <cell r="H1370">
            <v>172480</v>
          </cell>
          <cell r="M1370">
            <v>0</v>
          </cell>
        </row>
        <row r="1371">
          <cell r="H1371">
            <v>11546</v>
          </cell>
          <cell r="M1371">
            <v>0</v>
          </cell>
        </row>
        <row r="1372">
          <cell r="H1372">
            <v>185750</v>
          </cell>
          <cell r="M1372">
            <v>0</v>
          </cell>
        </row>
        <row r="1373">
          <cell r="H1373">
            <v>540750</v>
          </cell>
          <cell r="M1373">
            <v>0</v>
          </cell>
        </row>
        <row r="1374">
          <cell r="H1374">
            <v>5309</v>
          </cell>
          <cell r="M1374">
            <v>0</v>
          </cell>
        </row>
        <row r="1375">
          <cell r="H1375">
            <v>23235</v>
          </cell>
          <cell r="M1375">
            <v>0</v>
          </cell>
        </row>
        <row r="1376">
          <cell r="H1376">
            <v>80909091</v>
          </cell>
          <cell r="M1376">
            <v>0</v>
          </cell>
        </row>
        <row r="1377">
          <cell r="H1377">
            <v>12136364</v>
          </cell>
          <cell r="M1377">
            <v>0</v>
          </cell>
        </row>
        <row r="1378">
          <cell r="H1378">
            <v>1768577</v>
          </cell>
          <cell r="M1378">
            <v>0</v>
          </cell>
        </row>
        <row r="1379">
          <cell r="H1379">
            <v>161318</v>
          </cell>
          <cell r="M1379">
            <v>0</v>
          </cell>
        </row>
        <row r="1380">
          <cell r="H1380">
            <v>1075455</v>
          </cell>
          <cell r="M1380">
            <v>0</v>
          </cell>
        </row>
        <row r="1381">
          <cell r="H1381">
            <v>405000</v>
          </cell>
          <cell r="M1381">
            <v>0</v>
          </cell>
        </row>
        <row r="1382">
          <cell r="H1382">
            <v>129000</v>
          </cell>
          <cell r="M1382">
            <v>0</v>
          </cell>
        </row>
        <row r="1383">
          <cell r="H1383">
            <v>2836364</v>
          </cell>
          <cell r="M1383">
            <v>0</v>
          </cell>
        </row>
        <row r="1384">
          <cell r="H1384">
            <v>433910</v>
          </cell>
          <cell r="M1384">
            <v>0</v>
          </cell>
        </row>
        <row r="1385">
          <cell r="H1385">
            <v>774097</v>
          </cell>
          <cell r="M1385">
            <v>0</v>
          </cell>
        </row>
        <row r="1386">
          <cell r="H1386">
            <v>60618</v>
          </cell>
          <cell r="M1386">
            <v>0</v>
          </cell>
        </row>
        <row r="1387">
          <cell r="H1387">
            <v>404120</v>
          </cell>
          <cell r="M1387">
            <v>0</v>
          </cell>
        </row>
        <row r="1388">
          <cell r="H1388">
            <v>151079</v>
          </cell>
          <cell r="M1388">
            <v>0</v>
          </cell>
        </row>
        <row r="1389">
          <cell r="H1389">
            <v>1007190</v>
          </cell>
          <cell r="M1389">
            <v>0</v>
          </cell>
        </row>
        <row r="1390">
          <cell r="H1390">
            <v>65087</v>
          </cell>
          <cell r="M1390">
            <v>0</v>
          </cell>
        </row>
        <row r="1391">
          <cell r="H1391">
            <v>433500</v>
          </cell>
          <cell r="M1391">
            <v>0</v>
          </cell>
        </row>
        <row r="1392">
          <cell r="H1392">
            <v>65025</v>
          </cell>
          <cell r="M1392">
            <v>0</v>
          </cell>
        </row>
        <row r="1393">
          <cell r="H1393">
            <v>5621732</v>
          </cell>
          <cell r="M1393">
            <v>0</v>
          </cell>
        </row>
        <row r="1394">
          <cell r="H1394">
            <v>454325</v>
          </cell>
          <cell r="M1394">
            <v>0</v>
          </cell>
        </row>
        <row r="1395">
          <cell r="H1395">
            <v>68149</v>
          </cell>
          <cell r="M1395">
            <v>0</v>
          </cell>
        </row>
        <row r="1396">
          <cell r="H1396">
            <v>450000</v>
          </cell>
          <cell r="M1396">
            <v>0</v>
          </cell>
        </row>
        <row r="1397">
          <cell r="H1397">
            <v>172480</v>
          </cell>
          <cell r="M1397">
            <v>0</v>
          </cell>
        </row>
        <row r="1398">
          <cell r="H1398">
            <v>287052587</v>
          </cell>
          <cell r="M1398">
            <v>0</v>
          </cell>
        </row>
        <row r="1399">
          <cell r="H1399">
            <v>416650</v>
          </cell>
          <cell r="M1399">
            <v>0</v>
          </cell>
        </row>
        <row r="1400">
          <cell r="H1400">
            <v>28361958</v>
          </cell>
          <cell r="M1400">
            <v>0</v>
          </cell>
        </row>
        <row r="1401">
          <cell r="H1401">
            <v>43533201</v>
          </cell>
          <cell r="M1401">
            <v>0</v>
          </cell>
        </row>
        <row r="1402">
          <cell r="H1402">
            <v>170524280</v>
          </cell>
          <cell r="M1402">
            <v>0</v>
          </cell>
        </row>
        <row r="1403">
          <cell r="H1403">
            <v>17478527</v>
          </cell>
          <cell r="M1403">
            <v>0</v>
          </cell>
        </row>
        <row r="1404">
          <cell r="H1404">
            <v>67500</v>
          </cell>
          <cell r="M1404">
            <v>0</v>
          </cell>
        </row>
        <row r="1405">
          <cell r="H1405">
            <v>62498</v>
          </cell>
          <cell r="M1405">
            <v>0</v>
          </cell>
        </row>
        <row r="1406">
          <cell r="H1406">
            <v>270818</v>
          </cell>
          <cell r="M1406">
            <v>0</v>
          </cell>
        </row>
        <row r="1407">
          <cell r="H1407">
            <v>62363636</v>
          </cell>
          <cell r="M1407">
            <v>0</v>
          </cell>
        </row>
        <row r="1408">
          <cell r="H1408">
            <v>9354545</v>
          </cell>
          <cell r="M1408">
            <v>0</v>
          </cell>
        </row>
        <row r="1409">
          <cell r="H1409">
            <v>3718636</v>
          </cell>
          <cell r="M1409">
            <v>0</v>
          </cell>
        </row>
        <row r="1410">
          <cell r="H1410">
            <v>450000</v>
          </cell>
          <cell r="M1410">
            <v>0</v>
          </cell>
        </row>
        <row r="1411">
          <cell r="H1411">
            <v>153614</v>
          </cell>
          <cell r="M1411">
            <v>0</v>
          </cell>
        </row>
        <row r="1412">
          <cell r="H1412">
            <v>72375</v>
          </cell>
          <cell r="M1412">
            <v>0</v>
          </cell>
        </row>
        <row r="1413">
          <cell r="H1413">
            <v>10125</v>
          </cell>
          <cell r="M1413">
            <v>0</v>
          </cell>
        </row>
        <row r="1414">
          <cell r="H1414">
            <v>6560809</v>
          </cell>
          <cell r="M1414">
            <v>0</v>
          </cell>
        </row>
        <row r="1415">
          <cell r="H1415">
            <v>110246</v>
          </cell>
          <cell r="M1415">
            <v>0</v>
          </cell>
        </row>
        <row r="1416">
          <cell r="H1416">
            <v>401400</v>
          </cell>
          <cell r="M1416">
            <v>0</v>
          </cell>
        </row>
        <row r="1417">
          <cell r="H1417">
            <v>1883288</v>
          </cell>
          <cell r="M1417" t="str">
            <v>12PPN Dalam Negeri-1</v>
          </cell>
        </row>
        <row r="1418">
          <cell r="H1418">
            <v>7539900</v>
          </cell>
          <cell r="M1418">
            <v>0</v>
          </cell>
        </row>
        <row r="1419">
          <cell r="H1419">
            <v>22638</v>
          </cell>
          <cell r="M1419">
            <v>0</v>
          </cell>
        </row>
        <row r="1420">
          <cell r="H1420">
            <v>296611653</v>
          </cell>
          <cell r="M1420">
            <v>0</v>
          </cell>
        </row>
        <row r="1421">
          <cell r="H1421">
            <v>22638</v>
          </cell>
          <cell r="M1421">
            <v>0</v>
          </cell>
        </row>
        <row r="1422">
          <cell r="H1422">
            <v>22638</v>
          </cell>
          <cell r="M1422">
            <v>0</v>
          </cell>
        </row>
        <row r="1423">
          <cell r="H1423">
            <v>24554525</v>
          </cell>
          <cell r="M1423">
            <v>0</v>
          </cell>
        </row>
        <row r="1424">
          <cell r="H1424">
            <v>1386110</v>
          </cell>
          <cell r="M1424" t="str">
            <v>12PPN Dalam Negeri-1</v>
          </cell>
        </row>
        <row r="1425">
          <cell r="H1425">
            <v>2686620</v>
          </cell>
          <cell r="M1425">
            <v>0</v>
          </cell>
        </row>
        <row r="1426">
          <cell r="H1426">
            <v>24790909</v>
          </cell>
          <cell r="M1426">
            <v>0</v>
          </cell>
        </row>
        <row r="1427">
          <cell r="H1427">
            <v>21765</v>
          </cell>
          <cell r="M1427">
            <v>0</v>
          </cell>
        </row>
        <row r="1428">
          <cell r="H1428">
            <v>5386120</v>
          </cell>
          <cell r="M1428">
            <v>0</v>
          </cell>
        </row>
        <row r="1429">
          <cell r="H1429">
            <v>900000</v>
          </cell>
          <cell r="M1429">
            <v>0</v>
          </cell>
        </row>
        <row r="1430">
          <cell r="H1430">
            <v>500000</v>
          </cell>
          <cell r="M1430">
            <v>0</v>
          </cell>
        </row>
        <row r="1431">
          <cell r="H1431">
            <v>11994</v>
          </cell>
          <cell r="M1431">
            <v>0</v>
          </cell>
        </row>
        <row r="1432">
          <cell r="H1432">
            <v>1721000</v>
          </cell>
          <cell r="M1432">
            <v>0</v>
          </cell>
        </row>
        <row r="1433">
          <cell r="H1433">
            <v>6612800</v>
          </cell>
          <cell r="M1433">
            <v>0</v>
          </cell>
        </row>
        <row r="1434">
          <cell r="H1434">
            <v>3000000</v>
          </cell>
          <cell r="M1434">
            <v>0</v>
          </cell>
        </row>
        <row r="1435">
          <cell r="H1435">
            <v>1024091</v>
          </cell>
          <cell r="M1435">
            <v>0</v>
          </cell>
        </row>
        <row r="1436">
          <cell r="H1436">
            <v>505000</v>
          </cell>
          <cell r="M1436">
            <v>0</v>
          </cell>
        </row>
        <row r="1437">
          <cell r="H1437">
            <v>2686500</v>
          </cell>
          <cell r="M1437">
            <v>0</v>
          </cell>
        </row>
        <row r="1438">
          <cell r="H1438">
            <v>214629</v>
          </cell>
          <cell r="M1438">
            <v>0</v>
          </cell>
        </row>
        <row r="1439">
          <cell r="H1439">
            <v>278033</v>
          </cell>
          <cell r="M1439">
            <v>0</v>
          </cell>
        </row>
        <row r="1440">
          <cell r="H1440">
            <v>81800</v>
          </cell>
          <cell r="M1440">
            <v>0</v>
          </cell>
        </row>
        <row r="1441">
          <cell r="H1441">
            <v>103200</v>
          </cell>
          <cell r="M1441">
            <v>0</v>
          </cell>
        </row>
        <row r="1442">
          <cell r="H1442">
            <v>224789</v>
          </cell>
          <cell r="M1442">
            <v>0</v>
          </cell>
        </row>
        <row r="1443">
          <cell r="H1443">
            <v>224789</v>
          </cell>
          <cell r="M1443">
            <v>0</v>
          </cell>
        </row>
        <row r="1444">
          <cell r="H1444">
            <v>81800</v>
          </cell>
          <cell r="M1444">
            <v>0</v>
          </cell>
        </row>
        <row r="1445">
          <cell r="H1445">
            <v>224789</v>
          </cell>
          <cell r="M1445">
            <v>0</v>
          </cell>
        </row>
        <row r="1446">
          <cell r="H1446">
            <v>4842426</v>
          </cell>
          <cell r="M1446">
            <v>0</v>
          </cell>
        </row>
        <row r="1447">
          <cell r="H1447">
            <v>81800</v>
          </cell>
          <cell r="M1447">
            <v>0</v>
          </cell>
        </row>
        <row r="1448">
          <cell r="H1448">
            <v>174300</v>
          </cell>
          <cell r="M1448">
            <v>0</v>
          </cell>
        </row>
        <row r="1449">
          <cell r="H1449">
            <v>38506475</v>
          </cell>
          <cell r="M1449">
            <v>0</v>
          </cell>
        </row>
        <row r="1450">
          <cell r="H1450">
            <v>758500</v>
          </cell>
          <cell r="M1450">
            <v>0</v>
          </cell>
        </row>
        <row r="1451">
          <cell r="H1451">
            <v>540000</v>
          </cell>
          <cell r="M1451">
            <v>0</v>
          </cell>
        </row>
        <row r="1452">
          <cell r="H1452">
            <v>166992</v>
          </cell>
          <cell r="M1452">
            <v>0</v>
          </cell>
        </row>
        <row r="1453">
          <cell r="H1453">
            <v>6788772</v>
          </cell>
          <cell r="M1453">
            <v>0</v>
          </cell>
        </row>
        <row r="1454">
          <cell r="H1454">
            <v>6440180</v>
          </cell>
          <cell r="M1454">
            <v>0</v>
          </cell>
        </row>
        <row r="1455">
          <cell r="H1455">
            <v>43927940</v>
          </cell>
          <cell r="M1455">
            <v>0</v>
          </cell>
        </row>
        <row r="1456">
          <cell r="H1456">
            <v>10192669</v>
          </cell>
          <cell r="M1456">
            <v>0</v>
          </cell>
        </row>
        <row r="1457">
          <cell r="H1457">
            <v>187766254</v>
          </cell>
          <cell r="M1457">
            <v>0</v>
          </cell>
        </row>
        <row r="1458">
          <cell r="H1458">
            <v>4468636</v>
          </cell>
          <cell r="M1458">
            <v>0</v>
          </cell>
        </row>
        <row r="1459">
          <cell r="H1459">
            <v>207500</v>
          </cell>
          <cell r="M1459">
            <v>0</v>
          </cell>
        </row>
        <row r="1460">
          <cell r="H1460">
            <v>1545455</v>
          </cell>
          <cell r="M1460">
            <v>0</v>
          </cell>
        </row>
        <row r="1461">
          <cell r="H1461">
            <v>16728</v>
          </cell>
          <cell r="M1461">
            <v>0</v>
          </cell>
        </row>
        <row r="1462">
          <cell r="H1462">
            <v>33542</v>
          </cell>
          <cell r="M1462">
            <v>0</v>
          </cell>
        </row>
        <row r="1463">
          <cell r="H1463">
            <v>33542</v>
          </cell>
          <cell r="M1463">
            <v>0</v>
          </cell>
        </row>
        <row r="1464">
          <cell r="H1464">
            <v>20928342</v>
          </cell>
          <cell r="M1464">
            <v>0</v>
          </cell>
        </row>
        <row r="1465">
          <cell r="H1465">
            <v>96613</v>
          </cell>
          <cell r="M1465">
            <v>0</v>
          </cell>
        </row>
        <row r="1466">
          <cell r="H1466">
            <v>1231500</v>
          </cell>
          <cell r="M1466" t="str">
            <v>8PPh Pasal 22-1</v>
          </cell>
        </row>
        <row r="1467">
          <cell r="H1467">
            <v>8210125</v>
          </cell>
          <cell r="M1467" t="str">
            <v>8PPN Dalam Negeri-1</v>
          </cell>
        </row>
        <row r="1468">
          <cell r="H1468">
            <v>21691</v>
          </cell>
          <cell r="M1468">
            <v>0</v>
          </cell>
        </row>
        <row r="1469">
          <cell r="H1469">
            <v>45144</v>
          </cell>
          <cell r="M1469">
            <v>0</v>
          </cell>
        </row>
        <row r="1470">
          <cell r="H1470">
            <v>48213</v>
          </cell>
          <cell r="M1470">
            <v>0</v>
          </cell>
        </row>
        <row r="1471">
          <cell r="H1471">
            <v>95228</v>
          </cell>
          <cell r="M1471">
            <v>0</v>
          </cell>
        </row>
        <row r="1472">
          <cell r="H1472">
            <v>26207712</v>
          </cell>
          <cell r="M1472">
            <v>0</v>
          </cell>
        </row>
        <row r="1473">
          <cell r="H1473">
            <v>3328493</v>
          </cell>
          <cell r="M1473">
            <v>0</v>
          </cell>
        </row>
        <row r="1474">
          <cell r="H1474">
            <v>380150</v>
          </cell>
          <cell r="M1474">
            <v>0</v>
          </cell>
        </row>
        <row r="1475">
          <cell r="H1475">
            <v>16200877</v>
          </cell>
          <cell r="M1475">
            <v>0</v>
          </cell>
        </row>
        <row r="1476">
          <cell r="H1476">
            <v>365854</v>
          </cell>
          <cell r="M1476">
            <v>0</v>
          </cell>
        </row>
        <row r="1477">
          <cell r="H1477">
            <v>408177</v>
          </cell>
          <cell r="M1477">
            <v>0</v>
          </cell>
        </row>
        <row r="1478">
          <cell r="H1478">
            <v>115794</v>
          </cell>
          <cell r="M1478">
            <v>0</v>
          </cell>
        </row>
        <row r="1479">
          <cell r="H1479">
            <v>1665284</v>
          </cell>
          <cell r="M1479">
            <v>0</v>
          </cell>
        </row>
        <row r="1480">
          <cell r="H1480">
            <v>39797</v>
          </cell>
          <cell r="M1480">
            <v>0</v>
          </cell>
        </row>
        <row r="1481">
          <cell r="H1481">
            <v>1362297</v>
          </cell>
          <cell r="M1481">
            <v>0</v>
          </cell>
        </row>
        <row r="1482">
          <cell r="H1482">
            <v>23215</v>
          </cell>
          <cell r="M1482">
            <v>0</v>
          </cell>
        </row>
        <row r="1483">
          <cell r="H1483">
            <v>5191284</v>
          </cell>
          <cell r="M1483">
            <v>0</v>
          </cell>
        </row>
        <row r="1484">
          <cell r="H1484">
            <v>39797</v>
          </cell>
          <cell r="M1484">
            <v>0</v>
          </cell>
        </row>
        <row r="1485">
          <cell r="H1485">
            <v>1155867</v>
          </cell>
          <cell r="M1485">
            <v>0</v>
          </cell>
        </row>
        <row r="1486">
          <cell r="H1486">
            <v>23962447</v>
          </cell>
          <cell r="M1486">
            <v>0</v>
          </cell>
        </row>
        <row r="1487">
          <cell r="H1487">
            <v>331969</v>
          </cell>
          <cell r="M1487">
            <v>0</v>
          </cell>
        </row>
        <row r="1488">
          <cell r="H1488">
            <v>100000</v>
          </cell>
          <cell r="M1488">
            <v>0</v>
          </cell>
        </row>
        <row r="1489">
          <cell r="H1489">
            <v>38021</v>
          </cell>
          <cell r="M1489">
            <v>0</v>
          </cell>
        </row>
        <row r="1490">
          <cell r="H1490">
            <v>4330454</v>
          </cell>
          <cell r="M1490">
            <v>0</v>
          </cell>
        </row>
        <row r="1491">
          <cell r="H1491">
            <v>48547782</v>
          </cell>
          <cell r="M1491">
            <v>0</v>
          </cell>
        </row>
        <row r="1492">
          <cell r="H1492">
            <v>67228461</v>
          </cell>
          <cell r="M1492">
            <v>0</v>
          </cell>
        </row>
        <row r="1493">
          <cell r="H1493">
            <v>12518492</v>
          </cell>
          <cell r="M1493">
            <v>0</v>
          </cell>
        </row>
        <row r="1494">
          <cell r="H1494">
            <v>587581</v>
          </cell>
          <cell r="M1494">
            <v>0</v>
          </cell>
        </row>
        <row r="1495">
          <cell r="H1495">
            <v>2350343</v>
          </cell>
          <cell r="M1495">
            <v>0</v>
          </cell>
        </row>
        <row r="1496">
          <cell r="H1496">
            <v>4145855</v>
          </cell>
          <cell r="M1496">
            <v>0</v>
          </cell>
        </row>
        <row r="1497">
          <cell r="H1497">
            <v>86545508</v>
          </cell>
          <cell r="M1497">
            <v>0</v>
          </cell>
        </row>
        <row r="1498">
          <cell r="H1498">
            <v>12933168</v>
          </cell>
          <cell r="M1498">
            <v>0</v>
          </cell>
        </row>
        <row r="1499">
          <cell r="H1499">
            <v>51732672</v>
          </cell>
          <cell r="M1499">
            <v>0</v>
          </cell>
        </row>
        <row r="1500">
          <cell r="H1500">
            <v>5111900</v>
          </cell>
          <cell r="M1500">
            <v>0</v>
          </cell>
        </row>
        <row r="1501">
          <cell r="H1501">
            <v>252000</v>
          </cell>
          <cell r="M1501" t="str">
            <v>2PPh Pasal 23-1</v>
          </cell>
        </row>
        <row r="1502">
          <cell r="H1502">
            <v>5598396</v>
          </cell>
          <cell r="M1502">
            <v>0</v>
          </cell>
        </row>
        <row r="1503">
          <cell r="H1503">
            <v>12745</v>
          </cell>
          <cell r="M1503">
            <v>0</v>
          </cell>
        </row>
        <row r="1504">
          <cell r="H1504">
            <v>98673977</v>
          </cell>
          <cell r="M1504">
            <v>0</v>
          </cell>
        </row>
        <row r="1505">
          <cell r="H1505">
            <v>19607450</v>
          </cell>
          <cell r="M1505">
            <v>0</v>
          </cell>
        </row>
        <row r="1506">
          <cell r="H1506">
            <v>17165746</v>
          </cell>
          <cell r="M1506">
            <v>0</v>
          </cell>
        </row>
        <row r="1507">
          <cell r="H1507">
            <v>129416327</v>
          </cell>
          <cell r="M1507">
            <v>0</v>
          </cell>
        </row>
        <row r="1508">
          <cell r="H1508">
            <v>255000</v>
          </cell>
          <cell r="M1508">
            <v>0</v>
          </cell>
        </row>
        <row r="1509">
          <cell r="H1509">
            <v>71193096</v>
          </cell>
          <cell r="M1509">
            <v>0</v>
          </cell>
        </row>
        <row r="1510">
          <cell r="H1510">
            <v>6000000</v>
          </cell>
          <cell r="M1510">
            <v>0</v>
          </cell>
        </row>
        <row r="1511">
          <cell r="H1511">
            <v>543699</v>
          </cell>
          <cell r="M1511">
            <v>0</v>
          </cell>
        </row>
        <row r="1512">
          <cell r="H1512">
            <v>10977273</v>
          </cell>
          <cell r="M1512">
            <v>0</v>
          </cell>
        </row>
        <row r="1513">
          <cell r="H1513">
            <v>1646591</v>
          </cell>
          <cell r="M1513">
            <v>0</v>
          </cell>
        </row>
        <row r="1514">
          <cell r="H1514">
            <v>652841</v>
          </cell>
          <cell r="M1514">
            <v>0</v>
          </cell>
        </row>
        <row r="1515">
          <cell r="H1515">
            <v>97926</v>
          </cell>
          <cell r="M1515">
            <v>0</v>
          </cell>
        </row>
        <row r="1516">
          <cell r="H1516">
            <v>2920729</v>
          </cell>
          <cell r="M1516">
            <v>0</v>
          </cell>
        </row>
        <row r="1517">
          <cell r="H1517">
            <v>2535720</v>
          </cell>
          <cell r="M1517">
            <v>0</v>
          </cell>
        </row>
        <row r="1518">
          <cell r="H1518">
            <v>64800</v>
          </cell>
          <cell r="M1518" t="str">
            <v>2PPh Pasal 23-1</v>
          </cell>
        </row>
        <row r="1519">
          <cell r="H1519">
            <v>37348187</v>
          </cell>
          <cell r="M1519">
            <v>0</v>
          </cell>
        </row>
        <row r="1520">
          <cell r="H1520">
            <v>237354</v>
          </cell>
          <cell r="M1520">
            <v>0</v>
          </cell>
        </row>
        <row r="1521">
          <cell r="H1521">
            <v>216000</v>
          </cell>
          <cell r="M1521">
            <v>0</v>
          </cell>
        </row>
        <row r="1522">
          <cell r="H1522">
            <v>197047</v>
          </cell>
          <cell r="M1522">
            <v>0</v>
          </cell>
        </row>
        <row r="1523">
          <cell r="H1523">
            <v>598800</v>
          </cell>
          <cell r="M1523">
            <v>0</v>
          </cell>
        </row>
        <row r="1524">
          <cell r="H1524">
            <v>236802</v>
          </cell>
          <cell r="M1524">
            <v>0</v>
          </cell>
        </row>
        <row r="1525">
          <cell r="H1525">
            <v>216000</v>
          </cell>
          <cell r="M1525">
            <v>0</v>
          </cell>
        </row>
        <row r="1526">
          <cell r="H1526">
            <v>64091</v>
          </cell>
          <cell r="M1526">
            <v>0</v>
          </cell>
        </row>
        <row r="1527">
          <cell r="H1527">
            <v>427273</v>
          </cell>
          <cell r="M1527">
            <v>0</v>
          </cell>
        </row>
        <row r="1528">
          <cell r="H1528">
            <v>206400</v>
          </cell>
          <cell r="M1528">
            <v>0</v>
          </cell>
        </row>
        <row r="1529">
          <cell r="H1529">
            <v>300723436</v>
          </cell>
          <cell r="M1529">
            <v>0</v>
          </cell>
        </row>
        <row r="1530">
          <cell r="H1530">
            <v>65789019</v>
          </cell>
          <cell r="M1530">
            <v>0</v>
          </cell>
        </row>
        <row r="1531">
          <cell r="H1531">
            <v>6969205</v>
          </cell>
          <cell r="M1531">
            <v>0</v>
          </cell>
        </row>
        <row r="1532">
          <cell r="H1532">
            <v>3165426</v>
          </cell>
          <cell r="M1532">
            <v>0</v>
          </cell>
        </row>
        <row r="1533">
          <cell r="H1533">
            <v>2258300</v>
          </cell>
          <cell r="M1533">
            <v>0</v>
          </cell>
        </row>
        <row r="1534">
          <cell r="H1534">
            <v>23840355</v>
          </cell>
          <cell r="M1534">
            <v>0</v>
          </cell>
        </row>
        <row r="1535">
          <cell r="H1535">
            <v>14074692</v>
          </cell>
          <cell r="M1535">
            <v>0</v>
          </cell>
        </row>
        <row r="1536">
          <cell r="H1536">
            <v>7363216</v>
          </cell>
          <cell r="M1536">
            <v>0</v>
          </cell>
        </row>
        <row r="1537">
          <cell r="H1537">
            <v>96756</v>
          </cell>
          <cell r="M1537">
            <v>0</v>
          </cell>
        </row>
        <row r="1538">
          <cell r="H1538">
            <v>18308662</v>
          </cell>
          <cell r="M1538">
            <v>0</v>
          </cell>
        </row>
        <row r="1539">
          <cell r="H1539">
            <v>156959635</v>
          </cell>
          <cell r="M1539" t="str">
            <v>5PPN Dalam Negeri-1</v>
          </cell>
        </row>
        <row r="1540">
          <cell r="H1540">
            <v>173140500</v>
          </cell>
          <cell r="M1540">
            <v>0</v>
          </cell>
        </row>
        <row r="1541">
          <cell r="H1541">
            <v>400000</v>
          </cell>
          <cell r="M1541">
            <v>0</v>
          </cell>
        </row>
        <row r="1542">
          <cell r="H1542">
            <v>51988000</v>
          </cell>
          <cell r="M1542">
            <v>0</v>
          </cell>
        </row>
        <row r="1543">
          <cell r="H1543">
            <v>44507166</v>
          </cell>
          <cell r="M1543">
            <v>0</v>
          </cell>
        </row>
        <row r="1544">
          <cell r="H1544">
            <v>8567366</v>
          </cell>
          <cell r="M1544">
            <v>0</v>
          </cell>
        </row>
        <row r="1545">
          <cell r="H1545">
            <v>242731</v>
          </cell>
          <cell r="M1545">
            <v>0</v>
          </cell>
        </row>
        <row r="1546">
          <cell r="H1546">
            <v>37560</v>
          </cell>
          <cell r="M1546">
            <v>0</v>
          </cell>
        </row>
        <row r="1547">
          <cell r="H1547">
            <v>40000</v>
          </cell>
          <cell r="M1547">
            <v>0</v>
          </cell>
        </row>
        <row r="1548">
          <cell r="H1548">
            <v>2516297</v>
          </cell>
          <cell r="M1548">
            <v>0</v>
          </cell>
        </row>
        <row r="1549">
          <cell r="H1549">
            <v>4534514</v>
          </cell>
          <cell r="M1549">
            <v>0</v>
          </cell>
        </row>
        <row r="1550">
          <cell r="H1550">
            <v>20832122</v>
          </cell>
          <cell r="M1550">
            <v>0</v>
          </cell>
        </row>
        <row r="1551">
          <cell r="H1551">
            <v>46406966</v>
          </cell>
          <cell r="M1551">
            <v>0</v>
          </cell>
        </row>
        <row r="1552">
          <cell r="H1552">
            <v>16450829</v>
          </cell>
          <cell r="M1552">
            <v>0</v>
          </cell>
        </row>
        <row r="1553">
          <cell r="H1553">
            <v>986600</v>
          </cell>
          <cell r="M1553">
            <v>0</v>
          </cell>
        </row>
        <row r="1554">
          <cell r="H1554">
            <v>86240</v>
          </cell>
          <cell r="M1554">
            <v>0</v>
          </cell>
        </row>
        <row r="1555">
          <cell r="H1555">
            <v>12650500</v>
          </cell>
          <cell r="M1555">
            <v>0</v>
          </cell>
        </row>
        <row r="1556">
          <cell r="H1556">
            <v>23542393</v>
          </cell>
          <cell r="M1556">
            <v>0</v>
          </cell>
        </row>
        <row r="1557">
          <cell r="H1557">
            <v>250570000</v>
          </cell>
          <cell r="M1557" t="str">
            <v>7PPN Dalam Negeri-1</v>
          </cell>
        </row>
        <row r="1558">
          <cell r="H1558">
            <v>23323894</v>
          </cell>
          <cell r="M1558">
            <v>0</v>
          </cell>
        </row>
        <row r="1559">
          <cell r="H1559">
            <v>116619471</v>
          </cell>
          <cell r="M1559">
            <v>0</v>
          </cell>
        </row>
        <row r="1560">
          <cell r="H1560">
            <v>11661947</v>
          </cell>
          <cell r="M1560">
            <v>0</v>
          </cell>
        </row>
        <row r="1561">
          <cell r="H1561">
            <v>2332389</v>
          </cell>
          <cell r="M1561">
            <v>0</v>
          </cell>
        </row>
        <row r="1562">
          <cell r="H1562">
            <v>1094000</v>
          </cell>
          <cell r="M1562">
            <v>0</v>
          </cell>
        </row>
        <row r="1563">
          <cell r="H1563">
            <v>27900</v>
          </cell>
          <cell r="M1563">
            <v>0</v>
          </cell>
        </row>
        <row r="1564">
          <cell r="H1564">
            <v>86240</v>
          </cell>
          <cell r="M1564">
            <v>0</v>
          </cell>
        </row>
        <row r="1565">
          <cell r="H1565">
            <v>763636</v>
          </cell>
          <cell r="M1565">
            <v>0</v>
          </cell>
        </row>
        <row r="1566">
          <cell r="H1566">
            <v>750000</v>
          </cell>
          <cell r="M1566">
            <v>0</v>
          </cell>
        </row>
        <row r="1567">
          <cell r="H1567">
            <v>4250000</v>
          </cell>
          <cell r="M1567">
            <v>0</v>
          </cell>
        </row>
        <row r="1568">
          <cell r="H1568">
            <v>128000</v>
          </cell>
          <cell r="M1568">
            <v>0</v>
          </cell>
        </row>
        <row r="1569">
          <cell r="H1569">
            <v>763636</v>
          </cell>
          <cell r="M1569">
            <v>0</v>
          </cell>
        </row>
        <row r="1570">
          <cell r="H1570">
            <v>328000</v>
          </cell>
          <cell r="M1570">
            <v>0</v>
          </cell>
        </row>
        <row r="1571">
          <cell r="H1571">
            <v>6700000</v>
          </cell>
          <cell r="M1571">
            <v>0</v>
          </cell>
        </row>
        <row r="1572">
          <cell r="H1572">
            <v>1495150</v>
          </cell>
          <cell r="M1572">
            <v>0</v>
          </cell>
        </row>
        <row r="1573">
          <cell r="H1573">
            <v>3700000</v>
          </cell>
          <cell r="M1573">
            <v>0</v>
          </cell>
        </row>
        <row r="1574">
          <cell r="H1574">
            <v>8600000</v>
          </cell>
          <cell r="M1574">
            <v>0</v>
          </cell>
        </row>
        <row r="1575">
          <cell r="H1575">
            <v>4350000</v>
          </cell>
          <cell r="M1575">
            <v>0</v>
          </cell>
        </row>
        <row r="1576">
          <cell r="H1576">
            <v>256000</v>
          </cell>
          <cell r="M1576">
            <v>0</v>
          </cell>
        </row>
        <row r="1577">
          <cell r="H1577">
            <v>627272</v>
          </cell>
          <cell r="M1577">
            <v>0</v>
          </cell>
        </row>
        <row r="1578">
          <cell r="H1578">
            <v>3075000</v>
          </cell>
          <cell r="M1578">
            <v>0</v>
          </cell>
        </row>
        <row r="1579">
          <cell r="H1579">
            <v>627272</v>
          </cell>
          <cell r="M1579">
            <v>0</v>
          </cell>
        </row>
        <row r="1580">
          <cell r="H1580">
            <v>7016461000</v>
          </cell>
          <cell r="M1580">
            <v>0</v>
          </cell>
        </row>
        <row r="1581">
          <cell r="H1581">
            <v>763636</v>
          </cell>
          <cell r="M1581">
            <v>0</v>
          </cell>
        </row>
        <row r="1582">
          <cell r="H1582">
            <v>132152590</v>
          </cell>
          <cell r="M1582">
            <v>0</v>
          </cell>
        </row>
        <row r="1583">
          <cell r="H1583">
            <v>542000</v>
          </cell>
          <cell r="M1583" t="str">
            <v>14PPh Pasal 25/29 Badan-1</v>
          </cell>
        </row>
        <row r="1584">
          <cell r="H1584">
            <v>14544500</v>
          </cell>
          <cell r="M1584" t="str">
            <v>9PPN Dalam Negeri-1</v>
          </cell>
        </row>
        <row r="1585">
          <cell r="H1585">
            <v>52150500</v>
          </cell>
          <cell r="M1585">
            <v>0</v>
          </cell>
        </row>
        <row r="1586">
          <cell r="H1586">
            <v>13543000</v>
          </cell>
          <cell r="M1586" t="str">
            <v>9PPN Dalam Negeri-1</v>
          </cell>
        </row>
        <row r="1587">
          <cell r="H1587">
            <v>69600</v>
          </cell>
          <cell r="M1587" t="str">
            <v>9PPh Pasal 21-1</v>
          </cell>
        </row>
        <row r="1588">
          <cell r="H1588">
            <v>683509241</v>
          </cell>
          <cell r="M1588">
            <v>0</v>
          </cell>
        </row>
        <row r="1589">
          <cell r="H1589">
            <v>99850</v>
          </cell>
          <cell r="M1589">
            <v>0</v>
          </cell>
        </row>
        <row r="1590">
          <cell r="H1590">
            <v>25091558</v>
          </cell>
          <cell r="M1590">
            <v>0</v>
          </cell>
        </row>
        <row r="1591">
          <cell r="H1591">
            <v>147845</v>
          </cell>
          <cell r="M1591">
            <v>0</v>
          </cell>
        </row>
        <row r="1592">
          <cell r="H1592">
            <v>16226693</v>
          </cell>
          <cell r="M1592">
            <v>0</v>
          </cell>
        </row>
        <row r="1593">
          <cell r="H1593">
            <v>79147000</v>
          </cell>
          <cell r="M1593">
            <v>0</v>
          </cell>
        </row>
        <row r="1594">
          <cell r="H1594">
            <v>1787000</v>
          </cell>
          <cell r="M1594" t="str">
            <v>9PPh Pasal 25/29 Badan-1</v>
          </cell>
        </row>
        <row r="1595">
          <cell r="H1595">
            <v>1018391</v>
          </cell>
          <cell r="M1595">
            <v>0</v>
          </cell>
        </row>
        <row r="1596">
          <cell r="H1596">
            <v>24356150</v>
          </cell>
          <cell r="M1596">
            <v>0</v>
          </cell>
        </row>
        <row r="1597">
          <cell r="H1597">
            <v>2983800</v>
          </cell>
          <cell r="M1597" t="str">
            <v>14PPN Dalam Negeri-1</v>
          </cell>
        </row>
        <row r="1598">
          <cell r="H1598">
            <v>3935590</v>
          </cell>
          <cell r="M1598" t="str">
            <v>14PPN Dalam Negeri-1</v>
          </cell>
        </row>
        <row r="1599">
          <cell r="H1599">
            <v>3858447</v>
          </cell>
          <cell r="M1599" t="str">
            <v>14PPN Dalam Negeri-1</v>
          </cell>
        </row>
        <row r="1600">
          <cell r="H1600">
            <v>278880</v>
          </cell>
          <cell r="M1600">
            <v>0</v>
          </cell>
        </row>
        <row r="1601">
          <cell r="H1601">
            <v>985636</v>
          </cell>
          <cell r="M1601">
            <v>0</v>
          </cell>
        </row>
        <row r="1602">
          <cell r="H1602">
            <v>763636</v>
          </cell>
          <cell r="M1602">
            <v>0</v>
          </cell>
        </row>
        <row r="1603">
          <cell r="H1603">
            <v>8932500</v>
          </cell>
          <cell r="M1603" t="str">
            <v>9PPN Dalam Negeri-1</v>
          </cell>
        </row>
        <row r="1604">
          <cell r="H1604">
            <v>10110000</v>
          </cell>
          <cell r="M1604" t="str">
            <v>9PPN Dalam Negeri-1</v>
          </cell>
        </row>
        <row r="1605">
          <cell r="H1605">
            <v>2022000</v>
          </cell>
          <cell r="M1605" t="str">
            <v>9PPN Dalam Negeri-1</v>
          </cell>
        </row>
        <row r="1606">
          <cell r="H1606">
            <v>412800</v>
          </cell>
          <cell r="M1606">
            <v>0</v>
          </cell>
        </row>
        <row r="1607">
          <cell r="H1607">
            <v>152400</v>
          </cell>
          <cell r="M1607">
            <v>0</v>
          </cell>
        </row>
        <row r="1608">
          <cell r="H1608">
            <v>114545</v>
          </cell>
          <cell r="M1608">
            <v>0</v>
          </cell>
        </row>
        <row r="1609">
          <cell r="H1609">
            <v>147845</v>
          </cell>
          <cell r="M1609">
            <v>0</v>
          </cell>
        </row>
        <row r="1610">
          <cell r="H1610">
            <v>523455</v>
          </cell>
          <cell r="M1610">
            <v>0</v>
          </cell>
        </row>
        <row r="1611">
          <cell r="H1611">
            <v>1838864</v>
          </cell>
          <cell r="M1611">
            <v>0</v>
          </cell>
        </row>
        <row r="1612">
          <cell r="H1612">
            <v>12259090</v>
          </cell>
          <cell r="M1612">
            <v>0</v>
          </cell>
        </row>
        <row r="1613">
          <cell r="H1613">
            <v>78818</v>
          </cell>
          <cell r="M1613">
            <v>0</v>
          </cell>
        </row>
        <row r="1614">
          <cell r="H1614">
            <v>1512000</v>
          </cell>
          <cell r="M1614">
            <v>0</v>
          </cell>
        </row>
        <row r="1615">
          <cell r="H1615">
            <v>523455</v>
          </cell>
          <cell r="M1615">
            <v>0</v>
          </cell>
        </row>
        <row r="1616">
          <cell r="H1616">
            <v>49200</v>
          </cell>
          <cell r="M1616">
            <v>0</v>
          </cell>
        </row>
        <row r="1617">
          <cell r="H1617">
            <v>188350</v>
          </cell>
          <cell r="M1617">
            <v>0</v>
          </cell>
        </row>
        <row r="1618">
          <cell r="H1618">
            <v>216000</v>
          </cell>
          <cell r="M1618">
            <v>0</v>
          </cell>
        </row>
        <row r="1619">
          <cell r="H1619">
            <v>309600</v>
          </cell>
          <cell r="M1619">
            <v>0</v>
          </cell>
        </row>
        <row r="1620">
          <cell r="H1620">
            <v>10125687</v>
          </cell>
          <cell r="M1620">
            <v>0</v>
          </cell>
        </row>
        <row r="1621">
          <cell r="H1621">
            <v>11262519</v>
          </cell>
          <cell r="M1621">
            <v>0</v>
          </cell>
        </row>
        <row r="1622">
          <cell r="H1622">
            <v>309600</v>
          </cell>
          <cell r="M1622">
            <v>0</v>
          </cell>
        </row>
        <row r="1623">
          <cell r="H1623">
            <v>2928121400</v>
          </cell>
          <cell r="M1623">
            <v>0</v>
          </cell>
        </row>
        <row r="1624">
          <cell r="H1624">
            <v>11732463</v>
          </cell>
          <cell r="M1624">
            <v>0</v>
          </cell>
        </row>
        <row r="1625">
          <cell r="H1625">
            <v>68228354</v>
          </cell>
          <cell r="M1625">
            <v>0</v>
          </cell>
        </row>
        <row r="1626">
          <cell r="H1626">
            <v>13645671</v>
          </cell>
          <cell r="M1626">
            <v>0</v>
          </cell>
        </row>
        <row r="1627">
          <cell r="H1627">
            <v>282578</v>
          </cell>
          <cell r="M1627">
            <v>0</v>
          </cell>
        </row>
        <row r="1628">
          <cell r="H1628">
            <v>4446026</v>
          </cell>
          <cell r="M1628">
            <v>0</v>
          </cell>
        </row>
        <row r="1629">
          <cell r="H1629">
            <v>147300</v>
          </cell>
          <cell r="M1629">
            <v>0</v>
          </cell>
        </row>
        <row r="1630">
          <cell r="H1630">
            <v>386500</v>
          </cell>
          <cell r="M1630">
            <v>0</v>
          </cell>
        </row>
        <row r="1631">
          <cell r="H1631">
            <v>42823706</v>
          </cell>
          <cell r="M1631">
            <v>0</v>
          </cell>
        </row>
        <row r="1632">
          <cell r="H1632">
            <v>670300</v>
          </cell>
          <cell r="M1632">
            <v>0</v>
          </cell>
        </row>
        <row r="1633">
          <cell r="H1633">
            <v>134850000</v>
          </cell>
          <cell r="M1633">
            <v>0</v>
          </cell>
        </row>
        <row r="1634">
          <cell r="H1634">
            <v>41898384</v>
          </cell>
          <cell r="M1634">
            <v>0</v>
          </cell>
        </row>
        <row r="1635">
          <cell r="H1635">
            <v>90500</v>
          </cell>
          <cell r="M1635">
            <v>0</v>
          </cell>
        </row>
        <row r="1636">
          <cell r="H1636">
            <v>1376600</v>
          </cell>
          <cell r="M1636">
            <v>0</v>
          </cell>
        </row>
        <row r="1637">
          <cell r="H1637">
            <v>17894804</v>
          </cell>
          <cell r="M1637">
            <v>0</v>
          </cell>
        </row>
        <row r="1638">
          <cell r="H1638">
            <v>1513281</v>
          </cell>
          <cell r="M1638">
            <v>0</v>
          </cell>
        </row>
        <row r="1639">
          <cell r="H1639">
            <v>6678088</v>
          </cell>
          <cell r="M1639">
            <v>0</v>
          </cell>
        </row>
        <row r="1640">
          <cell r="H1640">
            <v>129000</v>
          </cell>
          <cell r="M1640">
            <v>0</v>
          </cell>
        </row>
        <row r="1641">
          <cell r="H1641">
            <v>203260</v>
          </cell>
          <cell r="M1641">
            <v>0</v>
          </cell>
        </row>
        <row r="1642">
          <cell r="H1642">
            <v>270000</v>
          </cell>
          <cell r="M1642">
            <v>0</v>
          </cell>
        </row>
        <row r="1643">
          <cell r="H1643">
            <v>4380000</v>
          </cell>
          <cell r="M1643">
            <v>0</v>
          </cell>
        </row>
        <row r="1644">
          <cell r="H1644">
            <v>10286557</v>
          </cell>
          <cell r="M1644" t="str">
            <v>12PPN Dalam Negeri-2</v>
          </cell>
        </row>
        <row r="1645">
          <cell r="H1645">
            <v>712720</v>
          </cell>
          <cell r="M1645">
            <v>0</v>
          </cell>
        </row>
        <row r="1646">
          <cell r="H1646">
            <v>12189538</v>
          </cell>
          <cell r="M1646">
            <v>0</v>
          </cell>
        </row>
        <row r="1647">
          <cell r="H1647">
            <v>80300</v>
          </cell>
          <cell r="M1647">
            <v>0</v>
          </cell>
        </row>
        <row r="1648">
          <cell r="H1648">
            <v>15000</v>
          </cell>
          <cell r="M1648">
            <v>0</v>
          </cell>
        </row>
        <row r="1649">
          <cell r="H1649">
            <v>4121649</v>
          </cell>
          <cell r="M1649">
            <v>0</v>
          </cell>
        </row>
        <row r="1650">
          <cell r="H1650">
            <v>5379780</v>
          </cell>
          <cell r="M1650">
            <v>0</v>
          </cell>
        </row>
        <row r="1651">
          <cell r="H1651">
            <v>3926075</v>
          </cell>
          <cell r="M1651">
            <v>0</v>
          </cell>
        </row>
        <row r="1652">
          <cell r="H1652">
            <v>667532</v>
          </cell>
          <cell r="M1652">
            <v>0</v>
          </cell>
        </row>
        <row r="1653">
          <cell r="H1653">
            <v>2383413</v>
          </cell>
          <cell r="M1653">
            <v>0</v>
          </cell>
        </row>
        <row r="1654">
          <cell r="H1654">
            <v>9229059</v>
          </cell>
          <cell r="M1654">
            <v>0</v>
          </cell>
        </row>
        <row r="1655">
          <cell r="H1655">
            <v>230455</v>
          </cell>
          <cell r="M1655">
            <v>0</v>
          </cell>
        </row>
        <row r="1656">
          <cell r="H1656">
            <v>34569</v>
          </cell>
          <cell r="M1656">
            <v>0</v>
          </cell>
        </row>
        <row r="1657">
          <cell r="H1657">
            <v>26029496</v>
          </cell>
          <cell r="M1657">
            <v>0</v>
          </cell>
        </row>
        <row r="1658">
          <cell r="H1658">
            <v>61236308</v>
          </cell>
          <cell r="M1658">
            <v>0</v>
          </cell>
        </row>
        <row r="1659">
          <cell r="H1659">
            <v>38926212</v>
          </cell>
          <cell r="M1659">
            <v>0</v>
          </cell>
        </row>
        <row r="1660">
          <cell r="H1660">
            <v>3182848</v>
          </cell>
          <cell r="M1660">
            <v>0</v>
          </cell>
        </row>
        <row r="1661">
          <cell r="H1661">
            <v>163714261</v>
          </cell>
          <cell r="M1661">
            <v>0</v>
          </cell>
        </row>
        <row r="1662">
          <cell r="H1662">
            <v>1450288</v>
          </cell>
          <cell r="M1662">
            <v>0</v>
          </cell>
        </row>
        <row r="1663">
          <cell r="H1663">
            <v>13159274</v>
          </cell>
          <cell r="M1663">
            <v>0</v>
          </cell>
        </row>
        <row r="1664">
          <cell r="H1664">
            <v>9103697</v>
          </cell>
          <cell r="M1664">
            <v>0</v>
          </cell>
        </row>
        <row r="1665">
          <cell r="H1665">
            <v>509751</v>
          </cell>
          <cell r="M1665">
            <v>0</v>
          </cell>
        </row>
        <row r="1666">
          <cell r="H1666">
            <v>7755300</v>
          </cell>
          <cell r="M1666">
            <v>0</v>
          </cell>
        </row>
        <row r="1667">
          <cell r="H1667">
            <v>62677689</v>
          </cell>
          <cell r="M1667">
            <v>0</v>
          </cell>
        </row>
        <row r="1668">
          <cell r="H1668">
            <v>2905460</v>
          </cell>
          <cell r="M1668">
            <v>0</v>
          </cell>
        </row>
        <row r="1669">
          <cell r="H1669">
            <v>6473254</v>
          </cell>
          <cell r="M1669">
            <v>0</v>
          </cell>
        </row>
        <row r="1670">
          <cell r="H1670">
            <v>857143</v>
          </cell>
          <cell r="M1670">
            <v>0</v>
          </cell>
        </row>
        <row r="1671">
          <cell r="H1671">
            <v>41336587</v>
          </cell>
          <cell r="M1671">
            <v>0</v>
          </cell>
        </row>
        <row r="1672">
          <cell r="H1672">
            <v>320355</v>
          </cell>
          <cell r="M1672">
            <v>0</v>
          </cell>
        </row>
        <row r="1673">
          <cell r="H1673">
            <v>103637</v>
          </cell>
          <cell r="M1673">
            <v>0</v>
          </cell>
        </row>
        <row r="1674">
          <cell r="H1674">
            <v>14107997</v>
          </cell>
          <cell r="M1674">
            <v>0</v>
          </cell>
        </row>
        <row r="1675">
          <cell r="H1675">
            <v>18197170</v>
          </cell>
          <cell r="M1675">
            <v>0</v>
          </cell>
        </row>
        <row r="1676">
          <cell r="H1676">
            <v>893255</v>
          </cell>
          <cell r="M1676">
            <v>0</v>
          </cell>
        </row>
        <row r="1677">
          <cell r="H1677">
            <v>15724800</v>
          </cell>
          <cell r="M1677">
            <v>0</v>
          </cell>
        </row>
        <row r="1678">
          <cell r="H1678">
            <v>13983600</v>
          </cell>
          <cell r="M1678">
            <v>0</v>
          </cell>
        </row>
        <row r="1679">
          <cell r="H1679">
            <v>46724261</v>
          </cell>
          <cell r="M1679">
            <v>0</v>
          </cell>
        </row>
        <row r="1680">
          <cell r="H1680">
            <v>69158441</v>
          </cell>
          <cell r="M1680">
            <v>0</v>
          </cell>
        </row>
        <row r="1681">
          <cell r="H1681">
            <v>10850750</v>
          </cell>
          <cell r="M1681">
            <v>0</v>
          </cell>
        </row>
        <row r="1682">
          <cell r="H1682">
            <v>705327</v>
          </cell>
          <cell r="M1682">
            <v>0</v>
          </cell>
        </row>
        <row r="1683">
          <cell r="H1683">
            <v>210146</v>
          </cell>
          <cell r="M1683">
            <v>0</v>
          </cell>
        </row>
        <row r="1684">
          <cell r="H1684">
            <v>230718</v>
          </cell>
          <cell r="M1684">
            <v>0</v>
          </cell>
        </row>
        <row r="1685">
          <cell r="H1685">
            <v>5910660</v>
          </cell>
          <cell r="M1685">
            <v>0</v>
          </cell>
        </row>
        <row r="1686">
          <cell r="H1686">
            <v>542857</v>
          </cell>
          <cell r="M1686">
            <v>0</v>
          </cell>
        </row>
        <row r="1687">
          <cell r="H1687">
            <v>3970160</v>
          </cell>
          <cell r="M1687">
            <v>0</v>
          </cell>
        </row>
        <row r="1688">
          <cell r="H1688">
            <v>1914094</v>
          </cell>
          <cell r="M1688">
            <v>0</v>
          </cell>
        </row>
        <row r="1689">
          <cell r="H1689">
            <v>90404753</v>
          </cell>
          <cell r="M1689">
            <v>0</v>
          </cell>
        </row>
        <row r="1690">
          <cell r="H1690">
            <v>696969</v>
          </cell>
          <cell r="M1690">
            <v>0</v>
          </cell>
        </row>
        <row r="1691">
          <cell r="H1691">
            <v>1224605</v>
          </cell>
          <cell r="M1691">
            <v>0</v>
          </cell>
        </row>
        <row r="1692">
          <cell r="H1692">
            <v>2182519</v>
          </cell>
          <cell r="M1692">
            <v>0</v>
          </cell>
        </row>
        <row r="1693">
          <cell r="H1693">
            <v>217543</v>
          </cell>
          <cell r="M1693">
            <v>0</v>
          </cell>
        </row>
        <row r="1694">
          <cell r="H1694">
            <v>4759016</v>
          </cell>
          <cell r="M1694" t="str">
            <v>6PPN Dalam Negeri-1</v>
          </cell>
        </row>
        <row r="1695">
          <cell r="H1695">
            <v>3958339</v>
          </cell>
          <cell r="M1695" t="str">
            <v>6PPN Dalam Negeri-1</v>
          </cell>
        </row>
        <row r="1696">
          <cell r="H1696">
            <v>48080624</v>
          </cell>
          <cell r="M1696" t="str">
            <v>6PPN Dalam Negeri-1</v>
          </cell>
        </row>
        <row r="1697">
          <cell r="H1697">
            <v>2598101</v>
          </cell>
          <cell r="M1697" t="str">
            <v>6PPN Dalam Negeri-1</v>
          </cell>
        </row>
        <row r="1698">
          <cell r="H1698">
            <v>9778475</v>
          </cell>
          <cell r="M1698" t="str">
            <v>6PPN Dalam Negeri-1</v>
          </cell>
        </row>
        <row r="1699">
          <cell r="H1699">
            <v>4196667</v>
          </cell>
          <cell r="M1699" t="str">
            <v>6PPN Dalam Negeri-1</v>
          </cell>
        </row>
        <row r="1700">
          <cell r="H1700">
            <v>289434277</v>
          </cell>
          <cell r="M1700">
            <v>0</v>
          </cell>
        </row>
        <row r="1701">
          <cell r="H1701">
            <v>744697</v>
          </cell>
          <cell r="M1701">
            <v>0</v>
          </cell>
        </row>
        <row r="1702">
          <cell r="H1702">
            <v>28016578</v>
          </cell>
          <cell r="M1702">
            <v>0</v>
          </cell>
        </row>
        <row r="1703">
          <cell r="H1703">
            <v>166977300</v>
          </cell>
          <cell r="M1703">
            <v>0</v>
          </cell>
        </row>
        <row r="1704">
          <cell r="H1704">
            <v>187633080</v>
          </cell>
          <cell r="M1704">
            <v>0</v>
          </cell>
        </row>
        <row r="1705">
          <cell r="H1705">
            <v>189264240</v>
          </cell>
          <cell r="M1705">
            <v>0</v>
          </cell>
        </row>
        <row r="1706">
          <cell r="H1706">
            <v>191661300</v>
          </cell>
          <cell r="M1706">
            <v>0</v>
          </cell>
        </row>
        <row r="1707">
          <cell r="H1707">
            <v>1177883</v>
          </cell>
          <cell r="M1707">
            <v>0</v>
          </cell>
        </row>
        <row r="1708">
          <cell r="H1708">
            <v>46145297</v>
          </cell>
          <cell r="M1708">
            <v>0</v>
          </cell>
        </row>
        <row r="1709">
          <cell r="H1709">
            <v>5000000</v>
          </cell>
          <cell r="M1709">
            <v>0</v>
          </cell>
        </row>
        <row r="1710">
          <cell r="H1710">
            <v>164200</v>
          </cell>
          <cell r="M1710">
            <v>0</v>
          </cell>
        </row>
        <row r="1711">
          <cell r="H1711">
            <v>324000</v>
          </cell>
          <cell r="M1711">
            <v>0</v>
          </cell>
        </row>
        <row r="1712">
          <cell r="H1712">
            <v>187800</v>
          </cell>
          <cell r="M1712">
            <v>0</v>
          </cell>
        </row>
        <row r="1713">
          <cell r="H1713">
            <v>147500</v>
          </cell>
          <cell r="M1713">
            <v>0</v>
          </cell>
        </row>
        <row r="1714">
          <cell r="H1714">
            <v>237500</v>
          </cell>
          <cell r="M1714">
            <v>0</v>
          </cell>
        </row>
        <row r="1715">
          <cell r="H1715">
            <v>380000</v>
          </cell>
          <cell r="M1715">
            <v>0</v>
          </cell>
        </row>
        <row r="1716">
          <cell r="H1716">
            <v>380000</v>
          </cell>
          <cell r="M1716">
            <v>0</v>
          </cell>
        </row>
        <row r="1717">
          <cell r="H1717">
            <v>400000</v>
          </cell>
          <cell r="M1717">
            <v>0</v>
          </cell>
        </row>
        <row r="1718">
          <cell r="H1718">
            <v>1240200</v>
          </cell>
          <cell r="M1718">
            <v>0</v>
          </cell>
        </row>
        <row r="1719">
          <cell r="H1719">
            <v>9998765</v>
          </cell>
          <cell r="M1719">
            <v>0</v>
          </cell>
        </row>
        <row r="1720">
          <cell r="H1720">
            <v>2045455</v>
          </cell>
          <cell r="M1720">
            <v>0</v>
          </cell>
        </row>
        <row r="1721">
          <cell r="H1721">
            <v>201944000</v>
          </cell>
          <cell r="M1721">
            <v>0</v>
          </cell>
        </row>
        <row r="1722">
          <cell r="H1722">
            <v>13216938</v>
          </cell>
          <cell r="M1722">
            <v>0</v>
          </cell>
        </row>
        <row r="1723">
          <cell r="H1723">
            <v>1231519</v>
          </cell>
          <cell r="M1723" t="str">
            <v>8PPh Pasal 22-2</v>
          </cell>
        </row>
        <row r="1724">
          <cell r="H1724">
            <v>1231519</v>
          </cell>
          <cell r="M1724" t="str">
            <v>8PPh Pasal 22-2</v>
          </cell>
        </row>
        <row r="1725">
          <cell r="H1725">
            <v>57068</v>
          </cell>
          <cell r="M1725">
            <v>0</v>
          </cell>
        </row>
        <row r="1726">
          <cell r="H1726">
            <v>801000</v>
          </cell>
          <cell r="M1726">
            <v>0</v>
          </cell>
        </row>
        <row r="1727">
          <cell r="H1727">
            <v>654800</v>
          </cell>
          <cell r="M1727">
            <v>0</v>
          </cell>
        </row>
        <row r="1728">
          <cell r="H1728">
            <v>4755450</v>
          </cell>
          <cell r="M1728">
            <v>0</v>
          </cell>
        </row>
        <row r="1729">
          <cell r="H1729">
            <v>20433500</v>
          </cell>
          <cell r="M1729">
            <v>0</v>
          </cell>
        </row>
        <row r="1730">
          <cell r="H1730">
            <v>8344524</v>
          </cell>
          <cell r="M1730">
            <v>0</v>
          </cell>
        </row>
        <row r="1731">
          <cell r="H1731">
            <v>101750</v>
          </cell>
          <cell r="M1731">
            <v>0</v>
          </cell>
        </row>
        <row r="1732">
          <cell r="H1732">
            <v>28462964</v>
          </cell>
          <cell r="M1732">
            <v>0</v>
          </cell>
        </row>
        <row r="1733">
          <cell r="H1733">
            <v>26128909</v>
          </cell>
          <cell r="M1733">
            <v>0</v>
          </cell>
        </row>
        <row r="1734">
          <cell r="H1734">
            <v>1743914</v>
          </cell>
          <cell r="M1734">
            <v>0</v>
          </cell>
        </row>
        <row r="1735">
          <cell r="H1735">
            <v>7002273</v>
          </cell>
          <cell r="M1735">
            <v>0</v>
          </cell>
        </row>
        <row r="1736">
          <cell r="H1736">
            <v>19530916</v>
          </cell>
          <cell r="M1736">
            <v>0</v>
          </cell>
        </row>
        <row r="1737">
          <cell r="H1737">
            <v>3215312</v>
          </cell>
          <cell r="M1737">
            <v>0</v>
          </cell>
        </row>
        <row r="1738">
          <cell r="H1738">
            <v>150000</v>
          </cell>
          <cell r="M1738">
            <v>0</v>
          </cell>
        </row>
        <row r="1739">
          <cell r="H1739">
            <v>364583</v>
          </cell>
          <cell r="M1739">
            <v>0</v>
          </cell>
        </row>
        <row r="1740">
          <cell r="H1740">
            <v>150000</v>
          </cell>
          <cell r="M1740">
            <v>0</v>
          </cell>
        </row>
        <row r="1741">
          <cell r="H1741">
            <v>67500</v>
          </cell>
          <cell r="M1741">
            <v>0</v>
          </cell>
        </row>
        <row r="1742">
          <cell r="H1742">
            <v>10000000</v>
          </cell>
          <cell r="M1742">
            <v>0</v>
          </cell>
        </row>
        <row r="1743">
          <cell r="H1743">
            <v>494403</v>
          </cell>
          <cell r="M1743">
            <v>0</v>
          </cell>
        </row>
        <row r="1744">
          <cell r="H1744">
            <v>7580592</v>
          </cell>
          <cell r="M1744" t="str">
            <v>11PPN Dalam Negeri-1</v>
          </cell>
        </row>
        <row r="1745">
          <cell r="H1745">
            <v>16037198</v>
          </cell>
          <cell r="M1745" t="str">
            <v>11PPN Dalam Negeri-1</v>
          </cell>
        </row>
        <row r="1746">
          <cell r="H1746">
            <v>5684111</v>
          </cell>
          <cell r="M1746" t="str">
            <v>11PPN Dalam Negeri-1</v>
          </cell>
        </row>
        <row r="1747">
          <cell r="H1747">
            <v>6241112</v>
          </cell>
          <cell r="M1747" t="str">
            <v>11PPN Dalam Negeri-1</v>
          </cell>
        </row>
        <row r="1748">
          <cell r="H1748">
            <v>5684111</v>
          </cell>
          <cell r="M1748" t="str">
            <v>11PPN Dalam Negeri-1</v>
          </cell>
        </row>
        <row r="1749">
          <cell r="H1749">
            <v>5087089</v>
          </cell>
          <cell r="M1749" t="str">
            <v>11PPN Dalam Negeri-1</v>
          </cell>
        </row>
        <row r="1750">
          <cell r="H1750">
            <v>3359961</v>
          </cell>
          <cell r="M1750">
            <v>0</v>
          </cell>
        </row>
        <row r="1751">
          <cell r="H1751">
            <v>181298722</v>
          </cell>
          <cell r="M1751">
            <v>0</v>
          </cell>
        </row>
        <row r="1752">
          <cell r="H1752">
            <v>2877958</v>
          </cell>
          <cell r="M1752">
            <v>0</v>
          </cell>
        </row>
        <row r="1753">
          <cell r="H1753">
            <v>52735</v>
          </cell>
          <cell r="M1753">
            <v>0</v>
          </cell>
        </row>
        <row r="1754">
          <cell r="H1754">
            <v>6762846</v>
          </cell>
          <cell r="M1754">
            <v>0</v>
          </cell>
        </row>
        <row r="1755">
          <cell r="H1755">
            <v>853738</v>
          </cell>
          <cell r="M1755">
            <v>0</v>
          </cell>
        </row>
        <row r="1756">
          <cell r="H1756">
            <v>4558353</v>
          </cell>
          <cell r="M1756">
            <v>0</v>
          </cell>
        </row>
        <row r="1757">
          <cell r="H1757">
            <v>182250</v>
          </cell>
          <cell r="M1757">
            <v>0</v>
          </cell>
        </row>
        <row r="1758">
          <cell r="H1758">
            <v>60338109</v>
          </cell>
          <cell r="M1758">
            <v>0</v>
          </cell>
        </row>
        <row r="1759">
          <cell r="H1759">
            <v>594000</v>
          </cell>
          <cell r="M1759">
            <v>0</v>
          </cell>
        </row>
        <row r="1760">
          <cell r="H1760">
            <v>136788</v>
          </cell>
          <cell r="M1760">
            <v>0</v>
          </cell>
        </row>
        <row r="1761">
          <cell r="H1761">
            <v>206250</v>
          </cell>
          <cell r="M1761">
            <v>0</v>
          </cell>
        </row>
        <row r="1762">
          <cell r="H1762">
            <v>1100000</v>
          </cell>
          <cell r="M1762">
            <v>0</v>
          </cell>
        </row>
        <row r="1763">
          <cell r="H1763">
            <v>2200000</v>
          </cell>
          <cell r="M1763">
            <v>0</v>
          </cell>
        </row>
        <row r="1764">
          <cell r="H1764">
            <v>14393750</v>
          </cell>
          <cell r="M1764">
            <v>0</v>
          </cell>
        </row>
        <row r="1765">
          <cell r="H1765">
            <v>1394400</v>
          </cell>
          <cell r="M1765">
            <v>0</v>
          </cell>
        </row>
        <row r="1766">
          <cell r="H1766">
            <v>3113141</v>
          </cell>
          <cell r="M1766">
            <v>0</v>
          </cell>
        </row>
        <row r="1767">
          <cell r="H1767">
            <v>23780317</v>
          </cell>
          <cell r="M1767">
            <v>0</v>
          </cell>
        </row>
        <row r="1768">
          <cell r="H1768">
            <v>8210125</v>
          </cell>
          <cell r="M1768" t="str">
            <v>8PPN Dalam Negeri-2</v>
          </cell>
        </row>
        <row r="1769">
          <cell r="H1769">
            <v>8210125</v>
          </cell>
          <cell r="M1769" t="str">
            <v>8PPN Dalam Negeri-2</v>
          </cell>
        </row>
        <row r="1770">
          <cell r="H1770">
            <v>380455</v>
          </cell>
          <cell r="M1770">
            <v>0</v>
          </cell>
        </row>
        <row r="1771">
          <cell r="H1771">
            <v>313500</v>
          </cell>
          <cell r="M1771">
            <v>0</v>
          </cell>
        </row>
        <row r="1772">
          <cell r="H1772">
            <v>2756774</v>
          </cell>
          <cell r="M1772">
            <v>0</v>
          </cell>
        </row>
        <row r="1773">
          <cell r="H1773">
            <v>432000</v>
          </cell>
          <cell r="M1773">
            <v>0</v>
          </cell>
        </row>
        <row r="1774">
          <cell r="H1774">
            <v>18000</v>
          </cell>
          <cell r="M1774" t="str">
            <v>2PPh Final dan Fiskal LN-2</v>
          </cell>
        </row>
        <row r="1775">
          <cell r="H1775">
            <v>1312800</v>
          </cell>
          <cell r="M1775">
            <v>0</v>
          </cell>
        </row>
        <row r="1776">
          <cell r="H1776">
            <v>7453700</v>
          </cell>
          <cell r="M1776">
            <v>0</v>
          </cell>
        </row>
        <row r="1777">
          <cell r="H1777">
            <v>206400</v>
          </cell>
          <cell r="M1777">
            <v>0</v>
          </cell>
        </row>
        <row r="1778">
          <cell r="H1778">
            <v>151850</v>
          </cell>
          <cell r="M1778">
            <v>0</v>
          </cell>
        </row>
        <row r="1779">
          <cell r="H1779">
            <v>766387</v>
          </cell>
          <cell r="M1779">
            <v>0</v>
          </cell>
        </row>
        <row r="1780">
          <cell r="H1780">
            <v>1237793</v>
          </cell>
          <cell r="M1780">
            <v>0</v>
          </cell>
        </row>
        <row r="1781">
          <cell r="H1781">
            <v>79000</v>
          </cell>
          <cell r="M1781">
            <v>0</v>
          </cell>
        </row>
        <row r="1782">
          <cell r="H1782">
            <v>34860</v>
          </cell>
          <cell r="M1782" t="str">
            <v>7PPh Pasal 22-2</v>
          </cell>
        </row>
        <row r="1783">
          <cell r="H1783">
            <v>278880</v>
          </cell>
          <cell r="M1783">
            <v>0</v>
          </cell>
        </row>
        <row r="1784">
          <cell r="H1784">
            <v>96000</v>
          </cell>
          <cell r="M1784">
            <v>0</v>
          </cell>
        </row>
        <row r="1785">
          <cell r="H1785">
            <v>146603519</v>
          </cell>
          <cell r="M1785">
            <v>0</v>
          </cell>
        </row>
        <row r="1786">
          <cell r="H1786">
            <v>590750</v>
          </cell>
          <cell r="M1786">
            <v>0</v>
          </cell>
        </row>
        <row r="1787">
          <cell r="H1787">
            <v>190472594</v>
          </cell>
          <cell r="M1787">
            <v>0</v>
          </cell>
        </row>
        <row r="1788">
          <cell r="H1788">
            <v>99787</v>
          </cell>
          <cell r="M1788">
            <v>0</v>
          </cell>
        </row>
        <row r="1789">
          <cell r="H1789">
            <v>450000</v>
          </cell>
          <cell r="M1789">
            <v>0</v>
          </cell>
        </row>
        <row r="1790">
          <cell r="H1790">
            <v>3159091</v>
          </cell>
          <cell r="M1790">
            <v>0</v>
          </cell>
        </row>
        <row r="1791">
          <cell r="H1791">
            <v>473864</v>
          </cell>
          <cell r="M1791">
            <v>0</v>
          </cell>
        </row>
        <row r="1792">
          <cell r="H1792">
            <v>348600</v>
          </cell>
          <cell r="M1792">
            <v>0</v>
          </cell>
        </row>
        <row r="1793">
          <cell r="H1793">
            <v>2670455</v>
          </cell>
          <cell r="M1793">
            <v>0</v>
          </cell>
        </row>
        <row r="1794">
          <cell r="H1794">
            <v>400568</v>
          </cell>
          <cell r="M1794">
            <v>0</v>
          </cell>
        </row>
        <row r="1795">
          <cell r="H1795">
            <v>193500</v>
          </cell>
          <cell r="M1795">
            <v>0</v>
          </cell>
        </row>
        <row r="1796">
          <cell r="H1796">
            <v>1752509</v>
          </cell>
          <cell r="M1796">
            <v>0</v>
          </cell>
        </row>
        <row r="1797">
          <cell r="H1797">
            <v>337500</v>
          </cell>
          <cell r="M1797">
            <v>0</v>
          </cell>
        </row>
        <row r="1798">
          <cell r="H1798">
            <v>3640200</v>
          </cell>
          <cell r="M1798">
            <v>0</v>
          </cell>
        </row>
        <row r="1799">
          <cell r="H1799">
            <v>100000</v>
          </cell>
          <cell r="M1799">
            <v>0</v>
          </cell>
        </row>
        <row r="1800">
          <cell r="H1800">
            <v>4005682</v>
          </cell>
          <cell r="M1800">
            <v>0</v>
          </cell>
        </row>
        <row r="1801">
          <cell r="H1801">
            <v>26704545</v>
          </cell>
          <cell r="M1801">
            <v>0</v>
          </cell>
        </row>
        <row r="1802">
          <cell r="H1802">
            <v>412800</v>
          </cell>
          <cell r="M1802">
            <v>0</v>
          </cell>
        </row>
        <row r="1803">
          <cell r="H1803">
            <v>100000</v>
          </cell>
          <cell r="M1803">
            <v>0</v>
          </cell>
        </row>
        <row r="1804">
          <cell r="H1804">
            <v>2043738</v>
          </cell>
          <cell r="M1804">
            <v>0</v>
          </cell>
        </row>
        <row r="1805">
          <cell r="H1805">
            <v>309600</v>
          </cell>
          <cell r="M1805">
            <v>0</v>
          </cell>
        </row>
        <row r="1806">
          <cell r="H1806">
            <v>96613</v>
          </cell>
          <cell r="M1806">
            <v>0</v>
          </cell>
        </row>
        <row r="1807">
          <cell r="H1807">
            <v>50000</v>
          </cell>
          <cell r="M1807">
            <v>0</v>
          </cell>
        </row>
        <row r="1808">
          <cell r="H1808">
            <v>19570</v>
          </cell>
          <cell r="M1808">
            <v>0</v>
          </cell>
        </row>
        <row r="1809">
          <cell r="H1809">
            <v>108000</v>
          </cell>
          <cell r="M1809">
            <v>0</v>
          </cell>
        </row>
        <row r="1810">
          <cell r="H1810">
            <v>97632</v>
          </cell>
          <cell r="M1810">
            <v>0</v>
          </cell>
        </row>
        <row r="1811">
          <cell r="H1811">
            <v>41687</v>
          </cell>
          <cell r="M1811">
            <v>0</v>
          </cell>
        </row>
        <row r="1812">
          <cell r="H1812">
            <v>206400</v>
          </cell>
          <cell r="M1812">
            <v>0</v>
          </cell>
        </row>
        <row r="1813">
          <cell r="H1813">
            <v>31410</v>
          </cell>
          <cell r="M1813">
            <v>0</v>
          </cell>
        </row>
        <row r="1814">
          <cell r="H1814">
            <v>174300</v>
          </cell>
          <cell r="M1814">
            <v>0</v>
          </cell>
        </row>
        <row r="1815">
          <cell r="H1815">
            <v>12396330</v>
          </cell>
          <cell r="M1815">
            <v>0</v>
          </cell>
        </row>
        <row r="1816">
          <cell r="H1816">
            <v>49585323</v>
          </cell>
          <cell r="M1816">
            <v>0</v>
          </cell>
        </row>
        <row r="1817">
          <cell r="H1817">
            <v>2674590</v>
          </cell>
          <cell r="M1817">
            <v>0</v>
          </cell>
        </row>
        <row r="1818">
          <cell r="H1818">
            <v>72000</v>
          </cell>
          <cell r="M1818">
            <v>0</v>
          </cell>
        </row>
        <row r="1819">
          <cell r="H1819">
            <v>38539000</v>
          </cell>
          <cell r="M1819">
            <v>0</v>
          </cell>
        </row>
        <row r="1820">
          <cell r="H1820">
            <v>45000000</v>
          </cell>
          <cell r="M1820">
            <v>0</v>
          </cell>
        </row>
        <row r="1821">
          <cell r="H1821">
            <v>249400</v>
          </cell>
          <cell r="M1821">
            <v>0</v>
          </cell>
        </row>
        <row r="1822">
          <cell r="H1822">
            <v>63333</v>
          </cell>
          <cell r="M1822">
            <v>0</v>
          </cell>
        </row>
        <row r="1823">
          <cell r="H1823">
            <v>18041429</v>
          </cell>
          <cell r="M1823">
            <v>0</v>
          </cell>
        </row>
        <row r="1824">
          <cell r="H1824">
            <v>56995048</v>
          </cell>
          <cell r="M1824">
            <v>0</v>
          </cell>
        </row>
        <row r="1825">
          <cell r="H1825">
            <v>3804981</v>
          </cell>
          <cell r="M1825">
            <v>0</v>
          </cell>
        </row>
        <row r="1826">
          <cell r="H1826">
            <v>10642002</v>
          </cell>
          <cell r="M1826">
            <v>0</v>
          </cell>
        </row>
        <row r="1827">
          <cell r="H1827">
            <v>261870</v>
          </cell>
          <cell r="M1827">
            <v>0</v>
          </cell>
        </row>
        <row r="1828">
          <cell r="H1828">
            <v>200000</v>
          </cell>
          <cell r="M1828">
            <v>0</v>
          </cell>
        </row>
        <row r="1829">
          <cell r="H1829">
            <v>11592799</v>
          </cell>
          <cell r="M1829">
            <v>0</v>
          </cell>
        </row>
        <row r="1830">
          <cell r="H1830">
            <v>46371199</v>
          </cell>
          <cell r="M1830">
            <v>0</v>
          </cell>
        </row>
        <row r="1831">
          <cell r="H1831">
            <v>20250</v>
          </cell>
          <cell r="M1831">
            <v>0</v>
          </cell>
        </row>
        <row r="1832">
          <cell r="H1832">
            <v>81001</v>
          </cell>
          <cell r="M1832">
            <v>0</v>
          </cell>
        </row>
        <row r="1833">
          <cell r="H1833">
            <v>28501624</v>
          </cell>
          <cell r="M1833">
            <v>0</v>
          </cell>
        </row>
        <row r="1834">
          <cell r="H1834">
            <v>9252547</v>
          </cell>
          <cell r="M1834">
            <v>0</v>
          </cell>
        </row>
        <row r="1835">
          <cell r="H1835">
            <v>25106750</v>
          </cell>
          <cell r="M1835">
            <v>0</v>
          </cell>
        </row>
        <row r="1836">
          <cell r="H1836">
            <v>21258158</v>
          </cell>
          <cell r="M1836">
            <v>0</v>
          </cell>
        </row>
        <row r="1837">
          <cell r="H1837">
            <v>26098072</v>
          </cell>
          <cell r="M1837">
            <v>0</v>
          </cell>
        </row>
        <row r="1838">
          <cell r="H1838">
            <v>20623279</v>
          </cell>
          <cell r="M1838">
            <v>0</v>
          </cell>
        </row>
        <row r="1839">
          <cell r="H1839">
            <v>19050000</v>
          </cell>
          <cell r="M1839">
            <v>0</v>
          </cell>
        </row>
        <row r="1840">
          <cell r="H1840">
            <v>12089703</v>
          </cell>
          <cell r="M1840">
            <v>0</v>
          </cell>
        </row>
        <row r="1841">
          <cell r="H1841">
            <v>28742095</v>
          </cell>
          <cell r="M1841">
            <v>0</v>
          </cell>
        </row>
        <row r="1842">
          <cell r="H1842">
            <v>23400</v>
          </cell>
          <cell r="M1842">
            <v>0</v>
          </cell>
        </row>
        <row r="1843">
          <cell r="H1843">
            <v>50000</v>
          </cell>
          <cell r="M1843">
            <v>0</v>
          </cell>
        </row>
        <row r="1844">
          <cell r="H1844">
            <v>273600</v>
          </cell>
          <cell r="M1844">
            <v>0</v>
          </cell>
        </row>
        <row r="1845">
          <cell r="H1845">
            <v>11636314</v>
          </cell>
          <cell r="M1845">
            <v>0</v>
          </cell>
        </row>
        <row r="1846">
          <cell r="H1846">
            <v>4036956</v>
          </cell>
          <cell r="M1846">
            <v>0</v>
          </cell>
        </row>
        <row r="1847">
          <cell r="H1847">
            <v>50000</v>
          </cell>
          <cell r="M1847">
            <v>0</v>
          </cell>
        </row>
        <row r="1848">
          <cell r="H1848">
            <v>9364226</v>
          </cell>
          <cell r="M1848">
            <v>0</v>
          </cell>
        </row>
        <row r="1849">
          <cell r="H1849">
            <v>8612139</v>
          </cell>
          <cell r="M1849">
            <v>0</v>
          </cell>
        </row>
        <row r="1850">
          <cell r="H1850">
            <v>50000</v>
          </cell>
          <cell r="M1850">
            <v>0</v>
          </cell>
        </row>
        <row r="1851">
          <cell r="H1851">
            <v>15099257</v>
          </cell>
          <cell r="M1851">
            <v>0</v>
          </cell>
        </row>
        <row r="1852">
          <cell r="H1852">
            <v>60397029</v>
          </cell>
          <cell r="M1852">
            <v>0</v>
          </cell>
        </row>
        <row r="1853">
          <cell r="H1853">
            <v>10498812</v>
          </cell>
          <cell r="M1853">
            <v>0</v>
          </cell>
        </row>
        <row r="1854">
          <cell r="H1854">
            <v>6378446</v>
          </cell>
          <cell r="M1854">
            <v>0</v>
          </cell>
        </row>
        <row r="1855">
          <cell r="H1855">
            <v>9364226</v>
          </cell>
          <cell r="M1855">
            <v>0</v>
          </cell>
        </row>
        <row r="1856">
          <cell r="H1856">
            <v>6194433</v>
          </cell>
          <cell r="M1856">
            <v>0</v>
          </cell>
        </row>
        <row r="1857">
          <cell r="H1857">
            <v>9790654</v>
          </cell>
          <cell r="M1857">
            <v>0</v>
          </cell>
        </row>
        <row r="1858">
          <cell r="H1858">
            <v>50000</v>
          </cell>
          <cell r="M1858">
            <v>0</v>
          </cell>
        </row>
        <row r="1859">
          <cell r="H1859">
            <v>8037600</v>
          </cell>
          <cell r="M1859">
            <v>0</v>
          </cell>
        </row>
        <row r="1860">
          <cell r="H1860">
            <v>3720000</v>
          </cell>
          <cell r="M1860">
            <v>0</v>
          </cell>
        </row>
        <row r="1861">
          <cell r="H1861">
            <v>218182</v>
          </cell>
          <cell r="M1861">
            <v>0</v>
          </cell>
        </row>
        <row r="1862">
          <cell r="H1862">
            <v>1454545</v>
          </cell>
          <cell r="M1862">
            <v>0</v>
          </cell>
        </row>
        <row r="1863">
          <cell r="H1863">
            <v>8473182</v>
          </cell>
          <cell r="M1863">
            <v>0</v>
          </cell>
        </row>
        <row r="1864">
          <cell r="H1864">
            <v>1270978</v>
          </cell>
          <cell r="M1864">
            <v>0</v>
          </cell>
        </row>
        <row r="1865">
          <cell r="H1865">
            <v>87150</v>
          </cell>
          <cell r="M1865" t="str">
            <v>7PPh Pasal 22-2</v>
          </cell>
        </row>
        <row r="1866">
          <cell r="H1866">
            <v>8473182</v>
          </cell>
          <cell r="M1866">
            <v>0</v>
          </cell>
        </row>
        <row r="1867">
          <cell r="H1867">
            <v>4026032</v>
          </cell>
          <cell r="M1867">
            <v>0</v>
          </cell>
        </row>
        <row r="1868">
          <cell r="H1868">
            <v>206400</v>
          </cell>
          <cell r="M1868">
            <v>0</v>
          </cell>
        </row>
        <row r="1869">
          <cell r="H1869">
            <v>432000</v>
          </cell>
          <cell r="M1869">
            <v>0</v>
          </cell>
        </row>
        <row r="1870">
          <cell r="H1870">
            <v>334441</v>
          </cell>
          <cell r="M1870">
            <v>0</v>
          </cell>
        </row>
        <row r="1871">
          <cell r="H1871">
            <v>108000</v>
          </cell>
          <cell r="M1871">
            <v>0</v>
          </cell>
        </row>
        <row r="1872">
          <cell r="H1872">
            <v>206400</v>
          </cell>
          <cell r="M1872">
            <v>0</v>
          </cell>
        </row>
        <row r="1873">
          <cell r="H1873">
            <v>172480</v>
          </cell>
          <cell r="M1873">
            <v>0</v>
          </cell>
        </row>
        <row r="1874">
          <cell r="H1874">
            <v>87150</v>
          </cell>
          <cell r="M1874">
            <v>0</v>
          </cell>
        </row>
        <row r="1875">
          <cell r="H1875">
            <v>1313636</v>
          </cell>
          <cell r="M1875">
            <v>0</v>
          </cell>
        </row>
        <row r="1876">
          <cell r="H1876">
            <v>1313636</v>
          </cell>
          <cell r="M1876">
            <v>0</v>
          </cell>
        </row>
        <row r="1877">
          <cell r="H1877">
            <v>537020</v>
          </cell>
          <cell r="M1877">
            <v>0</v>
          </cell>
        </row>
        <row r="1878">
          <cell r="H1878">
            <v>1296818</v>
          </cell>
          <cell r="M1878">
            <v>0</v>
          </cell>
        </row>
        <row r="1879">
          <cell r="H1879">
            <v>160356</v>
          </cell>
          <cell r="M1879">
            <v>0</v>
          </cell>
        </row>
        <row r="1880">
          <cell r="H1880">
            <v>1313636</v>
          </cell>
          <cell r="M1880">
            <v>0</v>
          </cell>
        </row>
        <row r="1881">
          <cell r="H1881">
            <v>197045</v>
          </cell>
          <cell r="M1881">
            <v>0</v>
          </cell>
        </row>
        <row r="1882">
          <cell r="H1882">
            <v>197045</v>
          </cell>
          <cell r="M1882">
            <v>0</v>
          </cell>
        </row>
        <row r="1883">
          <cell r="H1883">
            <v>197045</v>
          </cell>
          <cell r="M1883">
            <v>0</v>
          </cell>
        </row>
        <row r="1884">
          <cell r="H1884">
            <v>197045</v>
          </cell>
          <cell r="M1884">
            <v>0</v>
          </cell>
        </row>
        <row r="1885">
          <cell r="H1885">
            <v>194523</v>
          </cell>
          <cell r="M1885">
            <v>0</v>
          </cell>
        </row>
        <row r="1886">
          <cell r="H1886">
            <v>1313636</v>
          </cell>
          <cell r="M1886">
            <v>0</v>
          </cell>
        </row>
        <row r="1887">
          <cell r="H1887">
            <v>394091</v>
          </cell>
          <cell r="M1887">
            <v>0</v>
          </cell>
        </row>
        <row r="1888">
          <cell r="H1888">
            <v>15448750</v>
          </cell>
          <cell r="M1888">
            <v>0</v>
          </cell>
        </row>
        <row r="1889">
          <cell r="H1889">
            <v>15000000</v>
          </cell>
          <cell r="M1889">
            <v>0</v>
          </cell>
        </row>
        <row r="1890">
          <cell r="H1890">
            <v>2627273</v>
          </cell>
          <cell r="M1890">
            <v>0</v>
          </cell>
        </row>
        <row r="1891">
          <cell r="H1891">
            <v>197045</v>
          </cell>
          <cell r="M1891">
            <v>0</v>
          </cell>
        </row>
        <row r="1892">
          <cell r="H1892">
            <v>1313636</v>
          </cell>
          <cell r="M1892">
            <v>0</v>
          </cell>
        </row>
        <row r="1893">
          <cell r="H1893">
            <v>10896300</v>
          </cell>
          <cell r="M1893">
            <v>0</v>
          </cell>
        </row>
        <row r="1894">
          <cell r="H1894">
            <v>197045</v>
          </cell>
          <cell r="M1894">
            <v>0</v>
          </cell>
        </row>
        <row r="1895">
          <cell r="H1895">
            <v>197045</v>
          </cell>
          <cell r="M1895">
            <v>0</v>
          </cell>
        </row>
        <row r="1896">
          <cell r="H1896">
            <v>13874550</v>
          </cell>
          <cell r="M1896">
            <v>0</v>
          </cell>
        </row>
        <row r="1897">
          <cell r="H1897">
            <v>9343148</v>
          </cell>
          <cell r="M1897">
            <v>0</v>
          </cell>
        </row>
        <row r="1898">
          <cell r="H1898">
            <v>1313636</v>
          </cell>
          <cell r="M1898">
            <v>0</v>
          </cell>
        </row>
        <row r="1899">
          <cell r="H1899">
            <v>1313636</v>
          </cell>
          <cell r="M1899">
            <v>0</v>
          </cell>
        </row>
        <row r="1900">
          <cell r="H1900">
            <v>1313636</v>
          </cell>
          <cell r="M1900">
            <v>0</v>
          </cell>
        </row>
        <row r="1901">
          <cell r="H1901">
            <v>197045</v>
          </cell>
          <cell r="M1901">
            <v>0</v>
          </cell>
        </row>
        <row r="1902">
          <cell r="H1902">
            <v>129000</v>
          </cell>
          <cell r="M1902">
            <v>0</v>
          </cell>
        </row>
        <row r="1903">
          <cell r="H1903">
            <v>464000</v>
          </cell>
          <cell r="M1903">
            <v>0</v>
          </cell>
        </row>
        <row r="1904">
          <cell r="H1904">
            <v>3136364</v>
          </cell>
          <cell r="M1904">
            <v>0</v>
          </cell>
        </row>
        <row r="1905">
          <cell r="H1905">
            <v>1254545</v>
          </cell>
          <cell r="M1905">
            <v>0</v>
          </cell>
        </row>
        <row r="1906">
          <cell r="H1906">
            <v>1131818</v>
          </cell>
          <cell r="M1906">
            <v>0</v>
          </cell>
        </row>
        <row r="1907">
          <cell r="H1907">
            <v>452727</v>
          </cell>
          <cell r="M1907">
            <v>0</v>
          </cell>
        </row>
        <row r="1908">
          <cell r="H1908">
            <v>1427273</v>
          </cell>
          <cell r="M1908">
            <v>0</v>
          </cell>
        </row>
        <row r="1909">
          <cell r="H1909">
            <v>570909</v>
          </cell>
          <cell r="M1909">
            <v>0</v>
          </cell>
        </row>
        <row r="1910">
          <cell r="H1910">
            <v>1172727</v>
          </cell>
          <cell r="M1910">
            <v>0</v>
          </cell>
        </row>
        <row r="1911">
          <cell r="H1911">
            <v>754545</v>
          </cell>
          <cell r="M1911">
            <v>0</v>
          </cell>
        </row>
        <row r="1912">
          <cell r="H1912">
            <v>301818</v>
          </cell>
          <cell r="M1912">
            <v>0</v>
          </cell>
        </row>
        <row r="1913">
          <cell r="H1913">
            <v>206400</v>
          </cell>
          <cell r="M1913">
            <v>0</v>
          </cell>
        </row>
        <row r="1914">
          <cell r="H1914">
            <v>469090</v>
          </cell>
          <cell r="M1914">
            <v>0</v>
          </cell>
        </row>
        <row r="1915">
          <cell r="H1915">
            <v>12796009</v>
          </cell>
          <cell r="M1915">
            <v>0</v>
          </cell>
        </row>
        <row r="1916">
          <cell r="H1916">
            <v>432000</v>
          </cell>
          <cell r="M1916">
            <v>0</v>
          </cell>
        </row>
        <row r="1917">
          <cell r="H1917">
            <v>202500</v>
          </cell>
          <cell r="M1917">
            <v>0</v>
          </cell>
        </row>
        <row r="1918">
          <cell r="H1918">
            <v>6178491</v>
          </cell>
          <cell r="M1918">
            <v>0</v>
          </cell>
        </row>
        <row r="1919">
          <cell r="H1919">
            <v>7225390</v>
          </cell>
          <cell r="M1919">
            <v>0</v>
          </cell>
        </row>
        <row r="1920">
          <cell r="H1920">
            <v>87150</v>
          </cell>
          <cell r="M1920">
            <v>0</v>
          </cell>
        </row>
        <row r="1921">
          <cell r="H1921">
            <v>87411</v>
          </cell>
          <cell r="M1921">
            <v>0</v>
          </cell>
        </row>
        <row r="1922">
          <cell r="H1922">
            <v>130909</v>
          </cell>
          <cell r="M1922">
            <v>0</v>
          </cell>
        </row>
        <row r="1923">
          <cell r="H1923">
            <v>872728</v>
          </cell>
          <cell r="M1923">
            <v>0</v>
          </cell>
        </row>
        <row r="1924">
          <cell r="H1924">
            <v>77389039</v>
          </cell>
          <cell r="M1924">
            <v>0</v>
          </cell>
        </row>
        <row r="1925">
          <cell r="H1925">
            <v>8206925</v>
          </cell>
          <cell r="M1925">
            <v>0</v>
          </cell>
        </row>
        <row r="1926">
          <cell r="H1926">
            <v>25000000</v>
          </cell>
          <cell r="M1926">
            <v>0</v>
          </cell>
        </row>
        <row r="1927">
          <cell r="H1927">
            <v>25000000</v>
          </cell>
          <cell r="M1927">
            <v>0</v>
          </cell>
        </row>
        <row r="1928">
          <cell r="H1928">
            <v>350000</v>
          </cell>
          <cell r="M1928">
            <v>0</v>
          </cell>
        </row>
        <row r="1929">
          <cell r="H1929">
            <v>464000</v>
          </cell>
          <cell r="M1929">
            <v>0</v>
          </cell>
        </row>
        <row r="1930">
          <cell r="H1930">
            <v>464000</v>
          </cell>
          <cell r="M1930">
            <v>0</v>
          </cell>
        </row>
        <row r="1931">
          <cell r="H1931">
            <v>600000</v>
          </cell>
          <cell r="M1931">
            <v>0</v>
          </cell>
        </row>
        <row r="1932">
          <cell r="H1932">
            <v>900000</v>
          </cell>
          <cell r="M1932">
            <v>0</v>
          </cell>
        </row>
        <row r="1933">
          <cell r="H1933">
            <v>900000</v>
          </cell>
          <cell r="M1933">
            <v>0</v>
          </cell>
        </row>
        <row r="1934">
          <cell r="H1934">
            <v>840000</v>
          </cell>
          <cell r="M1934">
            <v>0</v>
          </cell>
        </row>
        <row r="1935">
          <cell r="H1935">
            <v>900000</v>
          </cell>
          <cell r="M1935">
            <v>0</v>
          </cell>
        </row>
        <row r="1936">
          <cell r="H1936">
            <v>921364</v>
          </cell>
          <cell r="M1936">
            <v>0</v>
          </cell>
        </row>
        <row r="1937">
          <cell r="H1937">
            <v>87150</v>
          </cell>
          <cell r="M1937" t="str">
            <v>7PPh Pasal 22-2</v>
          </cell>
        </row>
        <row r="1938">
          <cell r="H1938">
            <v>200000000</v>
          </cell>
          <cell r="M1938">
            <v>0</v>
          </cell>
        </row>
        <row r="1939">
          <cell r="H1939">
            <v>22192</v>
          </cell>
          <cell r="M1939">
            <v>0</v>
          </cell>
        </row>
        <row r="1940">
          <cell r="H1940">
            <v>147947</v>
          </cell>
          <cell r="M1940">
            <v>0</v>
          </cell>
        </row>
        <row r="1941">
          <cell r="H1941">
            <v>150000</v>
          </cell>
          <cell r="M1941">
            <v>0</v>
          </cell>
        </row>
        <row r="1942">
          <cell r="H1942">
            <v>22500</v>
          </cell>
          <cell r="M1942">
            <v>0</v>
          </cell>
        </row>
        <row r="1943">
          <cell r="H1943">
            <v>28944</v>
          </cell>
          <cell r="M1943">
            <v>0</v>
          </cell>
        </row>
        <row r="1944">
          <cell r="H1944">
            <v>192962</v>
          </cell>
          <cell r="M1944">
            <v>0</v>
          </cell>
        </row>
        <row r="1945">
          <cell r="H1945">
            <v>464000</v>
          </cell>
          <cell r="M1945">
            <v>0</v>
          </cell>
        </row>
        <row r="1946">
          <cell r="H1946">
            <v>309600</v>
          </cell>
          <cell r="M1946">
            <v>0</v>
          </cell>
        </row>
        <row r="1947">
          <cell r="H1947">
            <v>29005964</v>
          </cell>
          <cell r="M1947">
            <v>0</v>
          </cell>
        </row>
        <row r="1948">
          <cell r="H1948">
            <v>4350894</v>
          </cell>
          <cell r="M1948">
            <v>0</v>
          </cell>
        </row>
        <row r="1949">
          <cell r="H1949">
            <v>216000</v>
          </cell>
          <cell r="M1949">
            <v>0</v>
          </cell>
        </row>
        <row r="1950">
          <cell r="H1950">
            <v>183101</v>
          </cell>
          <cell r="M1950">
            <v>0</v>
          </cell>
        </row>
        <row r="1951">
          <cell r="H1951">
            <v>56780</v>
          </cell>
          <cell r="M1951">
            <v>0</v>
          </cell>
        </row>
        <row r="1952">
          <cell r="H1952">
            <v>351901</v>
          </cell>
          <cell r="M1952">
            <v>0</v>
          </cell>
        </row>
        <row r="1953">
          <cell r="H1953">
            <v>2479415</v>
          </cell>
          <cell r="M1953">
            <v>0</v>
          </cell>
        </row>
        <row r="1954">
          <cell r="H1954">
            <v>351901</v>
          </cell>
          <cell r="M1954">
            <v>0</v>
          </cell>
        </row>
        <row r="1955">
          <cell r="H1955">
            <v>57918</v>
          </cell>
          <cell r="M1955">
            <v>0</v>
          </cell>
        </row>
        <row r="1956">
          <cell r="H1956">
            <v>351901</v>
          </cell>
          <cell r="M1956">
            <v>0</v>
          </cell>
        </row>
        <row r="1957">
          <cell r="H1957">
            <v>541827</v>
          </cell>
          <cell r="M1957">
            <v>0</v>
          </cell>
        </row>
        <row r="1958">
          <cell r="H1958">
            <v>4009091</v>
          </cell>
          <cell r="M1958">
            <v>0</v>
          </cell>
        </row>
        <row r="1959">
          <cell r="H1959">
            <v>601364</v>
          </cell>
          <cell r="M1959">
            <v>0</v>
          </cell>
        </row>
        <row r="1960">
          <cell r="H1960">
            <v>3709091</v>
          </cell>
          <cell r="M1960">
            <v>0</v>
          </cell>
        </row>
        <row r="1961">
          <cell r="H1961">
            <v>1290909</v>
          </cell>
          <cell r="M1961">
            <v>0</v>
          </cell>
        </row>
        <row r="1962">
          <cell r="H1962">
            <v>193636</v>
          </cell>
          <cell r="M1962">
            <v>0</v>
          </cell>
        </row>
        <row r="1963">
          <cell r="H1963">
            <v>57918</v>
          </cell>
          <cell r="M1963">
            <v>0</v>
          </cell>
        </row>
        <row r="1964">
          <cell r="H1964">
            <v>556364</v>
          </cell>
          <cell r="M1964">
            <v>0</v>
          </cell>
        </row>
        <row r="1965">
          <cell r="H1965">
            <v>44318</v>
          </cell>
          <cell r="M1965" t="str">
            <v>2PPh Pasal 23-2</v>
          </cell>
        </row>
        <row r="1966">
          <cell r="H1966">
            <v>344960</v>
          </cell>
          <cell r="M1966">
            <v>0</v>
          </cell>
        </row>
        <row r="1967">
          <cell r="H1967">
            <v>57918</v>
          </cell>
          <cell r="M1967">
            <v>0</v>
          </cell>
        </row>
        <row r="1968">
          <cell r="H1968">
            <v>16950</v>
          </cell>
          <cell r="M1968">
            <v>0</v>
          </cell>
        </row>
        <row r="1969">
          <cell r="H1969">
            <v>113000</v>
          </cell>
          <cell r="M1969">
            <v>0</v>
          </cell>
        </row>
        <row r="1970">
          <cell r="H1970">
            <v>100000</v>
          </cell>
          <cell r="M1970">
            <v>0</v>
          </cell>
        </row>
        <row r="1971">
          <cell r="H1971">
            <v>2267463</v>
          </cell>
          <cell r="M1971">
            <v>0</v>
          </cell>
        </row>
        <row r="1972">
          <cell r="H1972">
            <v>71253</v>
          </cell>
          <cell r="M1972">
            <v>0</v>
          </cell>
        </row>
        <row r="1973">
          <cell r="H1973">
            <v>88207</v>
          </cell>
          <cell r="M1973">
            <v>0</v>
          </cell>
        </row>
        <row r="1974">
          <cell r="H1974">
            <v>262475</v>
          </cell>
          <cell r="M1974">
            <v>0</v>
          </cell>
        </row>
        <row r="1975">
          <cell r="H1975">
            <v>59882</v>
          </cell>
          <cell r="M1975">
            <v>0</v>
          </cell>
        </row>
        <row r="1976">
          <cell r="H1976">
            <v>19779208</v>
          </cell>
          <cell r="M1976">
            <v>0</v>
          </cell>
        </row>
        <row r="1977">
          <cell r="H1977">
            <v>18781463</v>
          </cell>
          <cell r="M1977">
            <v>0</v>
          </cell>
        </row>
        <row r="1978">
          <cell r="H1978">
            <v>1211364</v>
          </cell>
          <cell r="M1978">
            <v>0</v>
          </cell>
        </row>
        <row r="1979">
          <cell r="H1979">
            <v>181705</v>
          </cell>
          <cell r="M1979">
            <v>0</v>
          </cell>
        </row>
        <row r="1980">
          <cell r="H1980">
            <v>39215</v>
          </cell>
          <cell r="M1980">
            <v>0</v>
          </cell>
        </row>
        <row r="1981">
          <cell r="H1981">
            <v>59874</v>
          </cell>
          <cell r="M1981">
            <v>0</v>
          </cell>
        </row>
        <row r="1982">
          <cell r="H1982">
            <v>110266</v>
          </cell>
          <cell r="M1982">
            <v>0</v>
          </cell>
        </row>
        <row r="1983">
          <cell r="H1983">
            <v>59072</v>
          </cell>
          <cell r="M1983">
            <v>0</v>
          </cell>
        </row>
        <row r="1984">
          <cell r="H1984">
            <v>119188</v>
          </cell>
          <cell r="M1984">
            <v>0</v>
          </cell>
        </row>
        <row r="1985">
          <cell r="H1985">
            <v>215046</v>
          </cell>
          <cell r="M1985">
            <v>0</v>
          </cell>
        </row>
        <row r="1986">
          <cell r="H1986">
            <v>8567273</v>
          </cell>
          <cell r="M1986">
            <v>0</v>
          </cell>
        </row>
        <row r="1987">
          <cell r="H1987">
            <v>42836364</v>
          </cell>
          <cell r="M1987">
            <v>0</v>
          </cell>
        </row>
        <row r="1988">
          <cell r="H1988">
            <v>19981818</v>
          </cell>
          <cell r="M1988">
            <v>0</v>
          </cell>
        </row>
        <row r="1989">
          <cell r="H1989">
            <v>2997273</v>
          </cell>
          <cell r="M1989">
            <v>0</v>
          </cell>
        </row>
        <row r="1990">
          <cell r="H1990">
            <v>5263432</v>
          </cell>
          <cell r="M1990">
            <v>0</v>
          </cell>
        </row>
        <row r="1991">
          <cell r="H1991">
            <v>17325</v>
          </cell>
          <cell r="M1991">
            <v>0</v>
          </cell>
        </row>
        <row r="1992">
          <cell r="H1992">
            <v>13563636</v>
          </cell>
          <cell r="M1992">
            <v>0</v>
          </cell>
        </row>
        <row r="1993">
          <cell r="H1993">
            <v>160280888</v>
          </cell>
          <cell r="M1993">
            <v>0</v>
          </cell>
        </row>
        <row r="1994">
          <cell r="H1994">
            <v>32056178</v>
          </cell>
          <cell r="M1994">
            <v>0</v>
          </cell>
        </row>
        <row r="1995">
          <cell r="H1995">
            <v>432000</v>
          </cell>
          <cell r="M1995">
            <v>0</v>
          </cell>
        </row>
        <row r="1996">
          <cell r="H1996">
            <v>2997273</v>
          </cell>
          <cell r="M1996">
            <v>0</v>
          </cell>
        </row>
        <row r="1997">
          <cell r="H1997">
            <v>2034545</v>
          </cell>
          <cell r="M1997">
            <v>0</v>
          </cell>
        </row>
        <row r="1998">
          <cell r="H1998">
            <v>13563636</v>
          </cell>
          <cell r="M1998">
            <v>0</v>
          </cell>
        </row>
        <row r="1999">
          <cell r="H1999">
            <v>13563636</v>
          </cell>
          <cell r="M1999">
            <v>0</v>
          </cell>
        </row>
        <row r="2000">
          <cell r="H2000">
            <v>152400</v>
          </cell>
          <cell r="M2000">
            <v>0</v>
          </cell>
        </row>
        <row r="2001">
          <cell r="H2001">
            <v>103200</v>
          </cell>
          <cell r="M2001">
            <v>0</v>
          </cell>
        </row>
        <row r="2002">
          <cell r="H2002">
            <v>17500</v>
          </cell>
          <cell r="M2002">
            <v>0</v>
          </cell>
        </row>
        <row r="2003">
          <cell r="H2003">
            <v>457800</v>
          </cell>
          <cell r="M2003">
            <v>0</v>
          </cell>
        </row>
        <row r="2004">
          <cell r="H2004">
            <v>1121360</v>
          </cell>
          <cell r="M2004">
            <v>0</v>
          </cell>
        </row>
        <row r="2005">
          <cell r="H2005">
            <v>2669650</v>
          </cell>
          <cell r="M2005">
            <v>0</v>
          </cell>
        </row>
        <row r="2006">
          <cell r="H2006">
            <v>22500</v>
          </cell>
          <cell r="M2006">
            <v>0</v>
          </cell>
        </row>
        <row r="2007">
          <cell r="H2007">
            <v>1048700</v>
          </cell>
          <cell r="M2007">
            <v>0</v>
          </cell>
        </row>
        <row r="2008">
          <cell r="H2008">
            <v>1821675</v>
          </cell>
          <cell r="M2008">
            <v>0</v>
          </cell>
        </row>
        <row r="2009">
          <cell r="H2009">
            <v>9520194</v>
          </cell>
          <cell r="M2009">
            <v>0</v>
          </cell>
        </row>
        <row r="2010">
          <cell r="H2010">
            <v>2484344</v>
          </cell>
          <cell r="M2010">
            <v>0</v>
          </cell>
        </row>
        <row r="2011">
          <cell r="H2011">
            <v>91989</v>
          </cell>
          <cell r="M2011">
            <v>0</v>
          </cell>
        </row>
        <row r="2012">
          <cell r="H2012">
            <v>4206658</v>
          </cell>
          <cell r="M2012">
            <v>0</v>
          </cell>
        </row>
        <row r="2013">
          <cell r="H2013">
            <v>1475250</v>
          </cell>
          <cell r="M2013">
            <v>0</v>
          </cell>
        </row>
        <row r="2014">
          <cell r="H2014">
            <v>221287</v>
          </cell>
          <cell r="M2014">
            <v>0</v>
          </cell>
        </row>
        <row r="2015">
          <cell r="H2015">
            <v>8525</v>
          </cell>
          <cell r="M2015">
            <v>0</v>
          </cell>
        </row>
        <row r="2016">
          <cell r="H2016">
            <v>11748906</v>
          </cell>
          <cell r="M2016">
            <v>0</v>
          </cell>
        </row>
        <row r="2017">
          <cell r="H2017">
            <v>318653</v>
          </cell>
          <cell r="M2017">
            <v>0</v>
          </cell>
        </row>
        <row r="2018">
          <cell r="H2018">
            <v>16055</v>
          </cell>
          <cell r="M2018">
            <v>0</v>
          </cell>
        </row>
        <row r="2019">
          <cell r="H2019">
            <v>79402</v>
          </cell>
          <cell r="M2019">
            <v>0</v>
          </cell>
        </row>
        <row r="2020">
          <cell r="H2020">
            <v>4992</v>
          </cell>
          <cell r="M2020">
            <v>0</v>
          </cell>
        </row>
        <row r="2021">
          <cell r="H2021">
            <v>837613</v>
          </cell>
          <cell r="M2021" t="str">
            <v>14PPh Pasal 22-2</v>
          </cell>
        </row>
        <row r="2022">
          <cell r="H2022">
            <v>5584091</v>
          </cell>
          <cell r="M2022" t="str">
            <v>14PPN Dalam Negeri-2</v>
          </cell>
        </row>
        <row r="2023">
          <cell r="H2023">
            <v>957984</v>
          </cell>
          <cell r="M2023">
            <v>0</v>
          </cell>
        </row>
        <row r="2024">
          <cell r="H2024">
            <v>86146</v>
          </cell>
          <cell r="M2024">
            <v>0</v>
          </cell>
        </row>
        <row r="2025">
          <cell r="H2025">
            <v>8525</v>
          </cell>
          <cell r="M2025">
            <v>0</v>
          </cell>
        </row>
        <row r="2026">
          <cell r="H2026">
            <v>31635</v>
          </cell>
          <cell r="M2026">
            <v>0</v>
          </cell>
        </row>
        <row r="2027">
          <cell r="H2027">
            <v>114570</v>
          </cell>
          <cell r="M2027">
            <v>0</v>
          </cell>
        </row>
        <row r="2028">
          <cell r="H2028">
            <v>458281</v>
          </cell>
          <cell r="M2028">
            <v>0</v>
          </cell>
        </row>
        <row r="2029">
          <cell r="H2029">
            <v>3260605</v>
          </cell>
          <cell r="M2029">
            <v>0</v>
          </cell>
        </row>
        <row r="2030">
          <cell r="H2030">
            <v>202902</v>
          </cell>
          <cell r="M2030">
            <v>0</v>
          </cell>
        </row>
        <row r="2031">
          <cell r="H2031">
            <v>121952</v>
          </cell>
          <cell r="M2031">
            <v>0</v>
          </cell>
        </row>
        <row r="2032">
          <cell r="H2032">
            <v>1252623</v>
          </cell>
          <cell r="M2032">
            <v>0</v>
          </cell>
        </row>
        <row r="2033">
          <cell r="H2033">
            <v>363723</v>
          </cell>
          <cell r="M2033">
            <v>0</v>
          </cell>
        </row>
        <row r="2034">
          <cell r="H2034">
            <v>5408</v>
          </cell>
          <cell r="M2034">
            <v>0</v>
          </cell>
        </row>
        <row r="2035">
          <cell r="H2035">
            <v>174300</v>
          </cell>
          <cell r="M2035">
            <v>0</v>
          </cell>
        </row>
        <row r="2036">
          <cell r="H2036">
            <v>36823199</v>
          </cell>
          <cell r="M2036">
            <v>0</v>
          </cell>
        </row>
        <row r="2037">
          <cell r="H2037">
            <v>33022</v>
          </cell>
          <cell r="M2037">
            <v>0</v>
          </cell>
        </row>
        <row r="2038">
          <cell r="H2038">
            <v>77706</v>
          </cell>
          <cell r="M2038">
            <v>0</v>
          </cell>
        </row>
        <row r="2039">
          <cell r="H2039">
            <v>69600</v>
          </cell>
          <cell r="M2039">
            <v>0</v>
          </cell>
        </row>
        <row r="2040">
          <cell r="H2040">
            <v>30924</v>
          </cell>
          <cell r="M2040">
            <v>0</v>
          </cell>
        </row>
        <row r="2041">
          <cell r="H2041">
            <v>1036759</v>
          </cell>
          <cell r="M2041">
            <v>0</v>
          </cell>
        </row>
        <row r="2042">
          <cell r="H2042">
            <v>52500</v>
          </cell>
          <cell r="M2042">
            <v>0</v>
          </cell>
        </row>
        <row r="2043">
          <cell r="H2043">
            <v>205547</v>
          </cell>
          <cell r="M2043">
            <v>0</v>
          </cell>
        </row>
        <row r="2044">
          <cell r="H2044">
            <v>1127214</v>
          </cell>
          <cell r="M2044">
            <v>0</v>
          </cell>
        </row>
        <row r="2045">
          <cell r="H2045">
            <v>8445550</v>
          </cell>
          <cell r="M2045">
            <v>0</v>
          </cell>
        </row>
        <row r="2046">
          <cell r="H2046">
            <v>191910</v>
          </cell>
          <cell r="M2046">
            <v>0</v>
          </cell>
        </row>
        <row r="2047">
          <cell r="H2047">
            <v>1763701</v>
          </cell>
          <cell r="M2047">
            <v>0</v>
          </cell>
        </row>
        <row r="2048">
          <cell r="H2048">
            <v>11106801</v>
          </cell>
          <cell r="M2048">
            <v>0</v>
          </cell>
        </row>
        <row r="2049">
          <cell r="H2049">
            <v>17150605</v>
          </cell>
          <cell r="M2049">
            <v>0</v>
          </cell>
        </row>
        <row r="2050">
          <cell r="H2050">
            <v>328717</v>
          </cell>
          <cell r="M2050">
            <v>0</v>
          </cell>
        </row>
        <row r="2051">
          <cell r="H2051">
            <v>30924</v>
          </cell>
          <cell r="M2051">
            <v>0</v>
          </cell>
        </row>
        <row r="2052">
          <cell r="H2052">
            <v>4148336</v>
          </cell>
          <cell r="M2052">
            <v>0</v>
          </cell>
        </row>
        <row r="2053">
          <cell r="H2053">
            <v>582490</v>
          </cell>
          <cell r="M2053">
            <v>0</v>
          </cell>
        </row>
        <row r="2054">
          <cell r="H2054">
            <v>17028524</v>
          </cell>
          <cell r="M2054">
            <v>0</v>
          </cell>
        </row>
        <row r="2055">
          <cell r="H2055">
            <v>26354407</v>
          </cell>
          <cell r="M2055">
            <v>0</v>
          </cell>
        </row>
        <row r="2056">
          <cell r="H2056">
            <v>1673280</v>
          </cell>
          <cell r="M2056">
            <v>0</v>
          </cell>
        </row>
        <row r="2057">
          <cell r="H2057">
            <v>138205</v>
          </cell>
          <cell r="M2057">
            <v>0</v>
          </cell>
        </row>
        <row r="2058">
          <cell r="H2058">
            <v>135000</v>
          </cell>
          <cell r="M2058">
            <v>0</v>
          </cell>
        </row>
        <row r="2059">
          <cell r="H2059">
            <v>126000</v>
          </cell>
          <cell r="M2059">
            <v>0</v>
          </cell>
        </row>
        <row r="2060">
          <cell r="H2060">
            <v>135000</v>
          </cell>
          <cell r="M2060">
            <v>0</v>
          </cell>
        </row>
        <row r="2061">
          <cell r="H2061">
            <v>135000</v>
          </cell>
          <cell r="M2061">
            <v>0</v>
          </cell>
        </row>
        <row r="2062">
          <cell r="H2062">
            <v>90000</v>
          </cell>
          <cell r="M2062">
            <v>0</v>
          </cell>
        </row>
        <row r="2063">
          <cell r="H2063">
            <v>69600</v>
          </cell>
          <cell r="M2063">
            <v>0</v>
          </cell>
        </row>
        <row r="2064">
          <cell r="H2064">
            <v>69600</v>
          </cell>
          <cell r="M2064">
            <v>0</v>
          </cell>
        </row>
        <row r="2065">
          <cell r="H2065">
            <v>69600</v>
          </cell>
          <cell r="M2065">
            <v>0</v>
          </cell>
        </row>
        <row r="2066">
          <cell r="H2066">
            <v>87374</v>
          </cell>
          <cell r="M2066">
            <v>0</v>
          </cell>
        </row>
        <row r="2067">
          <cell r="H2067">
            <v>889100</v>
          </cell>
          <cell r="M2067">
            <v>0</v>
          </cell>
        </row>
        <row r="2068">
          <cell r="H2068">
            <v>3135350</v>
          </cell>
          <cell r="M2068">
            <v>0</v>
          </cell>
        </row>
        <row r="2069">
          <cell r="H2069">
            <v>16988004</v>
          </cell>
          <cell r="M2069">
            <v>0</v>
          </cell>
        </row>
        <row r="2070">
          <cell r="H2070">
            <v>52909</v>
          </cell>
          <cell r="M2070" t="str">
            <v>2PPh Pasal 23-2</v>
          </cell>
        </row>
        <row r="2071">
          <cell r="H2071">
            <v>1124000</v>
          </cell>
          <cell r="M2071">
            <v>0</v>
          </cell>
        </row>
        <row r="2072">
          <cell r="H2072">
            <v>113636</v>
          </cell>
          <cell r="M2072">
            <v>0</v>
          </cell>
        </row>
        <row r="2073">
          <cell r="H2073">
            <v>108000</v>
          </cell>
          <cell r="M2073">
            <v>0</v>
          </cell>
        </row>
        <row r="2074">
          <cell r="H2074">
            <v>18750</v>
          </cell>
          <cell r="M2074">
            <v>0</v>
          </cell>
        </row>
        <row r="2075">
          <cell r="H2075">
            <v>20112000</v>
          </cell>
          <cell r="M2075">
            <v>0</v>
          </cell>
        </row>
        <row r="2076">
          <cell r="H2076">
            <v>103200</v>
          </cell>
          <cell r="M2076">
            <v>0</v>
          </cell>
        </row>
        <row r="2077">
          <cell r="H2077">
            <v>337500</v>
          </cell>
          <cell r="M2077">
            <v>0</v>
          </cell>
        </row>
        <row r="2078">
          <cell r="H2078">
            <v>2727273</v>
          </cell>
          <cell r="M2078">
            <v>0</v>
          </cell>
        </row>
        <row r="2079">
          <cell r="H2079">
            <v>11509091</v>
          </cell>
          <cell r="M2079">
            <v>0</v>
          </cell>
        </row>
        <row r="2080">
          <cell r="H2080">
            <v>1726364</v>
          </cell>
          <cell r="M2080">
            <v>0</v>
          </cell>
        </row>
        <row r="2081">
          <cell r="H2081">
            <v>1581553264</v>
          </cell>
          <cell r="M2081">
            <v>0</v>
          </cell>
        </row>
        <row r="2082">
          <cell r="H2082">
            <v>206400</v>
          </cell>
          <cell r="M2082">
            <v>0</v>
          </cell>
        </row>
        <row r="2083">
          <cell r="H2083">
            <v>409091</v>
          </cell>
          <cell r="M2083">
            <v>0</v>
          </cell>
        </row>
        <row r="2084">
          <cell r="H2084">
            <v>129000</v>
          </cell>
          <cell r="M2084">
            <v>0</v>
          </cell>
        </row>
        <row r="2085">
          <cell r="H2085">
            <v>206400</v>
          </cell>
          <cell r="M2085">
            <v>0</v>
          </cell>
        </row>
        <row r="2086">
          <cell r="H2086">
            <v>336555</v>
          </cell>
          <cell r="M2086">
            <v>0</v>
          </cell>
        </row>
        <row r="2087">
          <cell r="H2087">
            <v>216000</v>
          </cell>
          <cell r="M2087">
            <v>0</v>
          </cell>
        </row>
        <row r="2088">
          <cell r="H2088">
            <v>1982660</v>
          </cell>
          <cell r="M2088">
            <v>0</v>
          </cell>
        </row>
        <row r="2089">
          <cell r="H2089">
            <v>297399</v>
          </cell>
          <cell r="M2089">
            <v>0</v>
          </cell>
        </row>
        <row r="2090">
          <cell r="H2090">
            <v>206400</v>
          </cell>
          <cell r="M2090">
            <v>0</v>
          </cell>
        </row>
        <row r="2091">
          <cell r="H2091">
            <v>516000</v>
          </cell>
          <cell r="M2091">
            <v>0</v>
          </cell>
        </row>
        <row r="2092">
          <cell r="H2092">
            <v>120600</v>
          </cell>
          <cell r="M2092">
            <v>0</v>
          </cell>
        </row>
        <row r="2093">
          <cell r="H2093">
            <v>166550</v>
          </cell>
          <cell r="M2093">
            <v>0</v>
          </cell>
        </row>
        <row r="2094">
          <cell r="H2094">
            <v>75825</v>
          </cell>
          <cell r="M2094">
            <v>0</v>
          </cell>
        </row>
        <row r="2095">
          <cell r="H2095">
            <v>30294</v>
          </cell>
          <cell r="M2095">
            <v>0</v>
          </cell>
        </row>
        <row r="2096">
          <cell r="H2096">
            <v>68367</v>
          </cell>
          <cell r="M2096">
            <v>0</v>
          </cell>
        </row>
        <row r="2097">
          <cell r="H2097">
            <v>115819</v>
          </cell>
          <cell r="M2097">
            <v>0</v>
          </cell>
        </row>
        <row r="2098">
          <cell r="H2098">
            <v>7574</v>
          </cell>
          <cell r="M2098">
            <v>0</v>
          </cell>
        </row>
        <row r="2099">
          <cell r="H2099">
            <v>1008450</v>
          </cell>
          <cell r="M2099">
            <v>0</v>
          </cell>
        </row>
        <row r="2100">
          <cell r="H2100">
            <v>4033803</v>
          </cell>
          <cell r="M2100">
            <v>0</v>
          </cell>
        </row>
        <row r="2101">
          <cell r="H2101">
            <v>1296000</v>
          </cell>
          <cell r="M2101">
            <v>0</v>
          </cell>
        </row>
        <row r="2102">
          <cell r="H2102">
            <v>15207885</v>
          </cell>
          <cell r="M2102">
            <v>0</v>
          </cell>
        </row>
        <row r="2103">
          <cell r="H2103">
            <v>60831540</v>
          </cell>
          <cell r="M2103">
            <v>0</v>
          </cell>
        </row>
        <row r="2104">
          <cell r="H2104">
            <v>50400</v>
          </cell>
          <cell r="M2104">
            <v>0</v>
          </cell>
        </row>
        <row r="2105">
          <cell r="H2105">
            <v>1125000</v>
          </cell>
          <cell r="M2105">
            <v>0</v>
          </cell>
        </row>
        <row r="2106">
          <cell r="H2106">
            <v>8614751</v>
          </cell>
          <cell r="M2106">
            <v>0</v>
          </cell>
        </row>
        <row r="2107">
          <cell r="H2107">
            <v>25454000</v>
          </cell>
          <cell r="M2107" t="str">
            <v>8PPN Dalam Negeri-2</v>
          </cell>
        </row>
        <row r="2108">
          <cell r="H2108">
            <v>3818100</v>
          </cell>
          <cell r="M2108" t="str">
            <v>8PPh Pasal 22-2</v>
          </cell>
        </row>
        <row r="2109">
          <cell r="H2109">
            <v>564751</v>
          </cell>
          <cell r="M2109">
            <v>0</v>
          </cell>
        </row>
        <row r="2110">
          <cell r="H2110">
            <v>2259003</v>
          </cell>
          <cell r="M2110">
            <v>0</v>
          </cell>
        </row>
        <row r="2111">
          <cell r="H2111">
            <v>59994900</v>
          </cell>
          <cell r="M2111">
            <v>0</v>
          </cell>
        </row>
        <row r="2112">
          <cell r="H2112">
            <v>11998980</v>
          </cell>
          <cell r="M2112">
            <v>0</v>
          </cell>
        </row>
        <row r="2113">
          <cell r="H2113">
            <v>57679636</v>
          </cell>
          <cell r="M2113">
            <v>0</v>
          </cell>
        </row>
        <row r="2114">
          <cell r="H2114">
            <v>11535927</v>
          </cell>
          <cell r="M2114">
            <v>0</v>
          </cell>
        </row>
        <row r="2115">
          <cell r="H2115">
            <v>6666100</v>
          </cell>
          <cell r="M2115">
            <v>0</v>
          </cell>
        </row>
        <row r="2116">
          <cell r="H2116">
            <v>1333220</v>
          </cell>
          <cell r="M2116">
            <v>0</v>
          </cell>
        </row>
        <row r="2117">
          <cell r="H2117">
            <v>5000000</v>
          </cell>
          <cell r="M2117" t="str">
            <v>8PPh Pasal 25/29 Badan-2</v>
          </cell>
        </row>
        <row r="2118">
          <cell r="H2118">
            <v>6125000</v>
          </cell>
          <cell r="M2118" t="str">
            <v>8PPh Pasal 25/29 Badan-2</v>
          </cell>
        </row>
        <row r="2119">
          <cell r="H2119">
            <v>108000</v>
          </cell>
          <cell r="M2119">
            <v>0</v>
          </cell>
        </row>
        <row r="2120">
          <cell r="H2120">
            <v>4605909</v>
          </cell>
          <cell r="M2120">
            <v>0</v>
          </cell>
        </row>
        <row r="2121">
          <cell r="H2121">
            <v>216000</v>
          </cell>
          <cell r="M2121">
            <v>0</v>
          </cell>
        </row>
        <row r="2122">
          <cell r="H2122">
            <v>160356</v>
          </cell>
          <cell r="M2122">
            <v>0</v>
          </cell>
        </row>
        <row r="2123">
          <cell r="H2123">
            <v>199227</v>
          </cell>
          <cell r="M2123">
            <v>0</v>
          </cell>
        </row>
        <row r="2124">
          <cell r="H2124">
            <v>206400</v>
          </cell>
          <cell r="M2124">
            <v>0</v>
          </cell>
        </row>
        <row r="2125">
          <cell r="H2125">
            <v>6482197</v>
          </cell>
          <cell r="M2125">
            <v>0</v>
          </cell>
        </row>
        <row r="2126">
          <cell r="H2126">
            <v>18341429</v>
          </cell>
          <cell r="M2126">
            <v>0</v>
          </cell>
        </row>
        <row r="2127">
          <cell r="H2127">
            <v>500000</v>
          </cell>
          <cell r="M2127" t="str">
            <v>6PPN Dalam Negeri-2</v>
          </cell>
        </row>
        <row r="2128">
          <cell r="H2128">
            <v>2420909</v>
          </cell>
          <cell r="M2128">
            <v>0</v>
          </cell>
        </row>
        <row r="2129">
          <cell r="H2129">
            <v>363137</v>
          </cell>
          <cell r="M2129">
            <v>0</v>
          </cell>
        </row>
        <row r="2130">
          <cell r="H2130">
            <v>184296</v>
          </cell>
          <cell r="M2130">
            <v>0</v>
          </cell>
        </row>
        <row r="2131">
          <cell r="H2131">
            <v>105000</v>
          </cell>
          <cell r="M2131">
            <v>0</v>
          </cell>
        </row>
        <row r="2132">
          <cell r="H2132">
            <v>170980</v>
          </cell>
          <cell r="M2132">
            <v>0</v>
          </cell>
        </row>
        <row r="2133">
          <cell r="H2133">
            <v>1228637</v>
          </cell>
          <cell r="M2133">
            <v>0</v>
          </cell>
        </row>
        <row r="2134">
          <cell r="H2134">
            <v>47727</v>
          </cell>
          <cell r="M2134">
            <v>0</v>
          </cell>
        </row>
        <row r="2135">
          <cell r="H2135">
            <v>318182</v>
          </cell>
          <cell r="M2135">
            <v>0</v>
          </cell>
        </row>
        <row r="2136">
          <cell r="H2136">
            <v>2592727</v>
          </cell>
          <cell r="M2136">
            <v>0</v>
          </cell>
        </row>
        <row r="2137">
          <cell r="H2137">
            <v>1228637</v>
          </cell>
          <cell r="M2137">
            <v>0</v>
          </cell>
        </row>
        <row r="2138">
          <cell r="H2138">
            <v>1328182</v>
          </cell>
          <cell r="M2138">
            <v>0</v>
          </cell>
        </row>
        <row r="2139">
          <cell r="H2139">
            <v>388909</v>
          </cell>
          <cell r="M2139">
            <v>0</v>
          </cell>
        </row>
        <row r="2140">
          <cell r="H2140">
            <v>500000</v>
          </cell>
          <cell r="M2140" t="str">
            <v>6PPN Dalam Negeri-2</v>
          </cell>
        </row>
        <row r="2141">
          <cell r="H2141">
            <v>103200</v>
          </cell>
          <cell r="M2141">
            <v>0</v>
          </cell>
        </row>
        <row r="2142">
          <cell r="H2142">
            <v>500000</v>
          </cell>
          <cell r="M2142" t="str">
            <v>6PPN Dalam Negeri-2</v>
          </cell>
        </row>
        <row r="2143">
          <cell r="H2143">
            <v>170980</v>
          </cell>
          <cell r="M2143">
            <v>0</v>
          </cell>
        </row>
        <row r="2144">
          <cell r="H2144">
            <v>598800</v>
          </cell>
          <cell r="M2144">
            <v>0</v>
          </cell>
        </row>
        <row r="2145">
          <cell r="H2145">
            <v>19743959</v>
          </cell>
          <cell r="M2145">
            <v>0</v>
          </cell>
        </row>
        <row r="2146">
          <cell r="H2146">
            <v>34564608</v>
          </cell>
          <cell r="M2146">
            <v>0</v>
          </cell>
        </row>
        <row r="2147">
          <cell r="H2147">
            <v>644785</v>
          </cell>
          <cell r="M2147">
            <v>0</v>
          </cell>
        </row>
        <row r="2148">
          <cell r="H2148">
            <v>388636</v>
          </cell>
          <cell r="M2148">
            <v>0</v>
          </cell>
        </row>
        <row r="2149">
          <cell r="H2149">
            <v>678324</v>
          </cell>
          <cell r="M2149">
            <v>0</v>
          </cell>
        </row>
        <row r="2150">
          <cell r="H2150">
            <v>113124084</v>
          </cell>
          <cell r="M2150">
            <v>0</v>
          </cell>
        </row>
        <row r="2151">
          <cell r="H2151">
            <v>2590909</v>
          </cell>
          <cell r="M2151">
            <v>0</v>
          </cell>
        </row>
        <row r="2152">
          <cell r="H2152">
            <v>4522160</v>
          </cell>
          <cell r="M2152">
            <v>0</v>
          </cell>
        </row>
        <row r="2153">
          <cell r="H2153">
            <v>4298564</v>
          </cell>
          <cell r="M2153">
            <v>0</v>
          </cell>
        </row>
        <row r="2154">
          <cell r="H2154">
            <v>87150</v>
          </cell>
          <cell r="M2154">
            <v>0</v>
          </cell>
        </row>
        <row r="2155">
          <cell r="H2155">
            <v>681818</v>
          </cell>
          <cell r="M2155">
            <v>0</v>
          </cell>
        </row>
        <row r="2156">
          <cell r="H2156">
            <v>300000</v>
          </cell>
          <cell r="M2156">
            <v>0</v>
          </cell>
        </row>
        <row r="2157">
          <cell r="H2157">
            <v>1107955</v>
          </cell>
          <cell r="M2157">
            <v>0</v>
          </cell>
        </row>
        <row r="2158">
          <cell r="H2158">
            <v>7386364</v>
          </cell>
          <cell r="M2158">
            <v>0</v>
          </cell>
        </row>
        <row r="2159">
          <cell r="H2159">
            <v>4545455</v>
          </cell>
          <cell r="M2159">
            <v>0</v>
          </cell>
        </row>
        <row r="2160">
          <cell r="H2160">
            <v>337500</v>
          </cell>
          <cell r="M2160">
            <v>0</v>
          </cell>
        </row>
        <row r="2161">
          <cell r="H2161">
            <v>258000</v>
          </cell>
          <cell r="M2161">
            <v>0</v>
          </cell>
        </row>
        <row r="2162">
          <cell r="H2162">
            <v>35995399</v>
          </cell>
          <cell r="M2162">
            <v>0</v>
          </cell>
        </row>
        <row r="2163">
          <cell r="H2163">
            <v>412800</v>
          </cell>
          <cell r="M2163">
            <v>0</v>
          </cell>
        </row>
        <row r="2164">
          <cell r="H2164">
            <v>15374863</v>
          </cell>
          <cell r="M2164">
            <v>0</v>
          </cell>
        </row>
        <row r="2165">
          <cell r="H2165">
            <v>4035000</v>
          </cell>
          <cell r="M2165">
            <v>0</v>
          </cell>
        </row>
        <row r="2166">
          <cell r="H2166">
            <v>605250</v>
          </cell>
          <cell r="M2166">
            <v>0</v>
          </cell>
        </row>
        <row r="2167">
          <cell r="H2167">
            <v>206400</v>
          </cell>
          <cell r="M2167">
            <v>0</v>
          </cell>
        </row>
        <row r="2168">
          <cell r="H2168">
            <v>152400</v>
          </cell>
          <cell r="M2168">
            <v>0</v>
          </cell>
        </row>
        <row r="2169">
          <cell r="H2169">
            <v>432000</v>
          </cell>
          <cell r="M2169">
            <v>0</v>
          </cell>
        </row>
        <row r="2170">
          <cell r="H2170">
            <v>174300</v>
          </cell>
          <cell r="M2170">
            <v>0</v>
          </cell>
        </row>
        <row r="2171">
          <cell r="H2171">
            <v>50000</v>
          </cell>
          <cell r="M2171">
            <v>0</v>
          </cell>
        </row>
        <row r="2172">
          <cell r="H2172">
            <v>50000</v>
          </cell>
          <cell r="M2172">
            <v>0</v>
          </cell>
        </row>
        <row r="2173">
          <cell r="H2173">
            <v>7957253</v>
          </cell>
          <cell r="M2173">
            <v>0</v>
          </cell>
        </row>
        <row r="2174">
          <cell r="H2174">
            <v>13091</v>
          </cell>
          <cell r="M2174">
            <v>0</v>
          </cell>
        </row>
        <row r="2175">
          <cell r="H2175">
            <v>47702</v>
          </cell>
          <cell r="M2175">
            <v>0</v>
          </cell>
        </row>
        <row r="2176">
          <cell r="H2176">
            <v>8331127</v>
          </cell>
          <cell r="M2176">
            <v>0</v>
          </cell>
        </row>
        <row r="2177">
          <cell r="H2177">
            <v>75735</v>
          </cell>
          <cell r="M2177">
            <v>0</v>
          </cell>
        </row>
        <row r="2178">
          <cell r="H2178">
            <v>121500</v>
          </cell>
          <cell r="M2178">
            <v>0</v>
          </cell>
        </row>
        <row r="2179">
          <cell r="H2179">
            <v>50000</v>
          </cell>
          <cell r="M2179">
            <v>0</v>
          </cell>
        </row>
        <row r="2180">
          <cell r="H2180">
            <v>250000</v>
          </cell>
          <cell r="M2180">
            <v>0</v>
          </cell>
        </row>
        <row r="2181">
          <cell r="H2181">
            <v>5843154</v>
          </cell>
          <cell r="M2181">
            <v>0</v>
          </cell>
        </row>
        <row r="2182">
          <cell r="H2182">
            <v>1168600</v>
          </cell>
          <cell r="M2182">
            <v>0</v>
          </cell>
        </row>
        <row r="2183">
          <cell r="H2183">
            <v>59386932</v>
          </cell>
          <cell r="M2183">
            <v>0</v>
          </cell>
        </row>
        <row r="2184">
          <cell r="H2184">
            <v>50000</v>
          </cell>
          <cell r="M2184">
            <v>0</v>
          </cell>
        </row>
        <row r="2185">
          <cell r="H2185">
            <v>8631338</v>
          </cell>
          <cell r="M2185" t="str">
            <v>6PPh Pasal 21-2</v>
          </cell>
        </row>
        <row r="2186">
          <cell r="H2186">
            <v>3274702</v>
          </cell>
          <cell r="M2186">
            <v>0</v>
          </cell>
        </row>
        <row r="2187">
          <cell r="H2187">
            <v>13098803</v>
          </cell>
          <cell r="M2187">
            <v>0</v>
          </cell>
        </row>
        <row r="2188">
          <cell r="H2188">
            <v>5258230</v>
          </cell>
          <cell r="M2188" t="str">
            <v>6PPh Pasal 23-2</v>
          </cell>
        </row>
        <row r="2189">
          <cell r="H2189">
            <v>493317</v>
          </cell>
          <cell r="M2189">
            <v>0</v>
          </cell>
        </row>
        <row r="2190">
          <cell r="H2190">
            <v>258720</v>
          </cell>
          <cell r="M2190">
            <v>0</v>
          </cell>
        </row>
        <row r="2191">
          <cell r="H2191">
            <v>360000000</v>
          </cell>
          <cell r="M2191">
            <v>0</v>
          </cell>
        </row>
        <row r="2192">
          <cell r="H2192">
            <v>409091</v>
          </cell>
          <cell r="M2192">
            <v>0</v>
          </cell>
        </row>
        <row r="2193">
          <cell r="H2193">
            <v>2614227</v>
          </cell>
          <cell r="M2193">
            <v>0</v>
          </cell>
        </row>
        <row r="2194">
          <cell r="H2194">
            <v>392134</v>
          </cell>
          <cell r="M2194">
            <v>0</v>
          </cell>
        </row>
        <row r="2195">
          <cell r="H2195">
            <v>2727273</v>
          </cell>
          <cell r="M2195">
            <v>0</v>
          </cell>
        </row>
        <row r="2196">
          <cell r="H2196">
            <v>1847900</v>
          </cell>
          <cell r="M2196">
            <v>0</v>
          </cell>
        </row>
        <row r="2197">
          <cell r="H2197">
            <v>277185</v>
          </cell>
          <cell r="M2197">
            <v>0</v>
          </cell>
        </row>
        <row r="2198">
          <cell r="H2198">
            <v>215432</v>
          </cell>
          <cell r="M2198">
            <v>0</v>
          </cell>
        </row>
        <row r="2199">
          <cell r="H2199">
            <v>32315</v>
          </cell>
          <cell r="M2199">
            <v>0</v>
          </cell>
        </row>
        <row r="2200">
          <cell r="H2200">
            <v>1818182</v>
          </cell>
          <cell r="M2200">
            <v>0</v>
          </cell>
        </row>
        <row r="2201">
          <cell r="H2201">
            <v>272727</v>
          </cell>
          <cell r="M2201">
            <v>0</v>
          </cell>
        </row>
        <row r="2202">
          <cell r="H2202">
            <v>14213636</v>
          </cell>
          <cell r="M2202">
            <v>0</v>
          </cell>
        </row>
        <row r="2203">
          <cell r="H2203">
            <v>87100</v>
          </cell>
          <cell r="M2203">
            <v>0</v>
          </cell>
        </row>
        <row r="2204">
          <cell r="H2204">
            <v>1472727</v>
          </cell>
          <cell r="M2204">
            <v>0</v>
          </cell>
        </row>
        <row r="2205">
          <cell r="H2205">
            <v>1960583</v>
          </cell>
          <cell r="M2205">
            <v>0</v>
          </cell>
        </row>
        <row r="2206">
          <cell r="H2206">
            <v>7842334</v>
          </cell>
          <cell r="M2206">
            <v>0</v>
          </cell>
        </row>
        <row r="2207">
          <cell r="H2207">
            <v>9818182</v>
          </cell>
          <cell r="M2207">
            <v>0</v>
          </cell>
        </row>
        <row r="2208">
          <cell r="H2208">
            <v>206400</v>
          </cell>
          <cell r="M2208">
            <v>0</v>
          </cell>
        </row>
        <row r="2209">
          <cell r="H2209">
            <v>1313060</v>
          </cell>
          <cell r="M2209" t="str">
            <v>8PPh Pasal 21-2</v>
          </cell>
        </row>
        <row r="2210">
          <cell r="H2210">
            <v>75225</v>
          </cell>
          <cell r="M2210">
            <v>0</v>
          </cell>
        </row>
        <row r="2211">
          <cell r="H2211">
            <v>10125</v>
          </cell>
          <cell r="M2211">
            <v>0</v>
          </cell>
        </row>
        <row r="2212">
          <cell r="H2212">
            <v>200000000</v>
          </cell>
          <cell r="M2212">
            <v>0</v>
          </cell>
        </row>
        <row r="2213">
          <cell r="H2213">
            <v>29500</v>
          </cell>
          <cell r="M2213">
            <v>0</v>
          </cell>
        </row>
        <row r="2214">
          <cell r="H2214">
            <v>340069</v>
          </cell>
          <cell r="M2214">
            <v>0</v>
          </cell>
        </row>
        <row r="2215">
          <cell r="H2215">
            <v>25689900</v>
          </cell>
          <cell r="M2215">
            <v>0</v>
          </cell>
        </row>
        <row r="2216">
          <cell r="H2216">
            <v>216000</v>
          </cell>
          <cell r="M2216">
            <v>0</v>
          </cell>
        </row>
        <row r="2217">
          <cell r="H2217">
            <v>524000</v>
          </cell>
          <cell r="M2217">
            <v>0</v>
          </cell>
        </row>
        <row r="2218">
          <cell r="H2218">
            <v>631381</v>
          </cell>
          <cell r="M2218">
            <v>0</v>
          </cell>
        </row>
        <row r="2219">
          <cell r="H2219">
            <v>635505</v>
          </cell>
          <cell r="M2219">
            <v>0</v>
          </cell>
        </row>
        <row r="2220">
          <cell r="H2220">
            <v>4236701</v>
          </cell>
          <cell r="M2220">
            <v>0</v>
          </cell>
        </row>
        <row r="2221">
          <cell r="H2221">
            <v>522900</v>
          </cell>
          <cell r="M2221">
            <v>0</v>
          </cell>
        </row>
        <row r="2222">
          <cell r="H2222">
            <v>206400</v>
          </cell>
          <cell r="M2222">
            <v>0</v>
          </cell>
        </row>
        <row r="2223">
          <cell r="H2223">
            <v>96613</v>
          </cell>
          <cell r="M2223">
            <v>0</v>
          </cell>
        </row>
        <row r="2224">
          <cell r="H2224">
            <v>432000</v>
          </cell>
          <cell r="M2224">
            <v>0</v>
          </cell>
        </row>
        <row r="2225">
          <cell r="H2225">
            <v>417500</v>
          </cell>
          <cell r="M2225">
            <v>0</v>
          </cell>
        </row>
        <row r="2226">
          <cell r="H2226">
            <v>24317490</v>
          </cell>
          <cell r="M2226">
            <v>0</v>
          </cell>
        </row>
        <row r="2227">
          <cell r="H2227">
            <v>83625646</v>
          </cell>
          <cell r="M2227">
            <v>0</v>
          </cell>
        </row>
        <row r="2228">
          <cell r="H2228">
            <v>10170997</v>
          </cell>
          <cell r="M2228">
            <v>0</v>
          </cell>
        </row>
        <row r="2229">
          <cell r="H2229">
            <v>7854662</v>
          </cell>
          <cell r="M2229">
            <v>0</v>
          </cell>
        </row>
        <row r="2230">
          <cell r="H2230">
            <v>87150</v>
          </cell>
          <cell r="M2230">
            <v>0</v>
          </cell>
        </row>
        <row r="2231">
          <cell r="H2231">
            <v>210938</v>
          </cell>
          <cell r="M2231">
            <v>0</v>
          </cell>
        </row>
        <row r="2232">
          <cell r="H2232">
            <v>195919</v>
          </cell>
          <cell r="M2232">
            <v>0</v>
          </cell>
        </row>
        <row r="2233">
          <cell r="H2233">
            <v>2510800</v>
          </cell>
          <cell r="M2233">
            <v>0</v>
          </cell>
        </row>
        <row r="2234">
          <cell r="H2234">
            <v>15675</v>
          </cell>
          <cell r="M2234">
            <v>0</v>
          </cell>
        </row>
        <row r="2235">
          <cell r="H2235">
            <v>1220040</v>
          </cell>
          <cell r="M2235">
            <v>0</v>
          </cell>
        </row>
        <row r="2236">
          <cell r="H2236">
            <v>1090909</v>
          </cell>
          <cell r="M2236">
            <v>0</v>
          </cell>
        </row>
        <row r="2237">
          <cell r="H2237">
            <v>67500</v>
          </cell>
          <cell r="M2237">
            <v>0</v>
          </cell>
        </row>
        <row r="2238">
          <cell r="H2238">
            <v>218182</v>
          </cell>
          <cell r="M2238">
            <v>0</v>
          </cell>
        </row>
        <row r="2239">
          <cell r="H2239">
            <v>1622130</v>
          </cell>
          <cell r="M2239">
            <v>0</v>
          </cell>
        </row>
        <row r="2240">
          <cell r="H2240">
            <v>2703550</v>
          </cell>
          <cell r="M2240">
            <v>0</v>
          </cell>
        </row>
        <row r="2241">
          <cell r="H2241">
            <v>411587</v>
          </cell>
          <cell r="M2241">
            <v>0</v>
          </cell>
        </row>
        <row r="2242">
          <cell r="H2242">
            <v>4088154</v>
          </cell>
          <cell r="M2242">
            <v>0</v>
          </cell>
        </row>
        <row r="2243">
          <cell r="H2243">
            <v>190909</v>
          </cell>
          <cell r="M2243">
            <v>0</v>
          </cell>
        </row>
        <row r="2244">
          <cell r="H2244">
            <v>770636</v>
          </cell>
          <cell r="M2244">
            <v>0</v>
          </cell>
        </row>
        <row r="2245">
          <cell r="H2245">
            <v>306255</v>
          </cell>
          <cell r="M2245">
            <v>0</v>
          </cell>
        </row>
        <row r="2246">
          <cell r="H2246">
            <v>256364</v>
          </cell>
          <cell r="M2246">
            <v>0</v>
          </cell>
        </row>
        <row r="2247">
          <cell r="H2247">
            <v>640909</v>
          </cell>
          <cell r="M2247">
            <v>0</v>
          </cell>
        </row>
        <row r="2248">
          <cell r="H2248">
            <v>113636</v>
          </cell>
          <cell r="M2248">
            <v>0</v>
          </cell>
        </row>
        <row r="2249">
          <cell r="H2249">
            <v>21307</v>
          </cell>
          <cell r="M2249">
            <v>0</v>
          </cell>
        </row>
        <row r="2250">
          <cell r="H2250">
            <v>954545</v>
          </cell>
          <cell r="M2250">
            <v>0</v>
          </cell>
        </row>
        <row r="2251">
          <cell r="H2251">
            <v>17045</v>
          </cell>
          <cell r="M2251">
            <v>0</v>
          </cell>
        </row>
        <row r="2252">
          <cell r="H2252">
            <v>142045</v>
          </cell>
          <cell r="M2252">
            <v>0</v>
          </cell>
        </row>
        <row r="2253">
          <cell r="H2253">
            <v>201852</v>
          </cell>
          <cell r="M2253">
            <v>0</v>
          </cell>
        </row>
        <row r="2254">
          <cell r="H2254">
            <v>807410</v>
          </cell>
          <cell r="M2254">
            <v>0</v>
          </cell>
        </row>
        <row r="2255">
          <cell r="H2255">
            <v>201852</v>
          </cell>
          <cell r="M2255">
            <v>0</v>
          </cell>
        </row>
        <row r="2256">
          <cell r="H2256">
            <v>807410</v>
          </cell>
          <cell r="M2256">
            <v>0</v>
          </cell>
        </row>
        <row r="2257">
          <cell r="H2257">
            <v>119747922</v>
          </cell>
          <cell r="M2257">
            <v>0</v>
          </cell>
        </row>
        <row r="2258">
          <cell r="H2258">
            <v>478991688</v>
          </cell>
          <cell r="M2258">
            <v>0</v>
          </cell>
        </row>
        <row r="2259">
          <cell r="H2259">
            <v>5624362</v>
          </cell>
          <cell r="M2259">
            <v>0</v>
          </cell>
        </row>
        <row r="2260">
          <cell r="H2260">
            <v>1374460</v>
          </cell>
          <cell r="M2260" t="str">
            <v>8PPh Pasal 21-2</v>
          </cell>
        </row>
        <row r="2261">
          <cell r="H2261">
            <v>721642</v>
          </cell>
          <cell r="M2261">
            <v>0</v>
          </cell>
        </row>
        <row r="2262">
          <cell r="H2262">
            <v>131818</v>
          </cell>
          <cell r="M2262">
            <v>0</v>
          </cell>
        </row>
        <row r="2263">
          <cell r="H2263">
            <v>721642</v>
          </cell>
          <cell r="M2263">
            <v>0</v>
          </cell>
        </row>
        <row r="2264">
          <cell r="H2264">
            <v>172480</v>
          </cell>
          <cell r="M2264">
            <v>0</v>
          </cell>
        </row>
        <row r="2265">
          <cell r="H2265">
            <v>475017</v>
          </cell>
          <cell r="M2265">
            <v>0</v>
          </cell>
        </row>
        <row r="2266">
          <cell r="H2266">
            <v>59319</v>
          </cell>
          <cell r="M2266">
            <v>0</v>
          </cell>
        </row>
        <row r="2267">
          <cell r="H2267">
            <v>721642</v>
          </cell>
          <cell r="M2267">
            <v>0</v>
          </cell>
        </row>
        <row r="2268">
          <cell r="H2268">
            <v>475017</v>
          </cell>
          <cell r="M2268">
            <v>0</v>
          </cell>
        </row>
        <row r="2269">
          <cell r="H2269">
            <v>600000</v>
          </cell>
          <cell r="M2269">
            <v>0</v>
          </cell>
        </row>
        <row r="2270">
          <cell r="H2270">
            <v>90000</v>
          </cell>
          <cell r="M2270">
            <v>0</v>
          </cell>
        </row>
        <row r="2271">
          <cell r="H2271">
            <v>721642</v>
          </cell>
          <cell r="M2271">
            <v>0</v>
          </cell>
        </row>
        <row r="2272">
          <cell r="H2272">
            <v>172480</v>
          </cell>
          <cell r="M2272">
            <v>0</v>
          </cell>
        </row>
        <row r="2273">
          <cell r="H2273">
            <v>91500</v>
          </cell>
          <cell r="M2273">
            <v>0</v>
          </cell>
        </row>
        <row r="2274">
          <cell r="H2274">
            <v>11437209</v>
          </cell>
          <cell r="M2274">
            <v>0</v>
          </cell>
        </row>
        <row r="2275">
          <cell r="H2275">
            <v>20038415</v>
          </cell>
          <cell r="M2275">
            <v>0</v>
          </cell>
        </row>
        <row r="2276">
          <cell r="H2276">
            <v>721642</v>
          </cell>
          <cell r="M2276">
            <v>0</v>
          </cell>
        </row>
        <row r="2277">
          <cell r="H2277">
            <v>475017</v>
          </cell>
          <cell r="M2277">
            <v>0</v>
          </cell>
        </row>
        <row r="2278">
          <cell r="H2278">
            <v>16295503</v>
          </cell>
          <cell r="M2278">
            <v>0</v>
          </cell>
        </row>
        <row r="2279">
          <cell r="H2279">
            <v>721642</v>
          </cell>
          <cell r="M2279">
            <v>0</v>
          </cell>
        </row>
        <row r="2280">
          <cell r="H2280">
            <v>688560</v>
          </cell>
          <cell r="M2280">
            <v>0</v>
          </cell>
        </row>
        <row r="2281">
          <cell r="H2281">
            <v>503517</v>
          </cell>
          <cell r="M2281">
            <v>0</v>
          </cell>
        </row>
        <row r="2282">
          <cell r="H2282">
            <v>81477513</v>
          </cell>
          <cell r="M2282">
            <v>0</v>
          </cell>
        </row>
        <row r="2283">
          <cell r="H2283">
            <v>3143636</v>
          </cell>
          <cell r="M2283">
            <v>0</v>
          </cell>
        </row>
        <row r="2284">
          <cell r="H2284">
            <v>1214500</v>
          </cell>
          <cell r="M2284">
            <v>0</v>
          </cell>
        </row>
        <row r="2285">
          <cell r="H2285">
            <v>610000</v>
          </cell>
          <cell r="M2285">
            <v>0</v>
          </cell>
        </row>
        <row r="2286">
          <cell r="H2286">
            <v>147150</v>
          </cell>
          <cell r="M2286">
            <v>0</v>
          </cell>
        </row>
        <row r="2287">
          <cell r="H2287">
            <v>133125</v>
          </cell>
          <cell r="M2287">
            <v>0</v>
          </cell>
        </row>
        <row r="2288">
          <cell r="H2288">
            <v>128460</v>
          </cell>
          <cell r="M2288">
            <v>0</v>
          </cell>
        </row>
        <row r="2289">
          <cell r="H2289">
            <v>856400</v>
          </cell>
          <cell r="M2289">
            <v>0</v>
          </cell>
        </row>
        <row r="2290">
          <cell r="H2290">
            <v>471545</v>
          </cell>
          <cell r="M2290">
            <v>0</v>
          </cell>
        </row>
        <row r="2291">
          <cell r="H2291">
            <v>193500</v>
          </cell>
          <cell r="M2291">
            <v>0</v>
          </cell>
        </row>
        <row r="2292">
          <cell r="H2292">
            <v>135000</v>
          </cell>
          <cell r="M2292">
            <v>0</v>
          </cell>
        </row>
        <row r="2293">
          <cell r="H2293">
            <v>432000</v>
          </cell>
          <cell r="M2293">
            <v>0</v>
          </cell>
        </row>
        <row r="2294">
          <cell r="H2294">
            <v>103200</v>
          </cell>
          <cell r="M2294">
            <v>0</v>
          </cell>
        </row>
        <row r="2295">
          <cell r="H2295">
            <v>99787</v>
          </cell>
          <cell r="M2295">
            <v>0</v>
          </cell>
        </row>
        <row r="2296">
          <cell r="H2296">
            <v>174300</v>
          </cell>
          <cell r="M2296">
            <v>0</v>
          </cell>
        </row>
        <row r="2297">
          <cell r="H2297">
            <v>593181</v>
          </cell>
          <cell r="M2297">
            <v>0</v>
          </cell>
        </row>
        <row r="2298">
          <cell r="H2298">
            <v>7272727</v>
          </cell>
          <cell r="M2298">
            <v>0</v>
          </cell>
        </row>
        <row r="2299">
          <cell r="H2299">
            <v>593181</v>
          </cell>
          <cell r="M2299">
            <v>0</v>
          </cell>
        </row>
        <row r="2300">
          <cell r="H2300">
            <v>593181</v>
          </cell>
          <cell r="M2300">
            <v>0</v>
          </cell>
        </row>
        <row r="2301">
          <cell r="H2301">
            <v>87150</v>
          </cell>
          <cell r="M2301">
            <v>0</v>
          </cell>
        </row>
        <row r="2302">
          <cell r="H2302">
            <v>1090909</v>
          </cell>
          <cell r="M2302">
            <v>0</v>
          </cell>
        </row>
        <row r="2303">
          <cell r="H2303">
            <v>4724880</v>
          </cell>
          <cell r="M2303">
            <v>0</v>
          </cell>
        </row>
        <row r="2304">
          <cell r="H2304">
            <v>24454545</v>
          </cell>
          <cell r="M2304">
            <v>0</v>
          </cell>
        </row>
        <row r="2305">
          <cell r="H2305">
            <v>176455</v>
          </cell>
          <cell r="M2305">
            <v>0</v>
          </cell>
        </row>
        <row r="2306">
          <cell r="H2306">
            <v>70582</v>
          </cell>
          <cell r="M2306">
            <v>0</v>
          </cell>
        </row>
        <row r="2307">
          <cell r="H2307">
            <v>412800</v>
          </cell>
          <cell r="M2307">
            <v>0</v>
          </cell>
        </row>
        <row r="2308">
          <cell r="H2308">
            <v>974055</v>
          </cell>
          <cell r="M2308">
            <v>0</v>
          </cell>
        </row>
        <row r="2309">
          <cell r="H2309">
            <v>267750</v>
          </cell>
          <cell r="M2309">
            <v>0</v>
          </cell>
        </row>
        <row r="2310">
          <cell r="H2310">
            <v>216000</v>
          </cell>
          <cell r="M2310">
            <v>0</v>
          </cell>
        </row>
        <row r="2311">
          <cell r="H2311">
            <v>67500</v>
          </cell>
          <cell r="M2311">
            <v>0</v>
          </cell>
        </row>
        <row r="2312">
          <cell r="H2312">
            <v>172480</v>
          </cell>
          <cell r="M2312">
            <v>0</v>
          </cell>
        </row>
        <row r="2313">
          <cell r="H2313">
            <v>87600</v>
          </cell>
          <cell r="M2313">
            <v>0</v>
          </cell>
        </row>
        <row r="2314">
          <cell r="H2314">
            <v>450000</v>
          </cell>
          <cell r="M2314">
            <v>0</v>
          </cell>
        </row>
        <row r="2315">
          <cell r="H2315">
            <v>584000</v>
          </cell>
          <cell r="M2315">
            <v>0</v>
          </cell>
        </row>
        <row r="2316">
          <cell r="H2316">
            <v>4542000</v>
          </cell>
          <cell r="M2316">
            <v>0</v>
          </cell>
        </row>
        <row r="2317">
          <cell r="H2317">
            <v>88977</v>
          </cell>
          <cell r="M2317">
            <v>0</v>
          </cell>
        </row>
        <row r="2318">
          <cell r="H2318">
            <v>35338414</v>
          </cell>
          <cell r="M2318">
            <v>0</v>
          </cell>
        </row>
        <row r="2319">
          <cell r="H2319">
            <v>51321930</v>
          </cell>
          <cell r="M2319">
            <v>0</v>
          </cell>
        </row>
        <row r="2320">
          <cell r="H2320">
            <v>63000</v>
          </cell>
          <cell r="M2320">
            <v>0</v>
          </cell>
        </row>
        <row r="2321">
          <cell r="H2321">
            <v>442000</v>
          </cell>
          <cell r="M2321">
            <v>0</v>
          </cell>
        </row>
        <row r="2322">
          <cell r="H2322">
            <v>66444</v>
          </cell>
          <cell r="M2322">
            <v>0</v>
          </cell>
        </row>
        <row r="2323">
          <cell r="H2323">
            <v>420000</v>
          </cell>
          <cell r="M2323">
            <v>0</v>
          </cell>
        </row>
        <row r="2324">
          <cell r="H2324">
            <v>442960</v>
          </cell>
          <cell r="M2324">
            <v>0</v>
          </cell>
        </row>
        <row r="2325">
          <cell r="H2325">
            <v>67500</v>
          </cell>
          <cell r="M2325">
            <v>0</v>
          </cell>
        </row>
        <row r="2326">
          <cell r="H2326">
            <v>450000</v>
          </cell>
          <cell r="M2326">
            <v>0</v>
          </cell>
        </row>
        <row r="2327">
          <cell r="H2327">
            <v>66300</v>
          </cell>
          <cell r="M2327">
            <v>0</v>
          </cell>
        </row>
        <row r="2328">
          <cell r="H2328">
            <v>1493804</v>
          </cell>
          <cell r="M2328">
            <v>0</v>
          </cell>
        </row>
        <row r="2329">
          <cell r="H2329">
            <v>400000</v>
          </cell>
          <cell r="M2329">
            <v>0</v>
          </cell>
        </row>
        <row r="2330">
          <cell r="H2330">
            <v>1200000</v>
          </cell>
          <cell r="M2330">
            <v>0</v>
          </cell>
        </row>
        <row r="2331">
          <cell r="H2331">
            <v>675000</v>
          </cell>
          <cell r="M2331">
            <v>0</v>
          </cell>
        </row>
        <row r="2332">
          <cell r="H2332">
            <v>1673280</v>
          </cell>
          <cell r="M2332">
            <v>0</v>
          </cell>
        </row>
        <row r="2333">
          <cell r="H2333">
            <v>224070</v>
          </cell>
          <cell r="M2333">
            <v>0</v>
          </cell>
        </row>
        <row r="2334">
          <cell r="H2334">
            <v>235000</v>
          </cell>
          <cell r="M2334">
            <v>0</v>
          </cell>
        </row>
        <row r="2335">
          <cell r="H2335">
            <v>63000</v>
          </cell>
          <cell r="M2335">
            <v>0</v>
          </cell>
        </row>
        <row r="2336">
          <cell r="H2336">
            <v>402000</v>
          </cell>
          <cell r="M2336">
            <v>0</v>
          </cell>
        </row>
        <row r="2337">
          <cell r="H2337">
            <v>192000</v>
          </cell>
          <cell r="M2337">
            <v>0</v>
          </cell>
        </row>
        <row r="2338">
          <cell r="H2338">
            <v>312600</v>
          </cell>
          <cell r="M2338">
            <v>0</v>
          </cell>
        </row>
        <row r="2339">
          <cell r="H2339">
            <v>67154</v>
          </cell>
          <cell r="M2339">
            <v>0</v>
          </cell>
        </row>
        <row r="2340">
          <cell r="H2340">
            <v>900553</v>
          </cell>
          <cell r="M2340">
            <v>0</v>
          </cell>
        </row>
        <row r="2341">
          <cell r="H2341">
            <v>3602213</v>
          </cell>
          <cell r="M2341">
            <v>0</v>
          </cell>
        </row>
        <row r="2342">
          <cell r="H2342">
            <v>447690</v>
          </cell>
          <cell r="M2342">
            <v>0</v>
          </cell>
        </row>
        <row r="2343">
          <cell r="H2343">
            <v>66525</v>
          </cell>
          <cell r="M2343">
            <v>0</v>
          </cell>
        </row>
        <row r="2344">
          <cell r="H2344">
            <v>443500</v>
          </cell>
          <cell r="M2344">
            <v>0</v>
          </cell>
        </row>
        <row r="2345">
          <cell r="H2345">
            <v>66087</v>
          </cell>
          <cell r="M2345">
            <v>0</v>
          </cell>
        </row>
        <row r="2346">
          <cell r="H2346">
            <v>440580</v>
          </cell>
          <cell r="M2346">
            <v>0</v>
          </cell>
        </row>
        <row r="2347">
          <cell r="H2347">
            <v>1280000</v>
          </cell>
          <cell r="M2347">
            <v>0</v>
          </cell>
        </row>
        <row r="2348">
          <cell r="H2348">
            <v>681300</v>
          </cell>
          <cell r="M2348">
            <v>0</v>
          </cell>
        </row>
        <row r="2349">
          <cell r="H2349">
            <v>420000</v>
          </cell>
          <cell r="M2349">
            <v>0</v>
          </cell>
        </row>
        <row r="2350">
          <cell r="H2350">
            <v>35250</v>
          </cell>
          <cell r="M2350">
            <v>0</v>
          </cell>
        </row>
        <row r="2351">
          <cell r="H2351">
            <v>60300</v>
          </cell>
          <cell r="M2351">
            <v>0</v>
          </cell>
        </row>
        <row r="2352">
          <cell r="H2352">
            <v>87150</v>
          </cell>
          <cell r="M2352">
            <v>0</v>
          </cell>
        </row>
        <row r="2353">
          <cell r="H2353">
            <v>46890</v>
          </cell>
          <cell r="M2353">
            <v>0</v>
          </cell>
        </row>
        <row r="2354">
          <cell r="H2354">
            <v>4431819</v>
          </cell>
          <cell r="M2354">
            <v>0</v>
          </cell>
        </row>
        <row r="2355">
          <cell r="H2355">
            <v>67892</v>
          </cell>
          <cell r="M2355">
            <v>0</v>
          </cell>
        </row>
        <row r="2356">
          <cell r="H2356">
            <v>452610</v>
          </cell>
          <cell r="M2356">
            <v>0</v>
          </cell>
        </row>
        <row r="2357">
          <cell r="H2357">
            <v>432000</v>
          </cell>
          <cell r="M2357">
            <v>0</v>
          </cell>
        </row>
        <row r="2358">
          <cell r="H2358">
            <v>103200</v>
          </cell>
          <cell r="M2358">
            <v>0</v>
          </cell>
        </row>
        <row r="2359">
          <cell r="H2359">
            <v>402077275</v>
          </cell>
          <cell r="M2359">
            <v>0</v>
          </cell>
        </row>
        <row r="2360">
          <cell r="H2360">
            <v>20409091</v>
          </cell>
          <cell r="M2360">
            <v>0</v>
          </cell>
        </row>
        <row r="2361">
          <cell r="H2361">
            <v>2380868</v>
          </cell>
          <cell r="M2361">
            <v>0</v>
          </cell>
        </row>
        <row r="2362">
          <cell r="H2362">
            <v>93050</v>
          </cell>
          <cell r="M2362">
            <v>0</v>
          </cell>
        </row>
        <row r="2363">
          <cell r="H2363">
            <v>2835000</v>
          </cell>
          <cell r="M2363">
            <v>0</v>
          </cell>
        </row>
        <row r="2364">
          <cell r="H2364">
            <v>1920000</v>
          </cell>
          <cell r="M2364">
            <v>0</v>
          </cell>
        </row>
        <row r="2365">
          <cell r="H2365">
            <v>2166818</v>
          </cell>
          <cell r="M2365">
            <v>0</v>
          </cell>
        </row>
        <row r="2366">
          <cell r="H2366">
            <v>302384</v>
          </cell>
          <cell r="M2366">
            <v>0</v>
          </cell>
        </row>
        <row r="2367">
          <cell r="H2367">
            <v>1209536</v>
          </cell>
          <cell r="M2367">
            <v>0</v>
          </cell>
        </row>
        <row r="2368">
          <cell r="H2368">
            <v>388772</v>
          </cell>
          <cell r="M2368">
            <v>0</v>
          </cell>
        </row>
        <row r="2369">
          <cell r="H2369">
            <v>325022</v>
          </cell>
          <cell r="M2369">
            <v>0</v>
          </cell>
        </row>
        <row r="2370">
          <cell r="H2370">
            <v>2591818</v>
          </cell>
          <cell r="M2370">
            <v>0</v>
          </cell>
        </row>
        <row r="2371">
          <cell r="H2371">
            <v>174300</v>
          </cell>
          <cell r="M2371">
            <v>0</v>
          </cell>
        </row>
        <row r="2372">
          <cell r="H2372">
            <v>603700</v>
          </cell>
          <cell r="M2372">
            <v>0</v>
          </cell>
        </row>
        <row r="2373">
          <cell r="H2373">
            <v>759527</v>
          </cell>
          <cell r="M2373">
            <v>0</v>
          </cell>
        </row>
        <row r="2374">
          <cell r="H2374">
            <v>909500</v>
          </cell>
          <cell r="M2374">
            <v>0</v>
          </cell>
        </row>
        <row r="2375">
          <cell r="H2375">
            <v>3061364</v>
          </cell>
          <cell r="M2375">
            <v>0</v>
          </cell>
        </row>
        <row r="2376">
          <cell r="H2376">
            <v>832200</v>
          </cell>
          <cell r="M2376">
            <v>0</v>
          </cell>
        </row>
        <row r="2377">
          <cell r="H2377">
            <v>3787</v>
          </cell>
          <cell r="M2377">
            <v>0</v>
          </cell>
        </row>
        <row r="2378">
          <cell r="H2378">
            <v>3944903</v>
          </cell>
          <cell r="M2378">
            <v>0</v>
          </cell>
        </row>
        <row r="2379">
          <cell r="H2379">
            <v>15779627</v>
          </cell>
          <cell r="M2379">
            <v>0</v>
          </cell>
        </row>
        <row r="2380">
          <cell r="H2380">
            <v>217267</v>
          </cell>
          <cell r="M2380">
            <v>0</v>
          </cell>
        </row>
        <row r="2381">
          <cell r="H2381">
            <v>96328</v>
          </cell>
          <cell r="M2381">
            <v>0</v>
          </cell>
        </row>
        <row r="2382">
          <cell r="H2382">
            <v>320574</v>
          </cell>
          <cell r="M2382">
            <v>0</v>
          </cell>
        </row>
        <row r="2383">
          <cell r="H2383">
            <v>320574</v>
          </cell>
          <cell r="M2383">
            <v>0</v>
          </cell>
        </row>
        <row r="2384">
          <cell r="H2384">
            <v>103378</v>
          </cell>
          <cell r="M2384">
            <v>0</v>
          </cell>
        </row>
        <row r="2385">
          <cell r="H2385">
            <v>55350</v>
          </cell>
          <cell r="M2385">
            <v>0</v>
          </cell>
        </row>
        <row r="2386">
          <cell r="H2386">
            <v>25200</v>
          </cell>
          <cell r="M2386">
            <v>0</v>
          </cell>
        </row>
        <row r="2387">
          <cell r="H2387">
            <v>5040384</v>
          </cell>
          <cell r="M2387">
            <v>0</v>
          </cell>
        </row>
        <row r="2388">
          <cell r="H2388">
            <v>37913</v>
          </cell>
          <cell r="M2388">
            <v>0</v>
          </cell>
        </row>
        <row r="2389">
          <cell r="H2389">
            <v>28666</v>
          </cell>
          <cell r="M2389">
            <v>0</v>
          </cell>
        </row>
        <row r="2390">
          <cell r="H2390">
            <v>57938</v>
          </cell>
          <cell r="M2390">
            <v>0</v>
          </cell>
        </row>
        <row r="2391">
          <cell r="H2391">
            <v>26942</v>
          </cell>
          <cell r="M2391">
            <v>0</v>
          </cell>
        </row>
        <row r="2392">
          <cell r="H2392">
            <v>320574</v>
          </cell>
          <cell r="M2392">
            <v>0</v>
          </cell>
        </row>
        <row r="2393">
          <cell r="H2393">
            <v>80206</v>
          </cell>
          <cell r="M2393">
            <v>0</v>
          </cell>
        </row>
        <row r="2394">
          <cell r="H2394">
            <v>102944</v>
          </cell>
          <cell r="M2394">
            <v>0</v>
          </cell>
        </row>
        <row r="2395">
          <cell r="H2395">
            <v>23063</v>
          </cell>
          <cell r="M2395">
            <v>0</v>
          </cell>
        </row>
        <row r="2396">
          <cell r="H2396">
            <v>1704545</v>
          </cell>
          <cell r="M2396">
            <v>0</v>
          </cell>
        </row>
        <row r="2397">
          <cell r="H2397">
            <v>11363636</v>
          </cell>
          <cell r="M2397">
            <v>0</v>
          </cell>
        </row>
        <row r="2398">
          <cell r="H2398">
            <v>34183</v>
          </cell>
          <cell r="M2398">
            <v>0</v>
          </cell>
        </row>
        <row r="2399">
          <cell r="H2399">
            <v>57909</v>
          </cell>
          <cell r="M2399">
            <v>0</v>
          </cell>
        </row>
        <row r="2400">
          <cell r="H2400">
            <v>6975</v>
          </cell>
          <cell r="M2400">
            <v>0</v>
          </cell>
        </row>
        <row r="2401">
          <cell r="H2401">
            <v>28666</v>
          </cell>
          <cell r="M2401">
            <v>0</v>
          </cell>
        </row>
        <row r="2402">
          <cell r="H2402">
            <v>10054149</v>
          </cell>
          <cell r="M2402">
            <v>0</v>
          </cell>
        </row>
        <row r="2403">
          <cell r="H2403">
            <v>58765539</v>
          </cell>
          <cell r="M2403">
            <v>0</v>
          </cell>
        </row>
        <row r="2404">
          <cell r="H2404">
            <v>101714</v>
          </cell>
          <cell r="M2404">
            <v>0</v>
          </cell>
        </row>
        <row r="2405">
          <cell r="H2405">
            <v>137304</v>
          </cell>
          <cell r="M2405">
            <v>0</v>
          </cell>
        </row>
        <row r="2406">
          <cell r="H2406">
            <v>4066757</v>
          </cell>
          <cell r="M2406">
            <v>0</v>
          </cell>
        </row>
        <row r="2407">
          <cell r="H2407">
            <v>308483766</v>
          </cell>
          <cell r="M2407">
            <v>0</v>
          </cell>
        </row>
        <row r="2408">
          <cell r="H2408">
            <v>10420</v>
          </cell>
          <cell r="M2408">
            <v>0</v>
          </cell>
        </row>
        <row r="2409">
          <cell r="H2409">
            <v>42374</v>
          </cell>
          <cell r="M2409">
            <v>0</v>
          </cell>
        </row>
        <row r="2410">
          <cell r="H2410">
            <v>3668364</v>
          </cell>
          <cell r="M2410">
            <v>0</v>
          </cell>
        </row>
        <row r="2411">
          <cell r="H2411">
            <v>18341818</v>
          </cell>
          <cell r="M2411">
            <v>0</v>
          </cell>
        </row>
        <row r="2412">
          <cell r="H2412">
            <v>7603873</v>
          </cell>
          <cell r="M2412">
            <v>0</v>
          </cell>
        </row>
        <row r="2413">
          <cell r="H2413">
            <v>460042</v>
          </cell>
          <cell r="M2413">
            <v>0</v>
          </cell>
        </row>
        <row r="2414">
          <cell r="H2414">
            <v>101714</v>
          </cell>
          <cell r="M2414">
            <v>0</v>
          </cell>
        </row>
        <row r="2415">
          <cell r="H2415">
            <v>1500000000</v>
          </cell>
          <cell r="M2415">
            <v>0</v>
          </cell>
        </row>
        <row r="2416">
          <cell r="H2416">
            <v>951600</v>
          </cell>
          <cell r="M2416">
            <v>0</v>
          </cell>
        </row>
        <row r="2417">
          <cell r="H2417">
            <v>380612</v>
          </cell>
          <cell r="M2417">
            <v>0</v>
          </cell>
        </row>
        <row r="2418">
          <cell r="H2418">
            <v>3796825</v>
          </cell>
          <cell r="M2418">
            <v>0</v>
          </cell>
        </row>
        <row r="2419">
          <cell r="H2419">
            <v>42374</v>
          </cell>
          <cell r="M2419">
            <v>0</v>
          </cell>
        </row>
        <row r="2420">
          <cell r="H2420">
            <v>23764268</v>
          </cell>
          <cell r="M2420">
            <v>0</v>
          </cell>
        </row>
        <row r="2421">
          <cell r="H2421">
            <v>1506418</v>
          </cell>
          <cell r="M2421">
            <v>0</v>
          </cell>
        </row>
        <row r="2422">
          <cell r="H2422">
            <v>25090380</v>
          </cell>
          <cell r="M2422">
            <v>0</v>
          </cell>
        </row>
        <row r="2423">
          <cell r="H2423">
            <v>34299</v>
          </cell>
          <cell r="M2423">
            <v>0</v>
          </cell>
        </row>
        <row r="2424">
          <cell r="H2424">
            <v>601792</v>
          </cell>
          <cell r="M2424">
            <v>0</v>
          </cell>
        </row>
        <row r="2425">
          <cell r="H2425">
            <v>3796825</v>
          </cell>
          <cell r="M2425">
            <v>0</v>
          </cell>
        </row>
        <row r="2426">
          <cell r="H2426">
            <v>1506418</v>
          </cell>
          <cell r="M2426">
            <v>0</v>
          </cell>
        </row>
        <row r="2427">
          <cell r="H2427">
            <v>5018075</v>
          </cell>
          <cell r="M2427">
            <v>0</v>
          </cell>
        </row>
        <row r="2428">
          <cell r="H2428">
            <v>28416</v>
          </cell>
          <cell r="M2428">
            <v>0</v>
          </cell>
        </row>
        <row r="2429">
          <cell r="H2429">
            <v>137304</v>
          </cell>
          <cell r="M2429">
            <v>0</v>
          </cell>
        </row>
        <row r="2430">
          <cell r="H2430">
            <v>3236372</v>
          </cell>
          <cell r="M2430">
            <v>0</v>
          </cell>
        </row>
        <row r="2431">
          <cell r="H2431">
            <v>126978</v>
          </cell>
          <cell r="M2431">
            <v>0</v>
          </cell>
        </row>
        <row r="2432">
          <cell r="H2432">
            <v>460042</v>
          </cell>
          <cell r="M2432">
            <v>0</v>
          </cell>
        </row>
        <row r="2433">
          <cell r="H2433">
            <v>7082</v>
          </cell>
          <cell r="M2433">
            <v>0</v>
          </cell>
        </row>
        <row r="2434">
          <cell r="H2434">
            <v>7157699</v>
          </cell>
          <cell r="M2434">
            <v>0</v>
          </cell>
        </row>
        <row r="2435">
          <cell r="H2435">
            <v>243131</v>
          </cell>
          <cell r="M2435">
            <v>0</v>
          </cell>
        </row>
        <row r="2436">
          <cell r="H2436">
            <v>5703457</v>
          </cell>
          <cell r="M2436">
            <v>0</v>
          </cell>
        </row>
        <row r="2437">
          <cell r="H2437">
            <v>683578</v>
          </cell>
          <cell r="M2437">
            <v>0</v>
          </cell>
        </row>
        <row r="2438">
          <cell r="H2438">
            <v>3356680</v>
          </cell>
          <cell r="M2438">
            <v>0</v>
          </cell>
        </row>
        <row r="2439">
          <cell r="H2439">
            <v>22453182</v>
          </cell>
          <cell r="M2439">
            <v>0</v>
          </cell>
        </row>
        <row r="2440">
          <cell r="H2440">
            <v>3367977</v>
          </cell>
          <cell r="M2440">
            <v>0</v>
          </cell>
        </row>
        <row r="2441">
          <cell r="H2441">
            <v>66523</v>
          </cell>
          <cell r="M2441">
            <v>0</v>
          </cell>
        </row>
        <row r="2442">
          <cell r="H2442">
            <v>266092</v>
          </cell>
          <cell r="M2442">
            <v>0</v>
          </cell>
        </row>
        <row r="2443">
          <cell r="H2443">
            <v>535527</v>
          </cell>
          <cell r="M2443">
            <v>0</v>
          </cell>
        </row>
        <row r="2444">
          <cell r="H2444">
            <v>5403466</v>
          </cell>
          <cell r="M2444">
            <v>0</v>
          </cell>
        </row>
        <row r="2445">
          <cell r="H2445">
            <v>25558086</v>
          </cell>
          <cell r="M2445">
            <v>0</v>
          </cell>
        </row>
        <row r="2446">
          <cell r="H2446">
            <v>110340</v>
          </cell>
          <cell r="M2446">
            <v>0</v>
          </cell>
        </row>
        <row r="2447">
          <cell r="H2447">
            <v>60831</v>
          </cell>
          <cell r="M2447">
            <v>0</v>
          </cell>
        </row>
        <row r="2448">
          <cell r="H2448">
            <v>5575</v>
          </cell>
          <cell r="M2448">
            <v>0</v>
          </cell>
        </row>
        <row r="2449">
          <cell r="H2449">
            <v>2590909</v>
          </cell>
          <cell r="M2449">
            <v>0</v>
          </cell>
        </row>
        <row r="2450">
          <cell r="H2450">
            <v>17272728</v>
          </cell>
          <cell r="M2450">
            <v>0</v>
          </cell>
        </row>
        <row r="2451">
          <cell r="H2451">
            <v>5221</v>
          </cell>
          <cell r="M2451">
            <v>0</v>
          </cell>
        </row>
        <row r="2452">
          <cell r="H2452">
            <v>5793770</v>
          </cell>
          <cell r="M2452">
            <v>0</v>
          </cell>
        </row>
        <row r="2453">
          <cell r="H2453">
            <v>206400</v>
          </cell>
          <cell r="M2453">
            <v>0</v>
          </cell>
        </row>
        <row r="2454">
          <cell r="H2454">
            <v>79453497</v>
          </cell>
          <cell r="M2454">
            <v>0</v>
          </cell>
        </row>
        <row r="2455">
          <cell r="H2455">
            <v>31623802</v>
          </cell>
          <cell r="M2455">
            <v>0</v>
          </cell>
        </row>
        <row r="2456">
          <cell r="H2456">
            <v>14243178</v>
          </cell>
          <cell r="M2456">
            <v>0</v>
          </cell>
        </row>
        <row r="2457">
          <cell r="H2457">
            <v>3827610</v>
          </cell>
          <cell r="M2457">
            <v>0</v>
          </cell>
        </row>
        <row r="2458">
          <cell r="H2458">
            <v>2837820</v>
          </cell>
          <cell r="M2458">
            <v>0</v>
          </cell>
        </row>
        <row r="2459">
          <cell r="H2459">
            <v>1096872</v>
          </cell>
          <cell r="M2459">
            <v>0</v>
          </cell>
        </row>
        <row r="2460">
          <cell r="H2460">
            <v>2837820</v>
          </cell>
          <cell r="M2460">
            <v>0</v>
          </cell>
        </row>
        <row r="2461">
          <cell r="H2461">
            <v>1096872</v>
          </cell>
          <cell r="M2461">
            <v>0</v>
          </cell>
        </row>
        <row r="2462">
          <cell r="H2462">
            <v>578512</v>
          </cell>
          <cell r="M2462">
            <v>0</v>
          </cell>
        </row>
        <row r="2463">
          <cell r="H2463">
            <v>22471036</v>
          </cell>
          <cell r="M2463">
            <v>0</v>
          </cell>
        </row>
        <row r="2464">
          <cell r="H2464">
            <v>492595</v>
          </cell>
          <cell r="M2464">
            <v>0</v>
          </cell>
        </row>
        <row r="2465">
          <cell r="H2465">
            <v>1524091</v>
          </cell>
          <cell r="M2465">
            <v>0</v>
          </cell>
        </row>
        <row r="2466">
          <cell r="H2466">
            <v>228614</v>
          </cell>
          <cell r="M2466">
            <v>0</v>
          </cell>
        </row>
        <row r="2467">
          <cell r="H2467">
            <v>3283968</v>
          </cell>
          <cell r="M2467">
            <v>0</v>
          </cell>
        </row>
        <row r="2468">
          <cell r="H2468">
            <v>108238</v>
          </cell>
          <cell r="M2468">
            <v>0</v>
          </cell>
        </row>
        <row r="2469">
          <cell r="H2469">
            <v>1000000</v>
          </cell>
          <cell r="M2469">
            <v>0</v>
          </cell>
        </row>
        <row r="2470">
          <cell r="H2470">
            <v>1318636</v>
          </cell>
          <cell r="M2470">
            <v>0</v>
          </cell>
        </row>
        <row r="2471">
          <cell r="H2471">
            <v>197795</v>
          </cell>
          <cell r="M2471">
            <v>0</v>
          </cell>
        </row>
        <row r="2472">
          <cell r="H2472">
            <v>129000</v>
          </cell>
          <cell r="M2472" t="str">
            <v>7PPh Pasal 22-2</v>
          </cell>
        </row>
        <row r="2473">
          <cell r="H2473">
            <v>36104145</v>
          </cell>
          <cell r="M2473">
            <v>0</v>
          </cell>
        </row>
        <row r="2474">
          <cell r="H2474">
            <v>10430455</v>
          </cell>
          <cell r="M2474">
            <v>0</v>
          </cell>
        </row>
        <row r="2475">
          <cell r="H2475">
            <v>5415621</v>
          </cell>
          <cell r="M2475">
            <v>0</v>
          </cell>
        </row>
        <row r="2476">
          <cell r="H2476">
            <v>3370655</v>
          </cell>
          <cell r="M2476">
            <v>0</v>
          </cell>
        </row>
        <row r="2477">
          <cell r="H2477">
            <v>1099056</v>
          </cell>
          <cell r="M2477">
            <v>0</v>
          </cell>
        </row>
        <row r="2478">
          <cell r="H2478">
            <v>1538942</v>
          </cell>
          <cell r="M2478">
            <v>0</v>
          </cell>
        </row>
        <row r="2479">
          <cell r="H2479">
            <v>1178733</v>
          </cell>
          <cell r="M2479">
            <v>0</v>
          </cell>
        </row>
        <row r="2480">
          <cell r="H2480">
            <v>13390273</v>
          </cell>
          <cell r="M2480">
            <v>0</v>
          </cell>
        </row>
        <row r="2481">
          <cell r="H2481">
            <v>5126400</v>
          </cell>
          <cell r="M2481">
            <v>0</v>
          </cell>
        </row>
        <row r="2482">
          <cell r="H2482">
            <v>66951364</v>
          </cell>
          <cell r="M2482">
            <v>0</v>
          </cell>
        </row>
        <row r="2483">
          <cell r="H2483">
            <v>96613</v>
          </cell>
          <cell r="M2483">
            <v>0</v>
          </cell>
        </row>
        <row r="2484">
          <cell r="H2484">
            <v>5331543</v>
          </cell>
          <cell r="M2484">
            <v>0</v>
          </cell>
        </row>
        <row r="2485">
          <cell r="H2485">
            <v>905138</v>
          </cell>
          <cell r="M2485">
            <v>0</v>
          </cell>
        </row>
        <row r="2486">
          <cell r="H2486">
            <v>2900051</v>
          </cell>
          <cell r="M2486">
            <v>0</v>
          </cell>
        </row>
        <row r="2487">
          <cell r="H2487">
            <v>435007</v>
          </cell>
          <cell r="M2487">
            <v>0</v>
          </cell>
        </row>
        <row r="2488">
          <cell r="H2488">
            <v>51558027</v>
          </cell>
          <cell r="M2488">
            <v>0</v>
          </cell>
        </row>
        <row r="2489">
          <cell r="H2489">
            <v>197543244</v>
          </cell>
          <cell r="M2489">
            <v>0</v>
          </cell>
        </row>
        <row r="2490">
          <cell r="H2490">
            <v>12889504</v>
          </cell>
          <cell r="M2490">
            <v>0</v>
          </cell>
        </row>
        <row r="2491">
          <cell r="H2491">
            <v>42204372</v>
          </cell>
          <cell r="M2491">
            <v>0</v>
          </cell>
        </row>
        <row r="2492">
          <cell r="H2492">
            <v>10551093</v>
          </cell>
          <cell r="M2492">
            <v>0</v>
          </cell>
        </row>
        <row r="2493">
          <cell r="H2493">
            <v>226284</v>
          </cell>
          <cell r="M2493">
            <v>0</v>
          </cell>
        </row>
        <row r="2494">
          <cell r="H2494">
            <v>270000</v>
          </cell>
          <cell r="M2494">
            <v>0</v>
          </cell>
        </row>
        <row r="2495">
          <cell r="H2495">
            <v>13692310</v>
          </cell>
          <cell r="M2495">
            <v>0</v>
          </cell>
        </row>
        <row r="2496">
          <cell r="H2496">
            <v>761618</v>
          </cell>
          <cell r="M2496">
            <v>0</v>
          </cell>
        </row>
        <row r="2497">
          <cell r="H2497">
            <v>15000</v>
          </cell>
          <cell r="M2497">
            <v>0</v>
          </cell>
        </row>
        <row r="2498">
          <cell r="H2498">
            <v>6109072</v>
          </cell>
          <cell r="M2498">
            <v>0</v>
          </cell>
        </row>
        <row r="2499">
          <cell r="H2499">
            <v>64500</v>
          </cell>
          <cell r="M2499">
            <v>0</v>
          </cell>
        </row>
        <row r="2500">
          <cell r="H2500">
            <v>460000</v>
          </cell>
          <cell r="M2500">
            <v>0</v>
          </cell>
        </row>
        <row r="2501">
          <cell r="H2501">
            <v>460000</v>
          </cell>
          <cell r="M2501">
            <v>0</v>
          </cell>
        </row>
        <row r="2502">
          <cell r="H2502">
            <v>2246150</v>
          </cell>
          <cell r="M2502">
            <v>0</v>
          </cell>
        </row>
        <row r="2503">
          <cell r="H2503">
            <v>15147</v>
          </cell>
          <cell r="M2503">
            <v>0</v>
          </cell>
        </row>
        <row r="2504">
          <cell r="H2504">
            <v>883621</v>
          </cell>
          <cell r="M2504">
            <v>0</v>
          </cell>
        </row>
        <row r="2505">
          <cell r="H2505">
            <v>1467807</v>
          </cell>
          <cell r="M2505">
            <v>0</v>
          </cell>
        </row>
        <row r="2506">
          <cell r="H2506">
            <v>1754229</v>
          </cell>
          <cell r="M2506">
            <v>0</v>
          </cell>
        </row>
        <row r="2507">
          <cell r="H2507">
            <v>60000</v>
          </cell>
          <cell r="M2507">
            <v>0</v>
          </cell>
        </row>
        <row r="2508">
          <cell r="H2508">
            <v>180000</v>
          </cell>
          <cell r="M2508">
            <v>0</v>
          </cell>
        </row>
        <row r="2509">
          <cell r="H2509">
            <v>101250</v>
          </cell>
          <cell r="M2509">
            <v>0</v>
          </cell>
        </row>
        <row r="2510">
          <cell r="H2510">
            <v>74746</v>
          </cell>
          <cell r="M2510">
            <v>0</v>
          </cell>
        </row>
        <row r="2511">
          <cell r="H2511">
            <v>6109072</v>
          </cell>
          <cell r="M2511">
            <v>0</v>
          </cell>
        </row>
        <row r="2512">
          <cell r="H2512">
            <v>1296000</v>
          </cell>
          <cell r="M2512">
            <v>0</v>
          </cell>
        </row>
        <row r="2513">
          <cell r="H2513">
            <v>152400</v>
          </cell>
          <cell r="M2513">
            <v>0</v>
          </cell>
        </row>
        <row r="2514">
          <cell r="H2514">
            <v>122221</v>
          </cell>
          <cell r="M2514" t="str">
            <v>4PPh Pasal 21-2</v>
          </cell>
        </row>
        <row r="2515">
          <cell r="H2515">
            <v>1350</v>
          </cell>
          <cell r="M2515">
            <v>0</v>
          </cell>
        </row>
        <row r="2516">
          <cell r="H2516">
            <v>412800</v>
          </cell>
          <cell r="M2516">
            <v>0</v>
          </cell>
        </row>
        <row r="2517">
          <cell r="H2517">
            <v>919290</v>
          </cell>
          <cell r="M2517" t="str">
            <v>4PPh Pasal 21-2</v>
          </cell>
        </row>
        <row r="2518">
          <cell r="H2518">
            <v>665980</v>
          </cell>
          <cell r="M2518" t="str">
            <v>4PPh Pasal 21-2</v>
          </cell>
        </row>
        <row r="2519">
          <cell r="H2519">
            <v>4265890</v>
          </cell>
          <cell r="M2519" t="str">
            <v>4PPh Pasal 21-2</v>
          </cell>
        </row>
        <row r="2520">
          <cell r="H2520">
            <v>919290</v>
          </cell>
          <cell r="M2520" t="str">
            <v>4PPh Pasal 21-2</v>
          </cell>
        </row>
        <row r="2521">
          <cell r="H2521">
            <v>1896405</v>
          </cell>
          <cell r="M2521" t="str">
            <v>4PPh Pasal 21-2</v>
          </cell>
        </row>
        <row r="2522">
          <cell r="H2522">
            <v>2955154</v>
          </cell>
          <cell r="M2522" t="str">
            <v>4PPh Pasal 21-2</v>
          </cell>
        </row>
        <row r="2523">
          <cell r="H2523">
            <v>11417833</v>
          </cell>
          <cell r="M2523" t="str">
            <v>4PPh Pasal 21-2</v>
          </cell>
        </row>
        <row r="2524">
          <cell r="H2524">
            <v>122223</v>
          </cell>
          <cell r="M2524" t="str">
            <v>4PPh Pasal 21-2</v>
          </cell>
        </row>
        <row r="2525">
          <cell r="H2525">
            <v>766387</v>
          </cell>
          <cell r="M2525">
            <v>0</v>
          </cell>
        </row>
        <row r="2526">
          <cell r="H2526">
            <v>692372</v>
          </cell>
          <cell r="M2526" t="str">
            <v>4PPh Pasal 21-2</v>
          </cell>
        </row>
        <row r="2527">
          <cell r="H2527">
            <v>32819</v>
          </cell>
          <cell r="M2527">
            <v>0</v>
          </cell>
        </row>
        <row r="2528">
          <cell r="H2528">
            <v>225000</v>
          </cell>
          <cell r="M2528">
            <v>0</v>
          </cell>
        </row>
        <row r="2529">
          <cell r="H2529">
            <v>24364626</v>
          </cell>
          <cell r="M2529">
            <v>0</v>
          </cell>
        </row>
        <row r="2530">
          <cell r="H2530">
            <v>56064156</v>
          </cell>
          <cell r="M2530">
            <v>0</v>
          </cell>
        </row>
        <row r="2531">
          <cell r="H2531">
            <v>909091</v>
          </cell>
          <cell r="M2531">
            <v>0</v>
          </cell>
        </row>
        <row r="2532">
          <cell r="H2532">
            <v>136364</v>
          </cell>
          <cell r="M2532">
            <v>0</v>
          </cell>
        </row>
        <row r="2533">
          <cell r="H2533">
            <v>6564080</v>
          </cell>
          <cell r="M2533">
            <v>0</v>
          </cell>
        </row>
        <row r="2534">
          <cell r="H2534">
            <v>174300</v>
          </cell>
          <cell r="M2534">
            <v>0</v>
          </cell>
        </row>
        <row r="2535">
          <cell r="H2535">
            <v>2295005</v>
          </cell>
          <cell r="M2535">
            <v>0</v>
          </cell>
        </row>
        <row r="2536">
          <cell r="H2536">
            <v>810000</v>
          </cell>
          <cell r="M2536">
            <v>0</v>
          </cell>
        </row>
        <row r="2537">
          <cell r="H2537">
            <v>34860</v>
          </cell>
          <cell r="M2537" t="str">
            <v>7PPh Pasal 22-2</v>
          </cell>
        </row>
        <row r="2538">
          <cell r="H2538">
            <v>152400</v>
          </cell>
          <cell r="M2538">
            <v>0</v>
          </cell>
        </row>
        <row r="2539">
          <cell r="H2539">
            <v>174300</v>
          </cell>
          <cell r="M2539">
            <v>0</v>
          </cell>
        </row>
        <row r="2540">
          <cell r="H2540">
            <v>12899996</v>
          </cell>
          <cell r="M2540">
            <v>0</v>
          </cell>
        </row>
        <row r="2541">
          <cell r="H2541">
            <v>87150</v>
          </cell>
          <cell r="M2541" t="str">
            <v>7PPh Pasal 22-2</v>
          </cell>
        </row>
        <row r="2542">
          <cell r="H2542">
            <v>59450600</v>
          </cell>
          <cell r="M2542">
            <v>0</v>
          </cell>
        </row>
        <row r="2543">
          <cell r="H2543">
            <v>120000</v>
          </cell>
          <cell r="M2543">
            <v>0</v>
          </cell>
        </row>
        <row r="2544">
          <cell r="H2544">
            <v>104580</v>
          </cell>
          <cell r="M2544" t="str">
            <v>7PPh Pasal 22-2</v>
          </cell>
        </row>
        <row r="2545">
          <cell r="H2545">
            <v>309600</v>
          </cell>
          <cell r="M2545">
            <v>0</v>
          </cell>
        </row>
        <row r="2546">
          <cell r="H2546">
            <v>122010</v>
          </cell>
          <cell r="M2546">
            <v>0</v>
          </cell>
        </row>
        <row r="2547">
          <cell r="H2547">
            <v>122010</v>
          </cell>
          <cell r="M2547" t="str">
            <v>7PPh Pasal 22-2</v>
          </cell>
        </row>
        <row r="2548">
          <cell r="H2548">
            <v>76142279</v>
          </cell>
          <cell r="M2548">
            <v>0</v>
          </cell>
        </row>
        <row r="2549">
          <cell r="H2549">
            <v>10810500</v>
          </cell>
          <cell r="M2549" t="str">
            <v>8PPh Pasal 22-2</v>
          </cell>
        </row>
        <row r="2550">
          <cell r="H2550">
            <v>5103265</v>
          </cell>
          <cell r="M2550">
            <v>0</v>
          </cell>
        </row>
        <row r="2551">
          <cell r="H2551">
            <v>72070000</v>
          </cell>
          <cell r="M2551" t="str">
            <v>8PPN Dalam Negeri-2</v>
          </cell>
        </row>
        <row r="2552">
          <cell r="H2552">
            <v>206400</v>
          </cell>
          <cell r="M2552">
            <v>0</v>
          </cell>
        </row>
        <row r="2553">
          <cell r="H2553">
            <v>216000</v>
          </cell>
          <cell r="M2553">
            <v>0</v>
          </cell>
        </row>
        <row r="2554">
          <cell r="H2554">
            <v>1228636</v>
          </cell>
          <cell r="M2554">
            <v>0</v>
          </cell>
        </row>
        <row r="2555">
          <cell r="H2555">
            <v>184295</v>
          </cell>
          <cell r="M2555">
            <v>0</v>
          </cell>
        </row>
        <row r="2556">
          <cell r="H2556">
            <v>28800</v>
          </cell>
          <cell r="M2556">
            <v>0</v>
          </cell>
        </row>
        <row r="2557">
          <cell r="H2557">
            <v>192000</v>
          </cell>
          <cell r="M2557">
            <v>0</v>
          </cell>
        </row>
        <row r="2558">
          <cell r="H2558">
            <v>2654545</v>
          </cell>
          <cell r="M2558">
            <v>0</v>
          </cell>
        </row>
        <row r="2559">
          <cell r="H2559">
            <v>398182</v>
          </cell>
          <cell r="M2559">
            <v>0</v>
          </cell>
        </row>
        <row r="2560">
          <cell r="H2560">
            <v>192000</v>
          </cell>
          <cell r="M2560">
            <v>0</v>
          </cell>
        </row>
        <row r="2561">
          <cell r="H2561">
            <v>335670</v>
          </cell>
          <cell r="M2561">
            <v>0</v>
          </cell>
        </row>
        <row r="2562">
          <cell r="H2562">
            <v>50351</v>
          </cell>
          <cell r="M2562">
            <v>0</v>
          </cell>
        </row>
        <row r="2563">
          <cell r="H2563">
            <v>615000</v>
          </cell>
          <cell r="M2563">
            <v>0</v>
          </cell>
        </row>
        <row r="2564">
          <cell r="H2564">
            <v>92250</v>
          </cell>
          <cell r="M2564">
            <v>0</v>
          </cell>
        </row>
        <row r="2565">
          <cell r="H2565">
            <v>28800</v>
          </cell>
          <cell r="M2565">
            <v>0</v>
          </cell>
        </row>
        <row r="2566">
          <cell r="H2566">
            <v>36729843</v>
          </cell>
          <cell r="M2566">
            <v>0</v>
          </cell>
        </row>
        <row r="2567">
          <cell r="H2567">
            <v>183649215</v>
          </cell>
          <cell r="M2567">
            <v>0</v>
          </cell>
        </row>
        <row r="2568">
          <cell r="H2568">
            <v>18364921</v>
          </cell>
          <cell r="M2568">
            <v>0</v>
          </cell>
        </row>
        <row r="2569">
          <cell r="H2569">
            <v>3672984</v>
          </cell>
          <cell r="M2569">
            <v>0</v>
          </cell>
        </row>
        <row r="2570">
          <cell r="H2570">
            <v>51222006971</v>
          </cell>
        </row>
      </sheetData>
      <sheetData sheetId="18" refreshError="1">
        <row r="3">
          <cell r="H3" t="str">
            <v>JUMLAH BAYAR (Rp)</v>
          </cell>
          <cell r="M3" t="str">
            <v>Kode</v>
          </cell>
        </row>
        <row r="4">
          <cell r="H4">
            <v>375409</v>
          </cell>
          <cell r="M4">
            <v>0</v>
          </cell>
        </row>
        <row r="5">
          <cell r="H5">
            <v>2502727</v>
          </cell>
          <cell r="M5">
            <v>0</v>
          </cell>
        </row>
        <row r="6">
          <cell r="H6">
            <v>324000</v>
          </cell>
          <cell r="M6">
            <v>0</v>
          </cell>
        </row>
        <row r="7">
          <cell r="H7">
            <v>309600</v>
          </cell>
          <cell r="M7">
            <v>0</v>
          </cell>
        </row>
        <row r="8">
          <cell r="H8">
            <v>1228637</v>
          </cell>
          <cell r="M8">
            <v>0</v>
          </cell>
        </row>
        <row r="9">
          <cell r="H9">
            <v>184296</v>
          </cell>
          <cell r="M9">
            <v>0</v>
          </cell>
        </row>
        <row r="10">
          <cell r="H10">
            <v>5000000</v>
          </cell>
          <cell r="M10" t="str">
            <v>8PPh Pasal 25/29 Badan-1</v>
          </cell>
        </row>
        <row r="11">
          <cell r="H11">
            <v>6125000</v>
          </cell>
          <cell r="M11" t="str">
            <v>8PPh Pasal 25/29 Badan-1</v>
          </cell>
        </row>
        <row r="12">
          <cell r="H12">
            <v>2181818</v>
          </cell>
          <cell r="M12">
            <v>0</v>
          </cell>
        </row>
        <row r="13">
          <cell r="H13">
            <v>1381283</v>
          </cell>
          <cell r="M13">
            <v>0</v>
          </cell>
        </row>
        <row r="14">
          <cell r="H14">
            <v>6906417</v>
          </cell>
          <cell r="M14">
            <v>0</v>
          </cell>
        </row>
        <row r="15">
          <cell r="H15">
            <v>93050</v>
          </cell>
          <cell r="M15">
            <v>0</v>
          </cell>
        </row>
        <row r="16">
          <cell r="H16">
            <v>206400</v>
          </cell>
          <cell r="M16">
            <v>0</v>
          </cell>
        </row>
        <row r="17">
          <cell r="H17">
            <v>216000</v>
          </cell>
          <cell r="M17">
            <v>0</v>
          </cell>
        </row>
        <row r="18">
          <cell r="H18">
            <v>432000</v>
          </cell>
          <cell r="M18">
            <v>0</v>
          </cell>
        </row>
        <row r="19">
          <cell r="H19">
            <v>93050</v>
          </cell>
          <cell r="M19">
            <v>0</v>
          </cell>
        </row>
        <row r="20">
          <cell r="H20">
            <v>103200</v>
          </cell>
          <cell r="M20">
            <v>0</v>
          </cell>
        </row>
        <row r="21">
          <cell r="H21">
            <v>6369600</v>
          </cell>
          <cell r="M21">
            <v>0</v>
          </cell>
        </row>
        <row r="22">
          <cell r="H22">
            <v>10616000</v>
          </cell>
          <cell r="M22">
            <v>0</v>
          </cell>
        </row>
        <row r="23">
          <cell r="H23">
            <v>2577332</v>
          </cell>
          <cell r="M23">
            <v>0</v>
          </cell>
        </row>
        <row r="24">
          <cell r="H24">
            <v>216000</v>
          </cell>
          <cell r="M24">
            <v>0</v>
          </cell>
        </row>
        <row r="25">
          <cell r="H25">
            <v>206400</v>
          </cell>
          <cell r="M25">
            <v>0</v>
          </cell>
        </row>
        <row r="26">
          <cell r="H26">
            <v>139004</v>
          </cell>
          <cell r="M26">
            <v>0</v>
          </cell>
        </row>
        <row r="27">
          <cell r="H27">
            <v>40230</v>
          </cell>
          <cell r="M27">
            <v>0</v>
          </cell>
        </row>
        <row r="28">
          <cell r="H28">
            <v>7869271</v>
          </cell>
          <cell r="M28">
            <v>0</v>
          </cell>
        </row>
        <row r="29">
          <cell r="H29">
            <v>19775610</v>
          </cell>
          <cell r="M29">
            <v>0</v>
          </cell>
        </row>
        <row r="30">
          <cell r="H30">
            <v>7308636</v>
          </cell>
          <cell r="M30">
            <v>0</v>
          </cell>
        </row>
        <row r="31">
          <cell r="H31">
            <v>1096295</v>
          </cell>
          <cell r="M31">
            <v>0</v>
          </cell>
        </row>
        <row r="32">
          <cell r="H32">
            <v>2931300</v>
          </cell>
          <cell r="M32">
            <v>0</v>
          </cell>
        </row>
        <row r="33">
          <cell r="H33">
            <v>1236364</v>
          </cell>
          <cell r="M33">
            <v>0</v>
          </cell>
        </row>
        <row r="34">
          <cell r="H34">
            <v>185455</v>
          </cell>
          <cell r="M34">
            <v>0</v>
          </cell>
        </row>
        <row r="35">
          <cell r="H35">
            <v>2272727</v>
          </cell>
          <cell r="M35">
            <v>0</v>
          </cell>
        </row>
        <row r="36">
          <cell r="H36">
            <v>340909</v>
          </cell>
          <cell r="M36">
            <v>0</v>
          </cell>
        </row>
        <row r="37">
          <cell r="H37">
            <v>99480894</v>
          </cell>
          <cell r="M37">
            <v>0</v>
          </cell>
        </row>
        <row r="38">
          <cell r="H38">
            <v>397923579</v>
          </cell>
          <cell r="M38">
            <v>0</v>
          </cell>
        </row>
        <row r="39">
          <cell r="H39">
            <v>6110493</v>
          </cell>
          <cell r="M39">
            <v>0</v>
          </cell>
        </row>
        <row r="40">
          <cell r="H40">
            <v>24441973</v>
          </cell>
          <cell r="M40">
            <v>0</v>
          </cell>
        </row>
        <row r="41">
          <cell r="H41">
            <v>8908784</v>
          </cell>
          <cell r="M41">
            <v>0</v>
          </cell>
        </row>
        <row r="42">
          <cell r="H42">
            <v>1475518</v>
          </cell>
          <cell r="M42">
            <v>0</v>
          </cell>
        </row>
        <row r="43">
          <cell r="H43">
            <v>8908784</v>
          </cell>
          <cell r="M43">
            <v>0</v>
          </cell>
        </row>
        <row r="44">
          <cell r="H44">
            <v>91250</v>
          </cell>
          <cell r="M44">
            <v>0</v>
          </cell>
        </row>
        <row r="45">
          <cell r="H45">
            <v>1475518</v>
          </cell>
          <cell r="M45">
            <v>0</v>
          </cell>
        </row>
        <row r="46">
          <cell r="H46">
            <v>64800</v>
          </cell>
          <cell r="M46" t="str">
            <v>2PPh Pasal 23-1</v>
          </cell>
        </row>
        <row r="47">
          <cell r="H47">
            <v>252000</v>
          </cell>
          <cell r="M47" t="str">
            <v>2PPh Pasal 23-1</v>
          </cell>
        </row>
        <row r="48">
          <cell r="H48">
            <v>2281364</v>
          </cell>
          <cell r="M48">
            <v>0</v>
          </cell>
        </row>
        <row r="49">
          <cell r="H49">
            <v>15209091</v>
          </cell>
          <cell r="M49">
            <v>0</v>
          </cell>
        </row>
        <row r="50">
          <cell r="H50">
            <v>2335500</v>
          </cell>
          <cell r="M50">
            <v>0</v>
          </cell>
        </row>
        <row r="51">
          <cell r="H51">
            <v>27900</v>
          </cell>
          <cell r="M51">
            <v>0</v>
          </cell>
        </row>
        <row r="52">
          <cell r="H52">
            <v>55500</v>
          </cell>
          <cell r="M52">
            <v>0</v>
          </cell>
        </row>
        <row r="53">
          <cell r="H53">
            <v>370000</v>
          </cell>
          <cell r="M53">
            <v>0</v>
          </cell>
        </row>
        <row r="54">
          <cell r="H54">
            <v>186000</v>
          </cell>
          <cell r="M54">
            <v>0</v>
          </cell>
        </row>
        <row r="55">
          <cell r="H55">
            <v>206400</v>
          </cell>
          <cell r="M55">
            <v>0</v>
          </cell>
        </row>
        <row r="56">
          <cell r="H56">
            <v>540000</v>
          </cell>
          <cell r="M56">
            <v>0</v>
          </cell>
        </row>
        <row r="57">
          <cell r="H57">
            <v>1726363</v>
          </cell>
          <cell r="M57">
            <v>0</v>
          </cell>
        </row>
        <row r="58">
          <cell r="H58">
            <v>11509090</v>
          </cell>
          <cell r="M58">
            <v>0</v>
          </cell>
        </row>
        <row r="59">
          <cell r="H59">
            <v>201750</v>
          </cell>
          <cell r="M59">
            <v>0</v>
          </cell>
        </row>
        <row r="60">
          <cell r="H60">
            <v>1345000</v>
          </cell>
          <cell r="M60">
            <v>0</v>
          </cell>
        </row>
        <row r="61">
          <cell r="H61">
            <v>819</v>
          </cell>
          <cell r="M61">
            <v>0</v>
          </cell>
        </row>
        <row r="62">
          <cell r="H62">
            <v>59933</v>
          </cell>
          <cell r="M62">
            <v>0</v>
          </cell>
        </row>
        <row r="63">
          <cell r="H63">
            <v>124830</v>
          </cell>
          <cell r="M63">
            <v>0</v>
          </cell>
        </row>
        <row r="64">
          <cell r="H64">
            <v>425250</v>
          </cell>
          <cell r="M64">
            <v>0</v>
          </cell>
        </row>
        <row r="65">
          <cell r="H65">
            <v>6835157</v>
          </cell>
          <cell r="M65">
            <v>0</v>
          </cell>
        </row>
        <row r="66">
          <cell r="H66">
            <v>101250</v>
          </cell>
          <cell r="M66">
            <v>0</v>
          </cell>
        </row>
        <row r="67">
          <cell r="H67">
            <v>59011800</v>
          </cell>
          <cell r="M67">
            <v>0</v>
          </cell>
        </row>
        <row r="68">
          <cell r="H68">
            <v>111111</v>
          </cell>
          <cell r="M68">
            <v>0</v>
          </cell>
        </row>
        <row r="69">
          <cell r="H69">
            <v>236802</v>
          </cell>
          <cell r="M69">
            <v>0</v>
          </cell>
        </row>
        <row r="70">
          <cell r="H70">
            <v>197047</v>
          </cell>
          <cell r="M70">
            <v>0</v>
          </cell>
        </row>
        <row r="71">
          <cell r="H71">
            <v>18269035</v>
          </cell>
          <cell r="M71">
            <v>0</v>
          </cell>
        </row>
        <row r="72">
          <cell r="H72">
            <v>45672586</v>
          </cell>
          <cell r="M72">
            <v>0</v>
          </cell>
        </row>
        <row r="73">
          <cell r="H73">
            <v>13508244</v>
          </cell>
          <cell r="M73">
            <v>0</v>
          </cell>
        </row>
        <row r="74">
          <cell r="H74">
            <v>536167</v>
          </cell>
          <cell r="M74">
            <v>0</v>
          </cell>
        </row>
        <row r="75">
          <cell r="H75">
            <v>5030666</v>
          </cell>
          <cell r="M75">
            <v>0</v>
          </cell>
        </row>
        <row r="76">
          <cell r="H76">
            <v>827591</v>
          </cell>
          <cell r="M76">
            <v>0</v>
          </cell>
        </row>
        <row r="77">
          <cell r="H77">
            <v>2401867</v>
          </cell>
          <cell r="M77">
            <v>0</v>
          </cell>
        </row>
        <row r="78">
          <cell r="H78">
            <v>226938</v>
          </cell>
          <cell r="M78">
            <v>0</v>
          </cell>
        </row>
        <row r="79">
          <cell r="H79">
            <v>148463</v>
          </cell>
          <cell r="M79">
            <v>0</v>
          </cell>
        </row>
        <row r="80">
          <cell r="H80">
            <v>148463</v>
          </cell>
          <cell r="M80">
            <v>0</v>
          </cell>
        </row>
        <row r="81">
          <cell r="H81">
            <v>2296307</v>
          </cell>
          <cell r="M81">
            <v>0</v>
          </cell>
        </row>
        <row r="82">
          <cell r="H82">
            <v>536167</v>
          </cell>
          <cell r="M82">
            <v>0</v>
          </cell>
        </row>
        <row r="83">
          <cell r="H83">
            <v>5585456</v>
          </cell>
          <cell r="M83">
            <v>0</v>
          </cell>
        </row>
        <row r="84">
          <cell r="H84">
            <v>9177343</v>
          </cell>
          <cell r="M84">
            <v>0</v>
          </cell>
        </row>
        <row r="85">
          <cell r="H85">
            <v>122221</v>
          </cell>
          <cell r="M85">
            <v>0</v>
          </cell>
        </row>
        <row r="86">
          <cell r="H86">
            <v>103158</v>
          </cell>
          <cell r="M86">
            <v>0</v>
          </cell>
        </row>
        <row r="87">
          <cell r="H87">
            <v>1524200</v>
          </cell>
          <cell r="M87">
            <v>0</v>
          </cell>
        </row>
        <row r="88">
          <cell r="H88">
            <v>93015</v>
          </cell>
          <cell r="M88">
            <v>0</v>
          </cell>
        </row>
        <row r="89">
          <cell r="H89">
            <v>909091</v>
          </cell>
          <cell r="M89">
            <v>0</v>
          </cell>
        </row>
        <row r="90">
          <cell r="H90">
            <v>363636</v>
          </cell>
          <cell r="M90">
            <v>0</v>
          </cell>
        </row>
        <row r="91">
          <cell r="H91">
            <v>3180000</v>
          </cell>
          <cell r="M91">
            <v>0</v>
          </cell>
        </row>
        <row r="92">
          <cell r="H92">
            <v>1272000</v>
          </cell>
          <cell r="M92">
            <v>0</v>
          </cell>
        </row>
        <row r="93">
          <cell r="H93">
            <v>49875</v>
          </cell>
          <cell r="M93">
            <v>0</v>
          </cell>
        </row>
        <row r="94">
          <cell r="H94">
            <v>16727273</v>
          </cell>
          <cell r="M94">
            <v>0</v>
          </cell>
        </row>
        <row r="95">
          <cell r="H95">
            <v>51250</v>
          </cell>
          <cell r="M95">
            <v>0</v>
          </cell>
        </row>
        <row r="96">
          <cell r="H96">
            <v>165320721</v>
          </cell>
          <cell r="M96">
            <v>0</v>
          </cell>
        </row>
        <row r="97">
          <cell r="H97">
            <v>551000</v>
          </cell>
          <cell r="M97">
            <v>0</v>
          </cell>
        </row>
        <row r="98">
          <cell r="H98">
            <v>6727273</v>
          </cell>
          <cell r="M98">
            <v>0</v>
          </cell>
        </row>
        <row r="99">
          <cell r="H99">
            <v>4539085</v>
          </cell>
          <cell r="M99">
            <v>0</v>
          </cell>
        </row>
        <row r="100">
          <cell r="H100">
            <v>4538859</v>
          </cell>
          <cell r="M100">
            <v>0</v>
          </cell>
        </row>
        <row r="101">
          <cell r="H101">
            <v>1738766</v>
          </cell>
          <cell r="M101">
            <v>0</v>
          </cell>
        </row>
        <row r="102">
          <cell r="H102">
            <v>181818</v>
          </cell>
          <cell r="M102">
            <v>0</v>
          </cell>
        </row>
        <row r="103">
          <cell r="H103">
            <v>81818</v>
          </cell>
          <cell r="M103">
            <v>0</v>
          </cell>
        </row>
        <row r="104">
          <cell r="H104">
            <v>7592892</v>
          </cell>
          <cell r="M104">
            <v>0</v>
          </cell>
        </row>
        <row r="105">
          <cell r="H105">
            <v>513376</v>
          </cell>
          <cell r="M105">
            <v>0</v>
          </cell>
        </row>
        <row r="106">
          <cell r="H106">
            <v>680863</v>
          </cell>
          <cell r="M106">
            <v>0</v>
          </cell>
        </row>
        <row r="107">
          <cell r="H107">
            <v>680829</v>
          </cell>
          <cell r="M107">
            <v>0</v>
          </cell>
        </row>
        <row r="108">
          <cell r="H108">
            <v>104000</v>
          </cell>
          <cell r="M108">
            <v>0</v>
          </cell>
        </row>
        <row r="109">
          <cell r="H109">
            <v>185750</v>
          </cell>
          <cell r="M109">
            <v>0</v>
          </cell>
        </row>
        <row r="110">
          <cell r="H110">
            <v>7825850</v>
          </cell>
          <cell r="M110">
            <v>0</v>
          </cell>
        </row>
        <row r="111">
          <cell r="H111">
            <v>423500</v>
          </cell>
          <cell r="M111">
            <v>0</v>
          </cell>
        </row>
        <row r="112">
          <cell r="H112">
            <v>2569000</v>
          </cell>
          <cell r="M112">
            <v>0</v>
          </cell>
        </row>
        <row r="113">
          <cell r="H113">
            <v>125289</v>
          </cell>
          <cell r="M113">
            <v>0</v>
          </cell>
        </row>
        <row r="114">
          <cell r="H114">
            <v>52500</v>
          </cell>
          <cell r="M114">
            <v>0</v>
          </cell>
        </row>
        <row r="115">
          <cell r="H115">
            <v>1009091</v>
          </cell>
          <cell r="M115">
            <v>0</v>
          </cell>
        </row>
        <row r="116">
          <cell r="H116">
            <v>7517000</v>
          </cell>
          <cell r="M116">
            <v>0</v>
          </cell>
        </row>
        <row r="117">
          <cell r="H117">
            <v>1036127</v>
          </cell>
          <cell r="M117">
            <v>0</v>
          </cell>
        </row>
        <row r="118">
          <cell r="H118">
            <v>6144378</v>
          </cell>
          <cell r="M118">
            <v>0</v>
          </cell>
        </row>
        <row r="119">
          <cell r="H119">
            <v>3463300</v>
          </cell>
          <cell r="M119">
            <v>0</v>
          </cell>
        </row>
        <row r="120">
          <cell r="H120">
            <v>61578</v>
          </cell>
          <cell r="M120">
            <v>0</v>
          </cell>
        </row>
        <row r="121">
          <cell r="H121">
            <v>593200</v>
          </cell>
          <cell r="M121">
            <v>0</v>
          </cell>
        </row>
        <row r="122">
          <cell r="H122">
            <v>410520</v>
          </cell>
          <cell r="M122">
            <v>0</v>
          </cell>
        </row>
        <row r="123">
          <cell r="H123">
            <v>112500</v>
          </cell>
          <cell r="M123">
            <v>0</v>
          </cell>
        </row>
        <row r="124">
          <cell r="H124">
            <v>3545200</v>
          </cell>
          <cell r="M124">
            <v>0</v>
          </cell>
        </row>
        <row r="125">
          <cell r="H125">
            <v>101775909</v>
          </cell>
          <cell r="M125">
            <v>0</v>
          </cell>
        </row>
        <row r="126">
          <cell r="H126">
            <v>52500</v>
          </cell>
          <cell r="M126">
            <v>0</v>
          </cell>
        </row>
        <row r="127">
          <cell r="H127">
            <v>206400</v>
          </cell>
          <cell r="M127">
            <v>0</v>
          </cell>
        </row>
        <row r="128">
          <cell r="H128">
            <v>432000</v>
          </cell>
          <cell r="M128">
            <v>0</v>
          </cell>
        </row>
        <row r="129">
          <cell r="H129">
            <v>94600</v>
          </cell>
          <cell r="M129">
            <v>0</v>
          </cell>
        </row>
        <row r="130">
          <cell r="H130">
            <v>4838798</v>
          </cell>
          <cell r="M130">
            <v>0</v>
          </cell>
        </row>
        <row r="131">
          <cell r="H131">
            <v>95334131</v>
          </cell>
          <cell r="M131">
            <v>0</v>
          </cell>
        </row>
        <row r="132">
          <cell r="H132">
            <v>253365</v>
          </cell>
          <cell r="M132">
            <v>0</v>
          </cell>
        </row>
        <row r="133">
          <cell r="H133">
            <v>10359823</v>
          </cell>
          <cell r="M133">
            <v>0</v>
          </cell>
        </row>
        <row r="134">
          <cell r="H134">
            <v>5891</v>
          </cell>
          <cell r="M134">
            <v>0</v>
          </cell>
        </row>
        <row r="135">
          <cell r="H135">
            <v>1409072</v>
          </cell>
          <cell r="M135">
            <v>0</v>
          </cell>
        </row>
        <row r="136">
          <cell r="H136">
            <v>1340609</v>
          </cell>
          <cell r="M136">
            <v>0</v>
          </cell>
        </row>
        <row r="137">
          <cell r="H137">
            <v>20355182</v>
          </cell>
          <cell r="M137">
            <v>0</v>
          </cell>
        </row>
        <row r="138">
          <cell r="H138">
            <v>372060</v>
          </cell>
          <cell r="M138">
            <v>0</v>
          </cell>
        </row>
        <row r="139">
          <cell r="H139">
            <v>198888339</v>
          </cell>
          <cell r="M139">
            <v>0</v>
          </cell>
        </row>
        <row r="140">
          <cell r="H140">
            <v>2081766</v>
          </cell>
          <cell r="M140">
            <v>0</v>
          </cell>
        </row>
        <row r="141">
          <cell r="H141">
            <v>488637</v>
          </cell>
          <cell r="M141">
            <v>0</v>
          </cell>
        </row>
        <row r="142">
          <cell r="H142">
            <v>5221843</v>
          </cell>
          <cell r="M142">
            <v>0</v>
          </cell>
        </row>
        <row r="143">
          <cell r="H143">
            <v>3126219</v>
          </cell>
          <cell r="M143">
            <v>0</v>
          </cell>
        </row>
        <row r="144">
          <cell r="H144">
            <v>286352</v>
          </cell>
          <cell r="M144">
            <v>0</v>
          </cell>
        </row>
        <row r="145">
          <cell r="H145">
            <v>1576429</v>
          </cell>
          <cell r="M145">
            <v>0</v>
          </cell>
        </row>
        <row r="146">
          <cell r="H146">
            <v>60000</v>
          </cell>
          <cell r="M146">
            <v>0</v>
          </cell>
        </row>
        <row r="147">
          <cell r="H147">
            <v>1723239</v>
          </cell>
          <cell r="M147">
            <v>0</v>
          </cell>
        </row>
        <row r="148">
          <cell r="H148">
            <v>6086025</v>
          </cell>
          <cell r="M148">
            <v>0</v>
          </cell>
        </row>
        <row r="149">
          <cell r="H149">
            <v>24344108</v>
          </cell>
          <cell r="M149">
            <v>0</v>
          </cell>
        </row>
        <row r="150">
          <cell r="H150">
            <v>159044</v>
          </cell>
          <cell r="M150">
            <v>0</v>
          </cell>
        </row>
        <row r="151">
          <cell r="H151">
            <v>8439739</v>
          </cell>
          <cell r="M151">
            <v>0</v>
          </cell>
        </row>
        <row r="152">
          <cell r="H152">
            <v>1576429</v>
          </cell>
          <cell r="M152">
            <v>0</v>
          </cell>
        </row>
        <row r="153">
          <cell r="H153">
            <v>163727</v>
          </cell>
          <cell r="M153">
            <v>0</v>
          </cell>
        </row>
        <row r="154">
          <cell r="H154">
            <v>163727</v>
          </cell>
          <cell r="M154">
            <v>0</v>
          </cell>
        </row>
        <row r="155">
          <cell r="H155">
            <v>14680555</v>
          </cell>
          <cell r="M155">
            <v>0</v>
          </cell>
        </row>
        <row r="156">
          <cell r="H156">
            <v>58722223</v>
          </cell>
          <cell r="M156">
            <v>0</v>
          </cell>
        </row>
        <row r="157">
          <cell r="H157">
            <v>2705506</v>
          </cell>
          <cell r="M157">
            <v>0</v>
          </cell>
        </row>
        <row r="158">
          <cell r="H158">
            <v>1641360</v>
          </cell>
          <cell r="M158">
            <v>0</v>
          </cell>
        </row>
        <row r="159">
          <cell r="H159">
            <v>146696</v>
          </cell>
          <cell r="M159">
            <v>0</v>
          </cell>
        </row>
        <row r="160">
          <cell r="H160">
            <v>371234</v>
          </cell>
          <cell r="M160">
            <v>0</v>
          </cell>
        </row>
        <row r="161">
          <cell r="H161">
            <v>10625</v>
          </cell>
          <cell r="M161">
            <v>0</v>
          </cell>
        </row>
        <row r="162">
          <cell r="H162">
            <v>247957</v>
          </cell>
          <cell r="M162">
            <v>0</v>
          </cell>
        </row>
        <row r="163">
          <cell r="H163">
            <v>1079426</v>
          </cell>
          <cell r="M163">
            <v>0</v>
          </cell>
        </row>
        <row r="164">
          <cell r="H164">
            <v>1464287</v>
          </cell>
          <cell r="M164">
            <v>0</v>
          </cell>
        </row>
        <row r="165">
          <cell r="H165">
            <v>216000</v>
          </cell>
          <cell r="M165">
            <v>0</v>
          </cell>
        </row>
        <row r="166">
          <cell r="H166">
            <v>3094942</v>
          </cell>
          <cell r="M166">
            <v>0</v>
          </cell>
        </row>
        <row r="167">
          <cell r="H167">
            <v>50000</v>
          </cell>
          <cell r="M167">
            <v>0</v>
          </cell>
        </row>
        <row r="168">
          <cell r="H168">
            <v>3094942</v>
          </cell>
          <cell r="M168">
            <v>0</v>
          </cell>
        </row>
        <row r="169">
          <cell r="H169">
            <v>50000</v>
          </cell>
          <cell r="M169">
            <v>0</v>
          </cell>
        </row>
        <row r="170">
          <cell r="H170">
            <v>3631361</v>
          </cell>
          <cell r="M170">
            <v>0</v>
          </cell>
        </row>
        <row r="171">
          <cell r="H171">
            <v>622249</v>
          </cell>
          <cell r="M171">
            <v>0</v>
          </cell>
        </row>
        <row r="172">
          <cell r="H172">
            <v>659405</v>
          </cell>
          <cell r="M172">
            <v>0</v>
          </cell>
        </row>
        <row r="173">
          <cell r="H173">
            <v>597171</v>
          </cell>
          <cell r="M173">
            <v>0</v>
          </cell>
        </row>
        <row r="174">
          <cell r="H174">
            <v>2530220</v>
          </cell>
          <cell r="M174">
            <v>0</v>
          </cell>
        </row>
        <row r="175">
          <cell r="H175">
            <v>216000</v>
          </cell>
          <cell r="M175">
            <v>0</v>
          </cell>
        </row>
        <row r="176">
          <cell r="H176">
            <v>911057</v>
          </cell>
          <cell r="M176">
            <v>0</v>
          </cell>
        </row>
        <row r="177">
          <cell r="H177">
            <v>276265</v>
          </cell>
          <cell r="M177">
            <v>0</v>
          </cell>
        </row>
        <row r="178">
          <cell r="H178">
            <v>3622884</v>
          </cell>
          <cell r="M178">
            <v>0</v>
          </cell>
        </row>
        <row r="179">
          <cell r="H179">
            <v>206400</v>
          </cell>
          <cell r="M179">
            <v>0</v>
          </cell>
        </row>
        <row r="180">
          <cell r="H180">
            <v>11389091</v>
          </cell>
          <cell r="M180">
            <v>0</v>
          </cell>
        </row>
        <row r="181">
          <cell r="H181">
            <v>135750</v>
          </cell>
          <cell r="M181">
            <v>0</v>
          </cell>
        </row>
        <row r="182">
          <cell r="H182">
            <v>206400</v>
          </cell>
          <cell r="M182">
            <v>0</v>
          </cell>
        </row>
        <row r="183">
          <cell r="H183">
            <v>36489800</v>
          </cell>
          <cell r="M183">
            <v>0</v>
          </cell>
        </row>
        <row r="184">
          <cell r="H184">
            <v>16420090</v>
          </cell>
          <cell r="M184">
            <v>0</v>
          </cell>
        </row>
        <row r="185">
          <cell r="H185">
            <v>10947388</v>
          </cell>
          <cell r="M185">
            <v>0</v>
          </cell>
        </row>
        <row r="186">
          <cell r="H186">
            <v>119629</v>
          </cell>
          <cell r="M186">
            <v>0</v>
          </cell>
        </row>
        <row r="187">
          <cell r="H187">
            <v>20455</v>
          </cell>
          <cell r="M187">
            <v>0</v>
          </cell>
        </row>
        <row r="188">
          <cell r="H188">
            <v>22950</v>
          </cell>
          <cell r="M188">
            <v>0</v>
          </cell>
        </row>
        <row r="189">
          <cell r="H189">
            <v>245250</v>
          </cell>
          <cell r="M189">
            <v>0</v>
          </cell>
        </row>
        <row r="190">
          <cell r="H190">
            <v>78750</v>
          </cell>
          <cell r="M190">
            <v>0</v>
          </cell>
        </row>
        <row r="191">
          <cell r="H191">
            <v>2066116</v>
          </cell>
          <cell r="M191">
            <v>0</v>
          </cell>
        </row>
        <row r="192">
          <cell r="H192">
            <v>631494</v>
          </cell>
          <cell r="M192">
            <v>0</v>
          </cell>
        </row>
        <row r="193">
          <cell r="H193">
            <v>197727</v>
          </cell>
          <cell r="M193">
            <v>0</v>
          </cell>
        </row>
        <row r="194">
          <cell r="H194">
            <v>197727</v>
          </cell>
          <cell r="M194">
            <v>0</v>
          </cell>
        </row>
        <row r="195">
          <cell r="H195">
            <v>139044</v>
          </cell>
          <cell r="M195">
            <v>0</v>
          </cell>
        </row>
        <row r="196">
          <cell r="H196">
            <v>30991</v>
          </cell>
          <cell r="M196">
            <v>0</v>
          </cell>
        </row>
        <row r="197">
          <cell r="H197">
            <v>216000</v>
          </cell>
          <cell r="M197">
            <v>0</v>
          </cell>
        </row>
        <row r="198">
          <cell r="H198">
            <v>51818</v>
          </cell>
          <cell r="M198">
            <v>0</v>
          </cell>
        </row>
        <row r="199">
          <cell r="H199">
            <v>34772</v>
          </cell>
          <cell r="M199">
            <v>0</v>
          </cell>
        </row>
        <row r="200">
          <cell r="H200">
            <v>8573187</v>
          </cell>
          <cell r="M200">
            <v>0</v>
          </cell>
        </row>
        <row r="201">
          <cell r="H201">
            <v>376498654</v>
          </cell>
          <cell r="M201">
            <v>0</v>
          </cell>
        </row>
        <row r="202">
          <cell r="H202">
            <v>17165746</v>
          </cell>
          <cell r="M202">
            <v>0</v>
          </cell>
        </row>
        <row r="203">
          <cell r="H203">
            <v>3936400</v>
          </cell>
          <cell r="M203">
            <v>0</v>
          </cell>
        </row>
        <row r="204">
          <cell r="H204">
            <v>266500</v>
          </cell>
          <cell r="M204">
            <v>0</v>
          </cell>
        </row>
        <row r="205">
          <cell r="H205">
            <v>589275</v>
          </cell>
          <cell r="M205">
            <v>0</v>
          </cell>
        </row>
        <row r="206">
          <cell r="H206">
            <v>26500</v>
          </cell>
          <cell r="M206">
            <v>0</v>
          </cell>
        </row>
        <row r="207">
          <cell r="H207">
            <v>11413233</v>
          </cell>
          <cell r="M207">
            <v>0</v>
          </cell>
        </row>
        <row r="208">
          <cell r="H208">
            <v>14736397</v>
          </cell>
          <cell r="M208">
            <v>0</v>
          </cell>
        </row>
        <row r="209">
          <cell r="H209">
            <v>9723000</v>
          </cell>
          <cell r="M209">
            <v>0</v>
          </cell>
        </row>
        <row r="210">
          <cell r="H210">
            <v>92800</v>
          </cell>
          <cell r="M210">
            <v>0</v>
          </cell>
        </row>
        <row r="211">
          <cell r="H211">
            <v>50077557</v>
          </cell>
          <cell r="M211">
            <v>0</v>
          </cell>
        </row>
        <row r="212">
          <cell r="H212">
            <v>26753331</v>
          </cell>
          <cell r="M212">
            <v>0</v>
          </cell>
        </row>
        <row r="213">
          <cell r="H213">
            <v>2230900</v>
          </cell>
          <cell r="M213">
            <v>0</v>
          </cell>
        </row>
        <row r="214">
          <cell r="H214">
            <v>345454</v>
          </cell>
          <cell r="M214">
            <v>0</v>
          </cell>
        </row>
        <row r="215">
          <cell r="H215">
            <v>231818</v>
          </cell>
          <cell r="M215">
            <v>0</v>
          </cell>
        </row>
        <row r="216">
          <cell r="H216">
            <v>707039</v>
          </cell>
          <cell r="M216">
            <v>0</v>
          </cell>
        </row>
        <row r="217">
          <cell r="H217">
            <v>253675</v>
          </cell>
          <cell r="M217">
            <v>0</v>
          </cell>
        </row>
        <row r="218">
          <cell r="H218">
            <v>292950</v>
          </cell>
          <cell r="M218">
            <v>0</v>
          </cell>
        </row>
        <row r="219">
          <cell r="H219">
            <v>2400000</v>
          </cell>
          <cell r="M219">
            <v>0</v>
          </cell>
        </row>
        <row r="220">
          <cell r="H220">
            <v>33323</v>
          </cell>
          <cell r="M220">
            <v>0</v>
          </cell>
        </row>
        <row r="221">
          <cell r="H221">
            <v>103115</v>
          </cell>
          <cell r="M221">
            <v>0</v>
          </cell>
        </row>
        <row r="222">
          <cell r="H222">
            <v>10434773</v>
          </cell>
          <cell r="M222">
            <v>0</v>
          </cell>
        </row>
        <row r="223">
          <cell r="H223">
            <v>48273962</v>
          </cell>
          <cell r="M223">
            <v>0</v>
          </cell>
        </row>
        <row r="224">
          <cell r="H224">
            <v>500000</v>
          </cell>
          <cell r="M224">
            <v>0</v>
          </cell>
        </row>
        <row r="225">
          <cell r="H225">
            <v>650154</v>
          </cell>
          <cell r="M225">
            <v>0</v>
          </cell>
        </row>
        <row r="226">
          <cell r="H226">
            <v>2291600</v>
          </cell>
          <cell r="M226">
            <v>0</v>
          </cell>
        </row>
        <row r="227">
          <cell r="H227">
            <v>558090</v>
          </cell>
          <cell r="M227">
            <v>0</v>
          </cell>
        </row>
        <row r="228">
          <cell r="H228">
            <v>50000</v>
          </cell>
          <cell r="M228">
            <v>0</v>
          </cell>
        </row>
        <row r="229">
          <cell r="H229">
            <v>149300</v>
          </cell>
          <cell r="M229">
            <v>0</v>
          </cell>
        </row>
        <row r="230">
          <cell r="H230">
            <v>106760</v>
          </cell>
          <cell r="M230">
            <v>0</v>
          </cell>
        </row>
        <row r="231">
          <cell r="H231">
            <v>50000</v>
          </cell>
          <cell r="M231">
            <v>0</v>
          </cell>
        </row>
        <row r="232">
          <cell r="H232">
            <v>1885304</v>
          </cell>
          <cell r="M232">
            <v>0</v>
          </cell>
        </row>
        <row r="233">
          <cell r="H233">
            <v>136364</v>
          </cell>
          <cell r="M233">
            <v>0</v>
          </cell>
        </row>
        <row r="234">
          <cell r="H234">
            <v>153000</v>
          </cell>
          <cell r="M234">
            <v>0</v>
          </cell>
        </row>
        <row r="235">
          <cell r="H235">
            <v>1810000</v>
          </cell>
          <cell r="M235">
            <v>0</v>
          </cell>
        </row>
        <row r="236">
          <cell r="H236">
            <v>1721000</v>
          </cell>
          <cell r="M236">
            <v>0</v>
          </cell>
        </row>
        <row r="237">
          <cell r="H237">
            <v>3664819</v>
          </cell>
          <cell r="M237">
            <v>0</v>
          </cell>
        </row>
        <row r="238">
          <cell r="H238">
            <v>255033</v>
          </cell>
          <cell r="M238">
            <v>0</v>
          </cell>
        </row>
        <row r="239">
          <cell r="H239">
            <v>4209957</v>
          </cell>
          <cell r="M239">
            <v>0</v>
          </cell>
        </row>
        <row r="240">
          <cell r="H240">
            <v>1318182</v>
          </cell>
          <cell r="M240">
            <v>0</v>
          </cell>
        </row>
        <row r="241">
          <cell r="H241">
            <v>1318182</v>
          </cell>
          <cell r="M241">
            <v>0</v>
          </cell>
        </row>
        <row r="242">
          <cell r="H242">
            <v>1107864</v>
          </cell>
          <cell r="M242">
            <v>0</v>
          </cell>
        </row>
        <row r="243">
          <cell r="H243">
            <v>818003</v>
          </cell>
          <cell r="M243">
            <v>0</v>
          </cell>
        </row>
        <row r="244">
          <cell r="H244">
            <v>27844627</v>
          </cell>
          <cell r="M244">
            <v>0</v>
          </cell>
        </row>
        <row r="245">
          <cell r="H245">
            <v>167719</v>
          </cell>
          <cell r="M245">
            <v>0</v>
          </cell>
        </row>
        <row r="246">
          <cell r="H246">
            <v>940367</v>
          </cell>
          <cell r="M246">
            <v>0</v>
          </cell>
        </row>
        <row r="247">
          <cell r="H247">
            <v>940367</v>
          </cell>
          <cell r="M247">
            <v>0</v>
          </cell>
        </row>
        <row r="248">
          <cell r="H248">
            <v>24225000</v>
          </cell>
          <cell r="M248">
            <v>0</v>
          </cell>
        </row>
        <row r="249">
          <cell r="H249">
            <v>2375281</v>
          </cell>
          <cell r="M249">
            <v>0</v>
          </cell>
        </row>
        <row r="250">
          <cell r="H250">
            <v>151796365</v>
          </cell>
          <cell r="M250" t="str">
            <v>1PPh Pasal 21-1</v>
          </cell>
        </row>
        <row r="251">
          <cell r="H251">
            <v>285755</v>
          </cell>
          <cell r="M251">
            <v>0</v>
          </cell>
        </row>
        <row r="252">
          <cell r="H252">
            <v>24225000</v>
          </cell>
          <cell r="M252">
            <v>0</v>
          </cell>
        </row>
        <row r="253">
          <cell r="H253">
            <v>22140000</v>
          </cell>
          <cell r="M253">
            <v>0</v>
          </cell>
        </row>
        <row r="254">
          <cell r="H254">
            <v>6706658</v>
          </cell>
          <cell r="M254">
            <v>0</v>
          </cell>
        </row>
        <row r="255">
          <cell r="H255">
            <v>905000</v>
          </cell>
          <cell r="M255">
            <v>0</v>
          </cell>
        </row>
        <row r="256">
          <cell r="H256">
            <v>151796365</v>
          </cell>
          <cell r="M256" t="str">
            <v>1PPh Pasal 21-1</v>
          </cell>
        </row>
        <row r="257">
          <cell r="H257">
            <v>2375281</v>
          </cell>
          <cell r="M257">
            <v>0</v>
          </cell>
        </row>
        <row r="258">
          <cell r="H258">
            <v>2375281</v>
          </cell>
          <cell r="M258">
            <v>0</v>
          </cell>
        </row>
        <row r="259">
          <cell r="H259">
            <v>9975000</v>
          </cell>
          <cell r="M259">
            <v>0</v>
          </cell>
        </row>
        <row r="260">
          <cell r="H260">
            <v>87750</v>
          </cell>
          <cell r="M260">
            <v>0</v>
          </cell>
        </row>
        <row r="261">
          <cell r="H261">
            <v>327000</v>
          </cell>
          <cell r="M261">
            <v>0</v>
          </cell>
        </row>
        <row r="262">
          <cell r="H262">
            <v>89200</v>
          </cell>
          <cell r="M262">
            <v>0</v>
          </cell>
        </row>
        <row r="263">
          <cell r="H263">
            <v>378000</v>
          </cell>
          <cell r="M263">
            <v>0</v>
          </cell>
        </row>
        <row r="264">
          <cell r="H264">
            <v>56700</v>
          </cell>
          <cell r="M264">
            <v>0</v>
          </cell>
        </row>
        <row r="265">
          <cell r="H265">
            <v>52000</v>
          </cell>
          <cell r="M265">
            <v>0</v>
          </cell>
        </row>
        <row r="266">
          <cell r="H266">
            <v>3614352</v>
          </cell>
          <cell r="M266">
            <v>0</v>
          </cell>
        </row>
        <row r="267">
          <cell r="H267">
            <v>756440</v>
          </cell>
          <cell r="M267">
            <v>0</v>
          </cell>
        </row>
        <row r="268">
          <cell r="H268">
            <v>4203842</v>
          </cell>
          <cell r="M268">
            <v>0</v>
          </cell>
        </row>
        <row r="269">
          <cell r="H269">
            <v>51040</v>
          </cell>
          <cell r="M269">
            <v>0</v>
          </cell>
        </row>
        <row r="270">
          <cell r="H270">
            <v>147574</v>
          </cell>
          <cell r="M270">
            <v>0</v>
          </cell>
        </row>
        <row r="271">
          <cell r="H271">
            <v>432000</v>
          </cell>
          <cell r="M271">
            <v>0</v>
          </cell>
        </row>
        <row r="272">
          <cell r="H272">
            <v>208202</v>
          </cell>
          <cell r="M272">
            <v>0</v>
          </cell>
        </row>
        <row r="273">
          <cell r="H273">
            <v>756440</v>
          </cell>
          <cell r="M273">
            <v>0</v>
          </cell>
        </row>
        <row r="274">
          <cell r="H274">
            <v>1200000</v>
          </cell>
          <cell r="M274">
            <v>0</v>
          </cell>
        </row>
        <row r="275">
          <cell r="H275">
            <v>5755500</v>
          </cell>
          <cell r="M275">
            <v>0</v>
          </cell>
        </row>
        <row r="276">
          <cell r="H276">
            <v>3265800</v>
          </cell>
          <cell r="M276">
            <v>0</v>
          </cell>
        </row>
        <row r="277">
          <cell r="H277">
            <v>35851189</v>
          </cell>
          <cell r="M277">
            <v>0</v>
          </cell>
        </row>
        <row r="278">
          <cell r="H278">
            <v>206400</v>
          </cell>
          <cell r="M278">
            <v>0</v>
          </cell>
        </row>
        <row r="279">
          <cell r="H279">
            <v>62619559</v>
          </cell>
          <cell r="M279">
            <v>0</v>
          </cell>
        </row>
        <row r="280">
          <cell r="H280">
            <v>265934</v>
          </cell>
          <cell r="M280">
            <v>0</v>
          </cell>
        </row>
        <row r="281">
          <cell r="H281">
            <v>106523743</v>
          </cell>
          <cell r="M281">
            <v>0</v>
          </cell>
        </row>
        <row r="282">
          <cell r="H282">
            <v>290846</v>
          </cell>
          <cell r="M282">
            <v>0</v>
          </cell>
        </row>
        <row r="283">
          <cell r="H283">
            <v>804876</v>
          </cell>
          <cell r="M283">
            <v>0</v>
          </cell>
        </row>
        <row r="284">
          <cell r="H284">
            <v>209872</v>
          </cell>
          <cell r="M284">
            <v>0</v>
          </cell>
        </row>
        <row r="285">
          <cell r="H285">
            <v>209872</v>
          </cell>
          <cell r="M285">
            <v>0</v>
          </cell>
        </row>
        <row r="286">
          <cell r="H286">
            <v>30759</v>
          </cell>
          <cell r="M286" t="str">
            <v>2PPh Pasal 21-1</v>
          </cell>
        </row>
        <row r="287">
          <cell r="H287">
            <v>596894</v>
          </cell>
          <cell r="M287">
            <v>0</v>
          </cell>
        </row>
        <row r="288">
          <cell r="H288">
            <v>804876</v>
          </cell>
          <cell r="M288">
            <v>0</v>
          </cell>
        </row>
        <row r="289">
          <cell r="H289">
            <v>57778751</v>
          </cell>
          <cell r="M289">
            <v>0</v>
          </cell>
        </row>
        <row r="290">
          <cell r="H290">
            <v>25772315</v>
          </cell>
          <cell r="M290" t="str">
            <v>2PPh Pasal 21-1</v>
          </cell>
        </row>
        <row r="291">
          <cell r="H291">
            <v>1562454</v>
          </cell>
          <cell r="M291">
            <v>0</v>
          </cell>
        </row>
        <row r="292">
          <cell r="H292">
            <v>780000</v>
          </cell>
          <cell r="M292" t="str">
            <v>2PPh Pasal 21-1</v>
          </cell>
        </row>
        <row r="293">
          <cell r="H293">
            <v>287510763</v>
          </cell>
          <cell r="M293">
            <v>0</v>
          </cell>
        </row>
        <row r="294">
          <cell r="H294">
            <v>276924</v>
          </cell>
          <cell r="M294">
            <v>0</v>
          </cell>
        </row>
        <row r="295">
          <cell r="H295">
            <v>202432</v>
          </cell>
          <cell r="M295">
            <v>0</v>
          </cell>
        </row>
        <row r="296">
          <cell r="H296">
            <v>74519</v>
          </cell>
          <cell r="M296">
            <v>0</v>
          </cell>
        </row>
        <row r="297">
          <cell r="H297">
            <v>1995605</v>
          </cell>
          <cell r="M297">
            <v>0</v>
          </cell>
        </row>
        <row r="298">
          <cell r="H298">
            <v>3461029</v>
          </cell>
          <cell r="M298">
            <v>0</v>
          </cell>
        </row>
        <row r="299">
          <cell r="H299">
            <v>5729356</v>
          </cell>
          <cell r="M299" t="str">
            <v>2PPh Pasal 21-1</v>
          </cell>
        </row>
        <row r="300">
          <cell r="H300">
            <v>74519</v>
          </cell>
          <cell r="M300">
            <v>0</v>
          </cell>
        </row>
        <row r="301">
          <cell r="H301">
            <v>446364</v>
          </cell>
          <cell r="M301">
            <v>0</v>
          </cell>
        </row>
        <row r="302">
          <cell r="H302">
            <v>36065841</v>
          </cell>
          <cell r="M302">
            <v>0</v>
          </cell>
        </row>
        <row r="303">
          <cell r="H303">
            <v>7572069</v>
          </cell>
          <cell r="M303">
            <v>0</v>
          </cell>
        </row>
        <row r="304">
          <cell r="H304">
            <v>4432549</v>
          </cell>
          <cell r="M304">
            <v>0</v>
          </cell>
        </row>
        <row r="305">
          <cell r="H305">
            <v>1099853</v>
          </cell>
          <cell r="M305">
            <v>0</v>
          </cell>
        </row>
        <row r="306">
          <cell r="H306">
            <v>4454134</v>
          </cell>
          <cell r="M306">
            <v>0</v>
          </cell>
        </row>
        <row r="307">
          <cell r="H307">
            <v>1314714</v>
          </cell>
          <cell r="M307">
            <v>0</v>
          </cell>
        </row>
        <row r="308">
          <cell r="H308">
            <v>6276302</v>
          </cell>
          <cell r="M308">
            <v>0</v>
          </cell>
        </row>
        <row r="309">
          <cell r="H309">
            <v>446364</v>
          </cell>
          <cell r="M309">
            <v>0</v>
          </cell>
        </row>
        <row r="310">
          <cell r="H310">
            <v>3461029</v>
          </cell>
          <cell r="M310">
            <v>0</v>
          </cell>
        </row>
        <row r="311">
          <cell r="H311">
            <v>820749</v>
          </cell>
          <cell r="M311">
            <v>0</v>
          </cell>
        </row>
        <row r="312">
          <cell r="H312">
            <v>366289</v>
          </cell>
          <cell r="M312">
            <v>0</v>
          </cell>
        </row>
        <row r="313">
          <cell r="H313">
            <v>32076</v>
          </cell>
          <cell r="M313">
            <v>0</v>
          </cell>
        </row>
        <row r="314">
          <cell r="H314">
            <v>70851</v>
          </cell>
          <cell r="M314">
            <v>0</v>
          </cell>
        </row>
        <row r="315">
          <cell r="H315">
            <v>826992</v>
          </cell>
          <cell r="M315">
            <v>0</v>
          </cell>
        </row>
        <row r="316">
          <cell r="H316">
            <v>19404</v>
          </cell>
          <cell r="M316">
            <v>0</v>
          </cell>
        </row>
        <row r="317">
          <cell r="H317">
            <v>4956437</v>
          </cell>
          <cell r="M317">
            <v>0</v>
          </cell>
        </row>
        <row r="318">
          <cell r="H318">
            <v>152861</v>
          </cell>
          <cell r="M318">
            <v>0</v>
          </cell>
        </row>
        <row r="319">
          <cell r="H319">
            <v>2479611</v>
          </cell>
          <cell r="M319">
            <v>0</v>
          </cell>
        </row>
        <row r="320">
          <cell r="H320">
            <v>1557099</v>
          </cell>
          <cell r="M320">
            <v>0</v>
          </cell>
        </row>
        <row r="321">
          <cell r="H321">
            <v>13045</v>
          </cell>
          <cell r="M321">
            <v>0</v>
          </cell>
        </row>
        <row r="322">
          <cell r="H322">
            <v>62108</v>
          </cell>
          <cell r="M322">
            <v>0</v>
          </cell>
        </row>
        <row r="323">
          <cell r="H323">
            <v>221173</v>
          </cell>
          <cell r="M323">
            <v>0</v>
          </cell>
        </row>
        <row r="324">
          <cell r="H324">
            <v>7373239</v>
          </cell>
          <cell r="M324">
            <v>0</v>
          </cell>
        </row>
        <row r="325">
          <cell r="H325">
            <v>340807</v>
          </cell>
          <cell r="M325">
            <v>0</v>
          </cell>
        </row>
        <row r="326">
          <cell r="H326">
            <v>4295799</v>
          </cell>
          <cell r="M326">
            <v>0</v>
          </cell>
        </row>
        <row r="327">
          <cell r="H327">
            <v>104013</v>
          </cell>
          <cell r="M327">
            <v>0</v>
          </cell>
        </row>
        <row r="328">
          <cell r="H328">
            <v>5097750000</v>
          </cell>
          <cell r="M328">
            <v>0</v>
          </cell>
        </row>
        <row r="329">
          <cell r="H329">
            <v>1103848</v>
          </cell>
          <cell r="M329">
            <v>0</v>
          </cell>
        </row>
        <row r="330">
          <cell r="H330">
            <v>285000</v>
          </cell>
          <cell r="M330">
            <v>0</v>
          </cell>
        </row>
        <row r="331">
          <cell r="H331">
            <v>184914</v>
          </cell>
          <cell r="M331">
            <v>0</v>
          </cell>
        </row>
        <row r="332">
          <cell r="H332">
            <v>25105000</v>
          </cell>
          <cell r="M332">
            <v>0</v>
          </cell>
        </row>
        <row r="333">
          <cell r="H333">
            <v>7823700</v>
          </cell>
          <cell r="M333">
            <v>0</v>
          </cell>
        </row>
        <row r="334">
          <cell r="H334">
            <v>1081969</v>
          </cell>
          <cell r="M334">
            <v>0</v>
          </cell>
        </row>
        <row r="335">
          <cell r="H335">
            <v>15437975</v>
          </cell>
          <cell r="M335">
            <v>0</v>
          </cell>
        </row>
        <row r="336">
          <cell r="H336">
            <v>10340000</v>
          </cell>
          <cell r="M336">
            <v>0</v>
          </cell>
        </row>
        <row r="337">
          <cell r="H337">
            <v>6801200</v>
          </cell>
          <cell r="M337">
            <v>0</v>
          </cell>
        </row>
        <row r="338">
          <cell r="H338">
            <v>2505600</v>
          </cell>
          <cell r="M338">
            <v>0</v>
          </cell>
        </row>
        <row r="339">
          <cell r="H339">
            <v>6264000</v>
          </cell>
          <cell r="M339">
            <v>0</v>
          </cell>
        </row>
        <row r="340">
          <cell r="H340">
            <v>4841855</v>
          </cell>
          <cell r="M340">
            <v>0</v>
          </cell>
        </row>
        <row r="341">
          <cell r="H341">
            <v>770325</v>
          </cell>
          <cell r="M341">
            <v>0</v>
          </cell>
        </row>
        <row r="342">
          <cell r="H342">
            <v>4600</v>
          </cell>
          <cell r="M342">
            <v>0</v>
          </cell>
        </row>
        <row r="343">
          <cell r="H343">
            <v>2250000</v>
          </cell>
          <cell r="M343">
            <v>0</v>
          </cell>
        </row>
        <row r="344">
          <cell r="H344">
            <v>5260213</v>
          </cell>
          <cell r="M344">
            <v>0</v>
          </cell>
        </row>
        <row r="345">
          <cell r="H345">
            <v>370636</v>
          </cell>
          <cell r="M345">
            <v>0</v>
          </cell>
        </row>
        <row r="346">
          <cell r="H346">
            <v>256798</v>
          </cell>
          <cell r="M346">
            <v>0</v>
          </cell>
        </row>
        <row r="347">
          <cell r="H347">
            <v>6938400</v>
          </cell>
          <cell r="M347">
            <v>0</v>
          </cell>
        </row>
        <row r="348">
          <cell r="H348">
            <v>34692000</v>
          </cell>
          <cell r="M348">
            <v>0</v>
          </cell>
        </row>
        <row r="349">
          <cell r="H349">
            <v>2470909</v>
          </cell>
          <cell r="M349">
            <v>0</v>
          </cell>
        </row>
        <row r="350">
          <cell r="H350">
            <v>986100</v>
          </cell>
          <cell r="M350">
            <v>0</v>
          </cell>
        </row>
        <row r="351">
          <cell r="H351">
            <v>391300</v>
          </cell>
          <cell r="M351">
            <v>0</v>
          </cell>
        </row>
        <row r="352">
          <cell r="H352">
            <v>1100000</v>
          </cell>
          <cell r="M352">
            <v>0</v>
          </cell>
        </row>
        <row r="353">
          <cell r="H353">
            <v>950500</v>
          </cell>
          <cell r="M353">
            <v>0</v>
          </cell>
        </row>
        <row r="354">
          <cell r="H354">
            <v>882911</v>
          </cell>
          <cell r="M354">
            <v>0</v>
          </cell>
        </row>
        <row r="355">
          <cell r="H355">
            <v>2056424</v>
          </cell>
          <cell r="M355">
            <v>0</v>
          </cell>
        </row>
        <row r="356">
          <cell r="H356">
            <v>11739521</v>
          </cell>
          <cell r="M356">
            <v>0</v>
          </cell>
        </row>
        <row r="357">
          <cell r="H357">
            <v>7291300</v>
          </cell>
          <cell r="M357">
            <v>0</v>
          </cell>
        </row>
        <row r="358">
          <cell r="H358">
            <v>3925800</v>
          </cell>
          <cell r="M358">
            <v>0</v>
          </cell>
        </row>
        <row r="359">
          <cell r="H359">
            <v>190909</v>
          </cell>
          <cell r="M359">
            <v>0</v>
          </cell>
        </row>
        <row r="360">
          <cell r="H360">
            <v>37500</v>
          </cell>
          <cell r="M360">
            <v>0</v>
          </cell>
        </row>
        <row r="361">
          <cell r="H361">
            <v>50000</v>
          </cell>
          <cell r="M361">
            <v>0</v>
          </cell>
        </row>
        <row r="362">
          <cell r="H362">
            <v>1099100</v>
          </cell>
          <cell r="M362">
            <v>0</v>
          </cell>
        </row>
        <row r="363">
          <cell r="H363">
            <v>1060675</v>
          </cell>
          <cell r="M363">
            <v>0</v>
          </cell>
        </row>
        <row r="364">
          <cell r="H364">
            <v>15000</v>
          </cell>
          <cell r="M364">
            <v>0</v>
          </cell>
        </row>
        <row r="365">
          <cell r="H365">
            <v>615000</v>
          </cell>
          <cell r="M365">
            <v>0</v>
          </cell>
        </row>
        <row r="366">
          <cell r="H366">
            <v>288563</v>
          </cell>
          <cell r="M366">
            <v>0</v>
          </cell>
        </row>
        <row r="367">
          <cell r="H367">
            <v>462396</v>
          </cell>
          <cell r="M367">
            <v>0</v>
          </cell>
        </row>
        <row r="368">
          <cell r="H368">
            <v>466273</v>
          </cell>
          <cell r="M368">
            <v>0</v>
          </cell>
        </row>
        <row r="369">
          <cell r="H369">
            <v>15721566</v>
          </cell>
          <cell r="M369" t="str">
            <v>5PPh Pasal 25/29 Badan-1</v>
          </cell>
        </row>
        <row r="370">
          <cell r="H370">
            <v>26048100</v>
          </cell>
          <cell r="M370">
            <v>0</v>
          </cell>
        </row>
        <row r="371">
          <cell r="H371">
            <v>131056</v>
          </cell>
          <cell r="M371">
            <v>0</v>
          </cell>
        </row>
        <row r="372">
          <cell r="H372">
            <v>2469900</v>
          </cell>
          <cell r="M372">
            <v>0</v>
          </cell>
        </row>
        <row r="373">
          <cell r="H373">
            <v>8747</v>
          </cell>
          <cell r="M373">
            <v>0</v>
          </cell>
        </row>
        <row r="374">
          <cell r="H374">
            <v>259875</v>
          </cell>
          <cell r="M374">
            <v>0</v>
          </cell>
        </row>
        <row r="375">
          <cell r="H375">
            <v>26048100</v>
          </cell>
          <cell r="M375">
            <v>0</v>
          </cell>
        </row>
        <row r="376">
          <cell r="H376">
            <v>203175</v>
          </cell>
          <cell r="M376">
            <v>0</v>
          </cell>
        </row>
        <row r="377">
          <cell r="H377">
            <v>4950</v>
          </cell>
          <cell r="M377">
            <v>0</v>
          </cell>
        </row>
        <row r="378">
          <cell r="H378">
            <v>26048100</v>
          </cell>
          <cell r="M378">
            <v>0</v>
          </cell>
        </row>
        <row r="379">
          <cell r="H379">
            <v>395591</v>
          </cell>
          <cell r="M379">
            <v>0</v>
          </cell>
        </row>
        <row r="380">
          <cell r="H380">
            <v>8263284</v>
          </cell>
          <cell r="M380" t="str">
            <v>5PPh Pasal 21-1</v>
          </cell>
        </row>
        <row r="381">
          <cell r="H381">
            <v>2637273</v>
          </cell>
          <cell r="M381">
            <v>0</v>
          </cell>
        </row>
        <row r="382">
          <cell r="H382">
            <v>200000</v>
          </cell>
          <cell r="M382">
            <v>0</v>
          </cell>
        </row>
        <row r="383">
          <cell r="H383">
            <v>450000</v>
          </cell>
          <cell r="M383">
            <v>0</v>
          </cell>
        </row>
        <row r="384">
          <cell r="H384">
            <v>282000</v>
          </cell>
          <cell r="M384">
            <v>0</v>
          </cell>
        </row>
        <row r="385">
          <cell r="H385">
            <v>2889942</v>
          </cell>
          <cell r="M385">
            <v>0</v>
          </cell>
        </row>
        <row r="386">
          <cell r="H386">
            <v>1272727</v>
          </cell>
          <cell r="M386">
            <v>0</v>
          </cell>
        </row>
        <row r="387">
          <cell r="H387">
            <v>100000</v>
          </cell>
          <cell r="M387">
            <v>0</v>
          </cell>
        </row>
        <row r="388">
          <cell r="H388">
            <v>250000</v>
          </cell>
          <cell r="M388">
            <v>0</v>
          </cell>
        </row>
        <row r="389">
          <cell r="H389">
            <v>282000</v>
          </cell>
          <cell r="M389">
            <v>0</v>
          </cell>
        </row>
        <row r="390">
          <cell r="H390">
            <v>4950</v>
          </cell>
          <cell r="M390">
            <v>0</v>
          </cell>
        </row>
        <row r="391">
          <cell r="H391">
            <v>951600</v>
          </cell>
          <cell r="M391">
            <v>0</v>
          </cell>
        </row>
        <row r="392">
          <cell r="H392">
            <v>119420</v>
          </cell>
          <cell r="M392">
            <v>0</v>
          </cell>
        </row>
        <row r="393">
          <cell r="H393">
            <v>8067241</v>
          </cell>
          <cell r="M393">
            <v>0</v>
          </cell>
        </row>
        <row r="394">
          <cell r="H394">
            <v>315100</v>
          </cell>
          <cell r="M394">
            <v>0</v>
          </cell>
        </row>
        <row r="395">
          <cell r="H395">
            <v>995632</v>
          </cell>
          <cell r="M395">
            <v>0</v>
          </cell>
        </row>
        <row r="396">
          <cell r="H396">
            <v>429191</v>
          </cell>
          <cell r="M396">
            <v>0</v>
          </cell>
        </row>
        <row r="397">
          <cell r="H397">
            <v>1025843</v>
          </cell>
          <cell r="M397">
            <v>0</v>
          </cell>
        </row>
        <row r="398">
          <cell r="H398">
            <v>1025843</v>
          </cell>
          <cell r="M398">
            <v>0</v>
          </cell>
        </row>
        <row r="399">
          <cell r="H399">
            <v>609532</v>
          </cell>
          <cell r="M399">
            <v>0</v>
          </cell>
        </row>
        <row r="400">
          <cell r="H400">
            <v>521792</v>
          </cell>
          <cell r="M400">
            <v>0</v>
          </cell>
        </row>
        <row r="401">
          <cell r="H401">
            <v>1144868</v>
          </cell>
          <cell r="M401">
            <v>0</v>
          </cell>
        </row>
        <row r="402">
          <cell r="H402">
            <v>13632</v>
          </cell>
          <cell r="M402" t="str">
            <v>3PPh Pasal 23-1</v>
          </cell>
        </row>
        <row r="403">
          <cell r="H403">
            <v>31494118</v>
          </cell>
          <cell r="M403" t="str">
            <v>3PPh Pasal 21-1</v>
          </cell>
        </row>
        <row r="404">
          <cell r="H404">
            <v>12250</v>
          </cell>
          <cell r="M404" t="str">
            <v>3PPh Pasal 21-1</v>
          </cell>
        </row>
        <row r="405">
          <cell r="H405">
            <v>260710</v>
          </cell>
          <cell r="M405">
            <v>0</v>
          </cell>
        </row>
        <row r="406">
          <cell r="H406">
            <v>561679</v>
          </cell>
          <cell r="M406">
            <v>0</v>
          </cell>
        </row>
        <row r="407">
          <cell r="H407">
            <v>622916</v>
          </cell>
          <cell r="M407">
            <v>0</v>
          </cell>
        </row>
        <row r="408">
          <cell r="H408">
            <v>5779750000</v>
          </cell>
          <cell r="M408">
            <v>0</v>
          </cell>
        </row>
        <row r="409">
          <cell r="H409">
            <v>4116720</v>
          </cell>
          <cell r="M409">
            <v>0</v>
          </cell>
        </row>
        <row r="410">
          <cell r="H410">
            <v>61994812</v>
          </cell>
          <cell r="M410" t="str">
            <v>3PPh Final dan Fiskal LN-1</v>
          </cell>
        </row>
        <row r="411">
          <cell r="H411">
            <v>40452807</v>
          </cell>
          <cell r="M411" t="str">
            <v>3PPh Final dan Fiskal LN-1</v>
          </cell>
        </row>
        <row r="412">
          <cell r="H412">
            <v>14394505</v>
          </cell>
          <cell r="M412" t="str">
            <v>3PPh Final dan Fiskal LN-1</v>
          </cell>
        </row>
        <row r="413">
          <cell r="H413">
            <v>193651</v>
          </cell>
          <cell r="M413">
            <v>0</v>
          </cell>
        </row>
        <row r="414">
          <cell r="H414">
            <v>397543244</v>
          </cell>
          <cell r="M414">
            <v>0</v>
          </cell>
        </row>
        <row r="415">
          <cell r="H415">
            <v>193651</v>
          </cell>
          <cell r="M415">
            <v>0</v>
          </cell>
        </row>
        <row r="416">
          <cell r="H416">
            <v>186862</v>
          </cell>
          <cell r="M416">
            <v>0</v>
          </cell>
        </row>
        <row r="417">
          <cell r="H417">
            <v>831266</v>
          </cell>
          <cell r="M417">
            <v>0</v>
          </cell>
        </row>
        <row r="418">
          <cell r="H418">
            <v>681539</v>
          </cell>
          <cell r="M418">
            <v>0</v>
          </cell>
        </row>
        <row r="419">
          <cell r="H419">
            <v>680700</v>
          </cell>
          <cell r="M419">
            <v>0</v>
          </cell>
        </row>
        <row r="420">
          <cell r="H420">
            <v>1144868</v>
          </cell>
          <cell r="M420">
            <v>0</v>
          </cell>
        </row>
        <row r="421">
          <cell r="H421">
            <v>268181</v>
          </cell>
          <cell r="M421">
            <v>0</v>
          </cell>
        </row>
        <row r="422">
          <cell r="H422">
            <v>7784484</v>
          </cell>
          <cell r="M422">
            <v>0</v>
          </cell>
        </row>
        <row r="423">
          <cell r="H423">
            <v>156000</v>
          </cell>
          <cell r="M423">
            <v>0</v>
          </cell>
        </row>
        <row r="424">
          <cell r="H424">
            <v>252826</v>
          </cell>
          <cell r="M424">
            <v>0</v>
          </cell>
        </row>
        <row r="425">
          <cell r="H425">
            <v>1404000</v>
          </cell>
          <cell r="M425">
            <v>0</v>
          </cell>
        </row>
        <row r="426">
          <cell r="H426">
            <v>2428600</v>
          </cell>
          <cell r="M426">
            <v>0</v>
          </cell>
        </row>
        <row r="427">
          <cell r="H427">
            <v>134569</v>
          </cell>
          <cell r="M427">
            <v>0</v>
          </cell>
        </row>
        <row r="428">
          <cell r="H428">
            <v>12064400</v>
          </cell>
          <cell r="M428">
            <v>0</v>
          </cell>
        </row>
        <row r="429">
          <cell r="H429">
            <v>15975</v>
          </cell>
          <cell r="M429">
            <v>0</v>
          </cell>
        </row>
        <row r="430">
          <cell r="H430">
            <v>2515385</v>
          </cell>
          <cell r="M430">
            <v>0</v>
          </cell>
        </row>
        <row r="431">
          <cell r="H431">
            <v>1684530</v>
          </cell>
          <cell r="M431">
            <v>0</v>
          </cell>
        </row>
        <row r="432">
          <cell r="H432">
            <v>13500</v>
          </cell>
          <cell r="M432">
            <v>0</v>
          </cell>
        </row>
        <row r="433">
          <cell r="H433">
            <v>250000</v>
          </cell>
          <cell r="M433">
            <v>0</v>
          </cell>
        </row>
        <row r="434">
          <cell r="H434">
            <v>1262547</v>
          </cell>
          <cell r="M434">
            <v>0</v>
          </cell>
        </row>
        <row r="435">
          <cell r="H435">
            <v>30000</v>
          </cell>
          <cell r="M435">
            <v>0</v>
          </cell>
        </row>
        <row r="436">
          <cell r="H436">
            <v>561977</v>
          </cell>
          <cell r="M436">
            <v>0</v>
          </cell>
        </row>
        <row r="437">
          <cell r="H437">
            <v>1409750</v>
          </cell>
          <cell r="M437">
            <v>0</v>
          </cell>
        </row>
        <row r="438">
          <cell r="H438">
            <v>591072</v>
          </cell>
          <cell r="M438">
            <v>0</v>
          </cell>
        </row>
        <row r="439">
          <cell r="H439">
            <v>216000</v>
          </cell>
          <cell r="M439">
            <v>0</v>
          </cell>
        </row>
        <row r="440">
          <cell r="H440">
            <v>412800</v>
          </cell>
          <cell r="M440">
            <v>0</v>
          </cell>
        </row>
        <row r="441">
          <cell r="H441">
            <v>1233961</v>
          </cell>
          <cell r="M441">
            <v>0</v>
          </cell>
        </row>
        <row r="442">
          <cell r="H442">
            <v>216000</v>
          </cell>
          <cell r="M442">
            <v>0</v>
          </cell>
        </row>
        <row r="443">
          <cell r="H443">
            <v>309600</v>
          </cell>
          <cell r="M443">
            <v>0</v>
          </cell>
        </row>
        <row r="444">
          <cell r="H444">
            <v>1363800</v>
          </cell>
          <cell r="M444">
            <v>0</v>
          </cell>
        </row>
        <row r="445">
          <cell r="H445">
            <v>314359</v>
          </cell>
          <cell r="M445">
            <v>0</v>
          </cell>
        </row>
        <row r="446">
          <cell r="H446">
            <v>372060</v>
          </cell>
          <cell r="M446">
            <v>0</v>
          </cell>
        </row>
        <row r="447">
          <cell r="H447">
            <v>1186454</v>
          </cell>
          <cell r="M447">
            <v>0</v>
          </cell>
        </row>
        <row r="448">
          <cell r="H448">
            <v>12721868</v>
          </cell>
          <cell r="M448">
            <v>0</v>
          </cell>
        </row>
        <row r="449">
          <cell r="H449">
            <v>885935</v>
          </cell>
          <cell r="M449">
            <v>0</v>
          </cell>
        </row>
        <row r="450">
          <cell r="H450">
            <v>4543591</v>
          </cell>
          <cell r="M450">
            <v>0</v>
          </cell>
        </row>
        <row r="451">
          <cell r="H451">
            <v>4538002</v>
          </cell>
          <cell r="M451">
            <v>0</v>
          </cell>
        </row>
        <row r="452">
          <cell r="H452">
            <v>248595</v>
          </cell>
          <cell r="M452">
            <v>0</v>
          </cell>
        </row>
        <row r="453">
          <cell r="H453">
            <v>3744527</v>
          </cell>
          <cell r="M453">
            <v>0</v>
          </cell>
        </row>
        <row r="454">
          <cell r="H454">
            <v>4152771</v>
          </cell>
          <cell r="M454">
            <v>0</v>
          </cell>
        </row>
        <row r="455">
          <cell r="H455">
            <v>9613567</v>
          </cell>
          <cell r="M455">
            <v>0</v>
          </cell>
        </row>
        <row r="456">
          <cell r="H456">
            <v>759693</v>
          </cell>
          <cell r="M456">
            <v>0</v>
          </cell>
        </row>
        <row r="457">
          <cell r="H457">
            <v>194446</v>
          </cell>
          <cell r="M457">
            <v>0</v>
          </cell>
        </row>
        <row r="458">
          <cell r="H458">
            <v>161696</v>
          </cell>
          <cell r="M458">
            <v>0</v>
          </cell>
        </row>
        <row r="459">
          <cell r="H459">
            <v>5940000</v>
          </cell>
          <cell r="M459">
            <v>0</v>
          </cell>
        </row>
        <row r="460">
          <cell r="H460">
            <v>313788</v>
          </cell>
          <cell r="M460">
            <v>0</v>
          </cell>
        </row>
        <row r="461">
          <cell r="H461">
            <v>5940000</v>
          </cell>
          <cell r="M461">
            <v>0</v>
          </cell>
        </row>
        <row r="462">
          <cell r="H462">
            <v>313788</v>
          </cell>
          <cell r="M462">
            <v>0</v>
          </cell>
        </row>
        <row r="463">
          <cell r="H463">
            <v>15000</v>
          </cell>
          <cell r="M463">
            <v>0</v>
          </cell>
        </row>
        <row r="464">
          <cell r="H464">
            <v>80300</v>
          </cell>
          <cell r="M464">
            <v>0</v>
          </cell>
        </row>
        <row r="465">
          <cell r="H465">
            <v>286364</v>
          </cell>
          <cell r="M465">
            <v>0</v>
          </cell>
        </row>
        <row r="466">
          <cell r="H466">
            <v>20575237</v>
          </cell>
          <cell r="M466">
            <v>0</v>
          </cell>
        </row>
        <row r="467">
          <cell r="H467">
            <v>42955</v>
          </cell>
          <cell r="M467">
            <v>0</v>
          </cell>
        </row>
        <row r="468">
          <cell r="H468">
            <v>3554400</v>
          </cell>
          <cell r="M468" t="str">
            <v>8PPh Pasal 22-1</v>
          </cell>
        </row>
        <row r="469">
          <cell r="H469">
            <v>150000</v>
          </cell>
          <cell r="M469">
            <v>0</v>
          </cell>
        </row>
        <row r="470">
          <cell r="H470">
            <v>790909</v>
          </cell>
          <cell r="M470">
            <v>0</v>
          </cell>
        </row>
        <row r="471">
          <cell r="H471">
            <v>817500</v>
          </cell>
          <cell r="M471">
            <v>0</v>
          </cell>
        </row>
        <row r="472">
          <cell r="H472">
            <v>97125</v>
          </cell>
          <cell r="M472">
            <v>0</v>
          </cell>
        </row>
        <row r="473">
          <cell r="H473">
            <v>209250</v>
          </cell>
          <cell r="M473">
            <v>0</v>
          </cell>
        </row>
        <row r="474">
          <cell r="H474">
            <v>124500</v>
          </cell>
          <cell r="M474">
            <v>0</v>
          </cell>
        </row>
        <row r="475">
          <cell r="H475">
            <v>339750</v>
          </cell>
          <cell r="M475">
            <v>0</v>
          </cell>
        </row>
        <row r="476">
          <cell r="H476">
            <v>2258300</v>
          </cell>
          <cell r="M476">
            <v>0</v>
          </cell>
        </row>
        <row r="477">
          <cell r="H477">
            <v>23696000</v>
          </cell>
          <cell r="M477" t="str">
            <v>8PPN Dalam Negeri-1</v>
          </cell>
        </row>
        <row r="478">
          <cell r="H478">
            <v>1000000</v>
          </cell>
          <cell r="M478">
            <v>0</v>
          </cell>
        </row>
        <row r="479">
          <cell r="H479">
            <v>5272727</v>
          </cell>
          <cell r="M479">
            <v>0</v>
          </cell>
        </row>
        <row r="480">
          <cell r="H480">
            <v>124889</v>
          </cell>
          <cell r="M480">
            <v>0</v>
          </cell>
        </row>
        <row r="481">
          <cell r="H481">
            <v>484091</v>
          </cell>
          <cell r="M481">
            <v>0</v>
          </cell>
        </row>
        <row r="482">
          <cell r="H482">
            <v>543707</v>
          </cell>
          <cell r="M482">
            <v>0</v>
          </cell>
        </row>
        <row r="483">
          <cell r="H483">
            <v>1349545</v>
          </cell>
          <cell r="M483">
            <v>0</v>
          </cell>
        </row>
        <row r="484">
          <cell r="H484">
            <v>202431</v>
          </cell>
          <cell r="M484">
            <v>0</v>
          </cell>
        </row>
        <row r="485">
          <cell r="H485">
            <v>64350</v>
          </cell>
          <cell r="M485">
            <v>0</v>
          </cell>
        </row>
        <row r="486">
          <cell r="H486">
            <v>34500</v>
          </cell>
          <cell r="M486">
            <v>0</v>
          </cell>
        </row>
        <row r="487">
          <cell r="H487">
            <v>352000</v>
          </cell>
          <cell r="M487">
            <v>0</v>
          </cell>
        </row>
        <row r="488">
          <cell r="H488">
            <v>149100</v>
          </cell>
          <cell r="M488">
            <v>0</v>
          </cell>
        </row>
        <row r="489">
          <cell r="H489">
            <v>2355000</v>
          </cell>
          <cell r="M489">
            <v>0</v>
          </cell>
        </row>
        <row r="490">
          <cell r="H490">
            <v>32264291</v>
          </cell>
          <cell r="M490">
            <v>0</v>
          </cell>
        </row>
        <row r="491">
          <cell r="H491">
            <v>1425664</v>
          </cell>
          <cell r="M491">
            <v>0</v>
          </cell>
        </row>
        <row r="492">
          <cell r="H492">
            <v>3700000</v>
          </cell>
          <cell r="M492">
            <v>0</v>
          </cell>
        </row>
        <row r="493">
          <cell r="H493">
            <v>4800000</v>
          </cell>
          <cell r="M493">
            <v>0</v>
          </cell>
        </row>
        <row r="494">
          <cell r="H494">
            <v>3203277</v>
          </cell>
          <cell r="M494">
            <v>0</v>
          </cell>
        </row>
        <row r="495">
          <cell r="H495">
            <v>3695115</v>
          </cell>
          <cell r="M495">
            <v>0</v>
          </cell>
        </row>
        <row r="496">
          <cell r="H496">
            <v>27000</v>
          </cell>
          <cell r="M496">
            <v>0</v>
          </cell>
        </row>
        <row r="497">
          <cell r="H497">
            <v>86125</v>
          </cell>
          <cell r="M497">
            <v>0</v>
          </cell>
        </row>
        <row r="498">
          <cell r="H498">
            <v>1211150</v>
          </cell>
          <cell r="M498">
            <v>0</v>
          </cell>
        </row>
        <row r="499">
          <cell r="H499">
            <v>3227273</v>
          </cell>
          <cell r="M499">
            <v>0</v>
          </cell>
        </row>
        <row r="500">
          <cell r="H500">
            <v>121605681</v>
          </cell>
          <cell r="M500">
            <v>0</v>
          </cell>
        </row>
        <row r="501">
          <cell r="H501">
            <v>1381700</v>
          </cell>
          <cell r="M501">
            <v>0</v>
          </cell>
        </row>
        <row r="502">
          <cell r="H502">
            <v>237354</v>
          </cell>
          <cell r="M502">
            <v>0</v>
          </cell>
        </row>
        <row r="503">
          <cell r="H503">
            <v>1121790</v>
          </cell>
          <cell r="M503">
            <v>0</v>
          </cell>
        </row>
        <row r="504">
          <cell r="H504">
            <v>500000</v>
          </cell>
          <cell r="M504">
            <v>0</v>
          </cell>
        </row>
        <row r="505">
          <cell r="H505">
            <v>1764409</v>
          </cell>
          <cell r="M505">
            <v>0</v>
          </cell>
        </row>
        <row r="506">
          <cell r="H506">
            <v>21500</v>
          </cell>
          <cell r="M506">
            <v>0</v>
          </cell>
        </row>
        <row r="507">
          <cell r="H507">
            <v>44992692</v>
          </cell>
          <cell r="M507">
            <v>0</v>
          </cell>
        </row>
        <row r="508">
          <cell r="H508">
            <v>25239038</v>
          </cell>
          <cell r="M508">
            <v>0</v>
          </cell>
        </row>
        <row r="509">
          <cell r="H509">
            <v>199500</v>
          </cell>
          <cell r="M509">
            <v>0</v>
          </cell>
        </row>
        <row r="510">
          <cell r="H510">
            <v>15688061</v>
          </cell>
          <cell r="M510">
            <v>0</v>
          </cell>
        </row>
        <row r="511">
          <cell r="H511">
            <v>6000000</v>
          </cell>
          <cell r="M511">
            <v>0</v>
          </cell>
        </row>
        <row r="512">
          <cell r="H512">
            <v>4709245</v>
          </cell>
          <cell r="M512">
            <v>0</v>
          </cell>
        </row>
        <row r="513">
          <cell r="H513">
            <v>13132266</v>
          </cell>
          <cell r="M513">
            <v>0</v>
          </cell>
        </row>
        <row r="514">
          <cell r="H514">
            <v>5506000000</v>
          </cell>
          <cell r="M514">
            <v>0</v>
          </cell>
        </row>
        <row r="515">
          <cell r="H515">
            <v>291130</v>
          </cell>
          <cell r="M515">
            <v>0</v>
          </cell>
        </row>
        <row r="516">
          <cell r="H516">
            <v>347727</v>
          </cell>
          <cell r="M516">
            <v>0</v>
          </cell>
        </row>
        <row r="517">
          <cell r="H517">
            <v>6191627</v>
          </cell>
          <cell r="M517">
            <v>0</v>
          </cell>
        </row>
        <row r="518">
          <cell r="H518">
            <v>44175</v>
          </cell>
          <cell r="M518">
            <v>0</v>
          </cell>
        </row>
        <row r="519">
          <cell r="H519">
            <v>78750</v>
          </cell>
          <cell r="M519">
            <v>0</v>
          </cell>
        </row>
        <row r="520">
          <cell r="H520">
            <v>525000</v>
          </cell>
          <cell r="M520">
            <v>0</v>
          </cell>
        </row>
        <row r="521">
          <cell r="H521">
            <v>2318182</v>
          </cell>
          <cell r="M521">
            <v>0</v>
          </cell>
        </row>
        <row r="522">
          <cell r="H522">
            <v>13557424</v>
          </cell>
          <cell r="M522">
            <v>0</v>
          </cell>
        </row>
        <row r="523">
          <cell r="H523">
            <v>5643350</v>
          </cell>
          <cell r="M523">
            <v>0</v>
          </cell>
        </row>
        <row r="524">
          <cell r="H524">
            <v>1333400</v>
          </cell>
          <cell r="M524">
            <v>0</v>
          </cell>
        </row>
        <row r="525">
          <cell r="H525">
            <v>191029</v>
          </cell>
          <cell r="M525">
            <v>0</v>
          </cell>
        </row>
        <row r="526">
          <cell r="H526">
            <v>40874</v>
          </cell>
          <cell r="M526">
            <v>0</v>
          </cell>
        </row>
        <row r="527">
          <cell r="H527">
            <v>25447225</v>
          </cell>
          <cell r="M527">
            <v>0</v>
          </cell>
        </row>
        <row r="528">
          <cell r="H528">
            <v>97632</v>
          </cell>
          <cell r="M528">
            <v>0</v>
          </cell>
        </row>
        <row r="529">
          <cell r="H529">
            <v>712720</v>
          </cell>
          <cell r="M529">
            <v>0</v>
          </cell>
        </row>
        <row r="530">
          <cell r="H530">
            <v>113737</v>
          </cell>
          <cell r="M530">
            <v>0</v>
          </cell>
        </row>
        <row r="531">
          <cell r="H531">
            <v>24673333</v>
          </cell>
          <cell r="M531">
            <v>0</v>
          </cell>
        </row>
        <row r="532">
          <cell r="H532">
            <v>408000</v>
          </cell>
          <cell r="M532">
            <v>0</v>
          </cell>
        </row>
        <row r="533">
          <cell r="H533">
            <v>2870800</v>
          </cell>
          <cell r="M533">
            <v>0</v>
          </cell>
        </row>
        <row r="534">
          <cell r="H534">
            <v>500000</v>
          </cell>
          <cell r="M534">
            <v>0</v>
          </cell>
        </row>
        <row r="535">
          <cell r="H535">
            <v>1880509</v>
          </cell>
          <cell r="M535">
            <v>0</v>
          </cell>
        </row>
        <row r="536">
          <cell r="H536">
            <v>231400</v>
          </cell>
          <cell r="M536">
            <v>0</v>
          </cell>
        </row>
        <row r="537">
          <cell r="H537">
            <v>75278989</v>
          </cell>
          <cell r="M537">
            <v>0</v>
          </cell>
        </row>
        <row r="538">
          <cell r="H538">
            <v>900000</v>
          </cell>
          <cell r="M538">
            <v>0</v>
          </cell>
        </row>
        <row r="539">
          <cell r="H539">
            <v>4950</v>
          </cell>
          <cell r="M539">
            <v>0</v>
          </cell>
        </row>
        <row r="540">
          <cell r="H540">
            <v>8564815</v>
          </cell>
          <cell r="M540">
            <v>0</v>
          </cell>
        </row>
        <row r="541">
          <cell r="H541">
            <v>587750</v>
          </cell>
          <cell r="M541">
            <v>0</v>
          </cell>
        </row>
        <row r="542">
          <cell r="H542">
            <v>2022798</v>
          </cell>
          <cell r="M542">
            <v>0</v>
          </cell>
        </row>
        <row r="543">
          <cell r="H543">
            <v>294500</v>
          </cell>
          <cell r="M543">
            <v>0</v>
          </cell>
        </row>
        <row r="544">
          <cell r="H544">
            <v>90909</v>
          </cell>
          <cell r="M544">
            <v>0</v>
          </cell>
        </row>
        <row r="545">
          <cell r="H545">
            <v>2756774</v>
          </cell>
          <cell r="M545">
            <v>0</v>
          </cell>
        </row>
        <row r="546">
          <cell r="H546">
            <v>93015</v>
          </cell>
          <cell r="M546">
            <v>0</v>
          </cell>
        </row>
        <row r="547">
          <cell r="H547">
            <v>426000</v>
          </cell>
          <cell r="M547">
            <v>0</v>
          </cell>
        </row>
        <row r="548">
          <cell r="H548">
            <v>151850</v>
          </cell>
          <cell r="M548">
            <v>0</v>
          </cell>
        </row>
        <row r="549">
          <cell r="H549">
            <v>691320</v>
          </cell>
          <cell r="M549">
            <v>0</v>
          </cell>
        </row>
        <row r="550">
          <cell r="H550">
            <v>15372718</v>
          </cell>
          <cell r="M550">
            <v>0</v>
          </cell>
        </row>
        <row r="551">
          <cell r="H551">
            <v>1015925</v>
          </cell>
          <cell r="M551">
            <v>0</v>
          </cell>
        </row>
        <row r="552">
          <cell r="H552">
            <v>130889</v>
          </cell>
          <cell r="M552">
            <v>0</v>
          </cell>
        </row>
        <row r="553">
          <cell r="H553">
            <v>4950</v>
          </cell>
          <cell r="M553">
            <v>0</v>
          </cell>
        </row>
        <row r="554">
          <cell r="H554">
            <v>16415989</v>
          </cell>
          <cell r="M554">
            <v>0</v>
          </cell>
        </row>
        <row r="555">
          <cell r="H555">
            <v>88746</v>
          </cell>
          <cell r="M555">
            <v>0</v>
          </cell>
        </row>
        <row r="556">
          <cell r="H556">
            <v>7363216</v>
          </cell>
          <cell r="M556">
            <v>0</v>
          </cell>
        </row>
        <row r="557">
          <cell r="H557">
            <v>686383</v>
          </cell>
          <cell r="M557">
            <v>0</v>
          </cell>
        </row>
        <row r="558">
          <cell r="H558">
            <v>2955613</v>
          </cell>
          <cell r="M558">
            <v>0</v>
          </cell>
        </row>
        <row r="559">
          <cell r="H559">
            <v>21193257</v>
          </cell>
          <cell r="M559">
            <v>0</v>
          </cell>
        </row>
        <row r="560">
          <cell r="H560">
            <v>4950</v>
          </cell>
          <cell r="M560">
            <v>0</v>
          </cell>
        </row>
        <row r="561">
          <cell r="H561">
            <v>2114555</v>
          </cell>
          <cell r="M561">
            <v>0</v>
          </cell>
        </row>
        <row r="562">
          <cell r="H562">
            <v>6074156</v>
          </cell>
          <cell r="M562">
            <v>0</v>
          </cell>
        </row>
        <row r="563">
          <cell r="H563">
            <v>345660</v>
          </cell>
          <cell r="M563">
            <v>0</v>
          </cell>
        </row>
        <row r="564">
          <cell r="H564">
            <v>1193617</v>
          </cell>
          <cell r="M564">
            <v>0</v>
          </cell>
        </row>
        <row r="565">
          <cell r="H565">
            <v>714883</v>
          </cell>
          <cell r="M565">
            <v>0</v>
          </cell>
        </row>
        <row r="566">
          <cell r="H566">
            <v>23113620</v>
          </cell>
          <cell r="M566">
            <v>0</v>
          </cell>
        </row>
        <row r="567">
          <cell r="H567">
            <v>511900</v>
          </cell>
          <cell r="M567">
            <v>0</v>
          </cell>
        </row>
        <row r="568">
          <cell r="H568">
            <v>16415989</v>
          </cell>
          <cell r="M568">
            <v>0</v>
          </cell>
        </row>
        <row r="569">
          <cell r="H569">
            <v>16282488</v>
          </cell>
          <cell r="M569">
            <v>0</v>
          </cell>
        </row>
        <row r="570">
          <cell r="H570">
            <v>4069800</v>
          </cell>
          <cell r="M570">
            <v>0</v>
          </cell>
        </row>
        <row r="571">
          <cell r="H571">
            <v>1477279</v>
          </cell>
          <cell r="M571">
            <v>0</v>
          </cell>
        </row>
        <row r="572">
          <cell r="H572">
            <v>2270909</v>
          </cell>
          <cell r="M572">
            <v>0</v>
          </cell>
        </row>
        <row r="573">
          <cell r="H573">
            <v>340636</v>
          </cell>
          <cell r="M573">
            <v>0</v>
          </cell>
        </row>
        <row r="574">
          <cell r="H574">
            <v>22236221</v>
          </cell>
          <cell r="M574">
            <v>0</v>
          </cell>
        </row>
        <row r="575">
          <cell r="H575">
            <v>2522818</v>
          </cell>
          <cell r="M575">
            <v>0</v>
          </cell>
        </row>
        <row r="576">
          <cell r="H576">
            <v>378423</v>
          </cell>
          <cell r="M576">
            <v>0</v>
          </cell>
        </row>
        <row r="577">
          <cell r="H577">
            <v>1478000</v>
          </cell>
          <cell r="M577">
            <v>0</v>
          </cell>
        </row>
        <row r="578">
          <cell r="H578">
            <v>4021100</v>
          </cell>
          <cell r="M578">
            <v>0</v>
          </cell>
        </row>
        <row r="579">
          <cell r="H579">
            <v>479600</v>
          </cell>
          <cell r="M579">
            <v>0</v>
          </cell>
        </row>
        <row r="580">
          <cell r="H580">
            <v>8654547</v>
          </cell>
          <cell r="M580">
            <v>0</v>
          </cell>
        </row>
        <row r="581">
          <cell r="H581">
            <v>11250</v>
          </cell>
          <cell r="M581">
            <v>0</v>
          </cell>
        </row>
        <row r="582">
          <cell r="H582">
            <v>5715000</v>
          </cell>
          <cell r="M582">
            <v>0</v>
          </cell>
        </row>
        <row r="583">
          <cell r="H583">
            <v>2904531</v>
          </cell>
          <cell r="M583">
            <v>0</v>
          </cell>
        </row>
        <row r="584">
          <cell r="H584">
            <v>17090114</v>
          </cell>
          <cell r="M584">
            <v>0</v>
          </cell>
        </row>
        <row r="585">
          <cell r="H585">
            <v>2397636</v>
          </cell>
          <cell r="M585">
            <v>0</v>
          </cell>
        </row>
        <row r="586">
          <cell r="H586">
            <v>10832083</v>
          </cell>
          <cell r="M586">
            <v>0</v>
          </cell>
        </row>
        <row r="587">
          <cell r="H587">
            <v>3233700</v>
          </cell>
          <cell r="M587">
            <v>0</v>
          </cell>
        </row>
        <row r="588">
          <cell r="H588">
            <v>338595</v>
          </cell>
          <cell r="M588">
            <v>0</v>
          </cell>
        </row>
        <row r="589">
          <cell r="H589">
            <v>14010786</v>
          </cell>
          <cell r="M589">
            <v>0</v>
          </cell>
        </row>
        <row r="590">
          <cell r="H590">
            <v>20300</v>
          </cell>
          <cell r="M590">
            <v>0</v>
          </cell>
        </row>
        <row r="591">
          <cell r="H591">
            <v>9413536</v>
          </cell>
          <cell r="M591">
            <v>0</v>
          </cell>
        </row>
        <row r="592">
          <cell r="H592">
            <v>51996861</v>
          </cell>
          <cell r="M592">
            <v>0</v>
          </cell>
        </row>
        <row r="593">
          <cell r="H593">
            <v>670300</v>
          </cell>
          <cell r="M593">
            <v>0</v>
          </cell>
        </row>
        <row r="594">
          <cell r="H594">
            <v>1601915326</v>
          </cell>
          <cell r="M594">
            <v>0</v>
          </cell>
        </row>
        <row r="595">
          <cell r="H595">
            <v>8441652</v>
          </cell>
          <cell r="M595">
            <v>0</v>
          </cell>
        </row>
        <row r="596">
          <cell r="H596">
            <v>6716607</v>
          </cell>
          <cell r="M596">
            <v>0</v>
          </cell>
        </row>
        <row r="597">
          <cell r="H597">
            <v>200000</v>
          </cell>
          <cell r="M597">
            <v>0</v>
          </cell>
        </row>
        <row r="598">
          <cell r="H598">
            <v>71526038</v>
          </cell>
          <cell r="M598">
            <v>0</v>
          </cell>
        </row>
        <row r="599">
          <cell r="H599">
            <v>180225</v>
          </cell>
          <cell r="M599">
            <v>0</v>
          </cell>
        </row>
        <row r="600">
          <cell r="H600">
            <v>167741</v>
          </cell>
          <cell r="M600">
            <v>0</v>
          </cell>
        </row>
        <row r="601">
          <cell r="H601">
            <v>6716607</v>
          </cell>
          <cell r="M601">
            <v>0</v>
          </cell>
        </row>
        <row r="602">
          <cell r="H602">
            <v>540000</v>
          </cell>
          <cell r="M602">
            <v>0</v>
          </cell>
        </row>
        <row r="603">
          <cell r="H603">
            <v>9000000</v>
          </cell>
          <cell r="M603">
            <v>0</v>
          </cell>
        </row>
        <row r="604">
          <cell r="H604">
            <v>85772373</v>
          </cell>
          <cell r="M604">
            <v>0</v>
          </cell>
        </row>
        <row r="605">
          <cell r="H605">
            <v>90500</v>
          </cell>
          <cell r="M605">
            <v>0</v>
          </cell>
        </row>
        <row r="606">
          <cell r="H606">
            <v>5454545</v>
          </cell>
          <cell r="M606">
            <v>0</v>
          </cell>
        </row>
        <row r="607">
          <cell r="H607">
            <v>2222606</v>
          </cell>
          <cell r="M607">
            <v>0</v>
          </cell>
        </row>
        <row r="608">
          <cell r="H608">
            <v>3716202</v>
          </cell>
          <cell r="M608">
            <v>0</v>
          </cell>
        </row>
        <row r="609">
          <cell r="H609">
            <v>43090910</v>
          </cell>
          <cell r="M609">
            <v>0</v>
          </cell>
        </row>
        <row r="610">
          <cell r="H610">
            <v>6463637</v>
          </cell>
          <cell r="M610">
            <v>0</v>
          </cell>
        </row>
        <row r="611">
          <cell r="H611">
            <v>27272727</v>
          </cell>
          <cell r="M611">
            <v>0</v>
          </cell>
        </row>
        <row r="612">
          <cell r="H612">
            <v>25000</v>
          </cell>
          <cell r="M612">
            <v>0</v>
          </cell>
        </row>
        <row r="613">
          <cell r="H613">
            <v>4541917</v>
          </cell>
          <cell r="M613">
            <v>0</v>
          </cell>
        </row>
        <row r="614">
          <cell r="H614">
            <v>605975</v>
          </cell>
          <cell r="M614">
            <v>0</v>
          </cell>
        </row>
        <row r="615">
          <cell r="H615">
            <v>36927</v>
          </cell>
          <cell r="M615">
            <v>0</v>
          </cell>
        </row>
        <row r="616">
          <cell r="H616">
            <v>276309746</v>
          </cell>
          <cell r="M616">
            <v>0</v>
          </cell>
        </row>
        <row r="617">
          <cell r="H617">
            <v>954545</v>
          </cell>
          <cell r="M617">
            <v>0</v>
          </cell>
        </row>
        <row r="618">
          <cell r="H618">
            <v>18040270</v>
          </cell>
          <cell r="M618">
            <v>0</v>
          </cell>
        </row>
        <row r="619">
          <cell r="H619">
            <v>103200</v>
          </cell>
          <cell r="M619">
            <v>0</v>
          </cell>
        </row>
        <row r="620">
          <cell r="H620">
            <v>516000</v>
          </cell>
          <cell r="M620">
            <v>0</v>
          </cell>
        </row>
        <row r="621">
          <cell r="H621">
            <v>11489087</v>
          </cell>
          <cell r="M621">
            <v>0</v>
          </cell>
        </row>
        <row r="622">
          <cell r="H622">
            <v>753942</v>
          </cell>
          <cell r="M622">
            <v>0</v>
          </cell>
        </row>
        <row r="623">
          <cell r="H623">
            <v>2785000</v>
          </cell>
          <cell r="M623">
            <v>0</v>
          </cell>
        </row>
        <row r="624">
          <cell r="H624">
            <v>143182</v>
          </cell>
          <cell r="M624">
            <v>0</v>
          </cell>
        </row>
        <row r="625">
          <cell r="H625">
            <v>605975</v>
          </cell>
          <cell r="M625">
            <v>0</v>
          </cell>
        </row>
        <row r="626">
          <cell r="H626">
            <v>106298482</v>
          </cell>
          <cell r="M626">
            <v>0</v>
          </cell>
        </row>
        <row r="627">
          <cell r="H627">
            <v>954545</v>
          </cell>
          <cell r="M627">
            <v>0</v>
          </cell>
        </row>
        <row r="628">
          <cell r="H628">
            <v>143182</v>
          </cell>
          <cell r="M628">
            <v>0</v>
          </cell>
        </row>
        <row r="629">
          <cell r="H629">
            <v>398924</v>
          </cell>
          <cell r="M629">
            <v>0</v>
          </cell>
        </row>
        <row r="630">
          <cell r="H630">
            <v>2454263</v>
          </cell>
          <cell r="M630">
            <v>0</v>
          </cell>
        </row>
        <row r="631">
          <cell r="H631">
            <v>2454263</v>
          </cell>
          <cell r="M631">
            <v>0</v>
          </cell>
        </row>
        <row r="632">
          <cell r="H632">
            <v>7066955</v>
          </cell>
          <cell r="M632">
            <v>0</v>
          </cell>
        </row>
        <row r="633">
          <cell r="H633">
            <v>300000</v>
          </cell>
          <cell r="M633">
            <v>0</v>
          </cell>
        </row>
        <row r="634">
          <cell r="H634">
            <v>539827</v>
          </cell>
          <cell r="M634">
            <v>0</v>
          </cell>
        </row>
        <row r="635">
          <cell r="H635">
            <v>539827</v>
          </cell>
          <cell r="M635">
            <v>0</v>
          </cell>
        </row>
        <row r="636">
          <cell r="H636">
            <v>2899221</v>
          </cell>
          <cell r="M636">
            <v>0</v>
          </cell>
        </row>
        <row r="637">
          <cell r="H637">
            <v>1298536</v>
          </cell>
          <cell r="M637" t="str">
            <v>8PPh Pasal 22-1</v>
          </cell>
        </row>
        <row r="638">
          <cell r="H638">
            <v>8656909</v>
          </cell>
          <cell r="M638" t="str">
            <v>8PPN Dalam Negeri-1</v>
          </cell>
        </row>
        <row r="639">
          <cell r="H639">
            <v>838995791</v>
          </cell>
          <cell r="M639" t="str">
            <v>1PPh Final dan Fiskal LN-1</v>
          </cell>
        </row>
        <row r="640">
          <cell r="H640">
            <v>7543712</v>
          </cell>
          <cell r="M640">
            <v>0</v>
          </cell>
        </row>
        <row r="641">
          <cell r="H641">
            <v>1376600</v>
          </cell>
          <cell r="M641">
            <v>0</v>
          </cell>
        </row>
        <row r="642">
          <cell r="H642">
            <v>106502</v>
          </cell>
          <cell r="M642">
            <v>0</v>
          </cell>
        </row>
        <row r="643">
          <cell r="H643">
            <v>2552282</v>
          </cell>
          <cell r="M643">
            <v>0</v>
          </cell>
        </row>
        <row r="644">
          <cell r="H644">
            <v>9000</v>
          </cell>
          <cell r="M644">
            <v>0</v>
          </cell>
        </row>
        <row r="645">
          <cell r="H645">
            <v>46645235</v>
          </cell>
          <cell r="M645">
            <v>0</v>
          </cell>
        </row>
        <row r="646">
          <cell r="H646">
            <v>968593</v>
          </cell>
          <cell r="M646">
            <v>0</v>
          </cell>
        </row>
        <row r="647">
          <cell r="H647">
            <v>617273</v>
          </cell>
          <cell r="M647">
            <v>0</v>
          </cell>
        </row>
        <row r="648">
          <cell r="H648">
            <v>1785572</v>
          </cell>
          <cell r="M648">
            <v>0</v>
          </cell>
        </row>
        <row r="649">
          <cell r="H649">
            <v>43028071</v>
          </cell>
          <cell r="M649" t="str">
            <v>13PPh Pasal 23-1</v>
          </cell>
        </row>
        <row r="650">
          <cell r="H650">
            <v>12011837</v>
          </cell>
          <cell r="M650" t="str">
            <v>13PPh Pasal 23-1</v>
          </cell>
        </row>
        <row r="651">
          <cell r="H651">
            <v>24806105</v>
          </cell>
          <cell r="M651" t="str">
            <v>13PPh Pasal 23-1</v>
          </cell>
        </row>
        <row r="652">
          <cell r="H652">
            <v>55309429</v>
          </cell>
          <cell r="M652">
            <v>0</v>
          </cell>
        </row>
        <row r="653">
          <cell r="H653">
            <v>4796009</v>
          </cell>
          <cell r="M653">
            <v>0</v>
          </cell>
        </row>
        <row r="654">
          <cell r="H654">
            <v>5675408</v>
          </cell>
          <cell r="M654">
            <v>0</v>
          </cell>
        </row>
        <row r="655">
          <cell r="H655">
            <v>597347488</v>
          </cell>
          <cell r="M655">
            <v>0</v>
          </cell>
        </row>
        <row r="656">
          <cell r="H656">
            <v>39862291</v>
          </cell>
          <cell r="M656">
            <v>0</v>
          </cell>
        </row>
        <row r="657">
          <cell r="H657">
            <v>501858798</v>
          </cell>
          <cell r="M657">
            <v>0</v>
          </cell>
        </row>
        <row r="658">
          <cell r="H658">
            <v>600000</v>
          </cell>
          <cell r="M658">
            <v>0</v>
          </cell>
        </row>
        <row r="659">
          <cell r="H659">
            <v>25060086</v>
          </cell>
          <cell r="M659">
            <v>0</v>
          </cell>
        </row>
        <row r="660">
          <cell r="H660">
            <v>130682379</v>
          </cell>
          <cell r="M660">
            <v>0</v>
          </cell>
        </row>
        <row r="661">
          <cell r="H661">
            <v>1380810</v>
          </cell>
          <cell r="M661">
            <v>0</v>
          </cell>
        </row>
        <row r="662">
          <cell r="H662">
            <v>3086362</v>
          </cell>
          <cell r="M662">
            <v>0</v>
          </cell>
        </row>
        <row r="663">
          <cell r="H663">
            <v>100000</v>
          </cell>
          <cell r="M663">
            <v>0</v>
          </cell>
        </row>
        <row r="664">
          <cell r="H664">
            <v>14636364</v>
          </cell>
          <cell r="M664">
            <v>0</v>
          </cell>
        </row>
        <row r="665">
          <cell r="H665">
            <v>2195455</v>
          </cell>
          <cell r="M665">
            <v>0</v>
          </cell>
        </row>
        <row r="666">
          <cell r="H666">
            <v>612000</v>
          </cell>
          <cell r="M666">
            <v>0</v>
          </cell>
        </row>
        <row r="667">
          <cell r="H667">
            <v>536295</v>
          </cell>
          <cell r="M667">
            <v>0</v>
          </cell>
        </row>
        <row r="668">
          <cell r="H668">
            <v>10909090</v>
          </cell>
          <cell r="M668">
            <v>0</v>
          </cell>
        </row>
        <row r="669">
          <cell r="H669">
            <v>1636363</v>
          </cell>
          <cell r="M669">
            <v>0</v>
          </cell>
        </row>
        <row r="670">
          <cell r="H670">
            <v>291900</v>
          </cell>
          <cell r="M670">
            <v>0</v>
          </cell>
        </row>
        <row r="671">
          <cell r="H671">
            <v>13181818</v>
          </cell>
          <cell r="M671">
            <v>0</v>
          </cell>
        </row>
        <row r="672">
          <cell r="H672">
            <v>400500</v>
          </cell>
          <cell r="M672">
            <v>0</v>
          </cell>
        </row>
        <row r="673">
          <cell r="H673">
            <v>1977273</v>
          </cell>
          <cell r="M673">
            <v>0</v>
          </cell>
        </row>
        <row r="674">
          <cell r="H674">
            <v>13181818</v>
          </cell>
          <cell r="M674">
            <v>0</v>
          </cell>
        </row>
        <row r="675">
          <cell r="H675">
            <v>661208</v>
          </cell>
          <cell r="M675">
            <v>0</v>
          </cell>
        </row>
        <row r="676">
          <cell r="H676">
            <v>1977273</v>
          </cell>
          <cell r="M676">
            <v>0</v>
          </cell>
        </row>
        <row r="677">
          <cell r="H677">
            <v>67500</v>
          </cell>
          <cell r="M677">
            <v>0</v>
          </cell>
        </row>
        <row r="678">
          <cell r="H678">
            <v>22693400</v>
          </cell>
          <cell r="M678">
            <v>0</v>
          </cell>
        </row>
        <row r="679">
          <cell r="H679">
            <v>80000</v>
          </cell>
          <cell r="M679">
            <v>0</v>
          </cell>
        </row>
        <row r="680">
          <cell r="H680">
            <v>18406536</v>
          </cell>
          <cell r="M680">
            <v>0</v>
          </cell>
        </row>
        <row r="681">
          <cell r="H681">
            <v>53067770</v>
          </cell>
          <cell r="M681">
            <v>0</v>
          </cell>
        </row>
        <row r="682">
          <cell r="H682">
            <v>198678814</v>
          </cell>
          <cell r="M682">
            <v>0</v>
          </cell>
        </row>
        <row r="683">
          <cell r="H683">
            <v>178322883</v>
          </cell>
          <cell r="M683">
            <v>0</v>
          </cell>
        </row>
        <row r="684">
          <cell r="H684">
            <v>56181</v>
          </cell>
          <cell r="M684">
            <v>0</v>
          </cell>
        </row>
        <row r="685">
          <cell r="H685">
            <v>374545</v>
          </cell>
          <cell r="M685">
            <v>0</v>
          </cell>
        </row>
        <row r="686">
          <cell r="H686">
            <v>331818</v>
          </cell>
          <cell r="M686">
            <v>0</v>
          </cell>
        </row>
        <row r="687">
          <cell r="H687">
            <v>1122020</v>
          </cell>
          <cell r="M687">
            <v>0</v>
          </cell>
        </row>
        <row r="688">
          <cell r="H688">
            <v>30863616</v>
          </cell>
          <cell r="M688">
            <v>0</v>
          </cell>
        </row>
        <row r="689">
          <cell r="H689">
            <v>191273</v>
          </cell>
          <cell r="M689">
            <v>0</v>
          </cell>
        </row>
        <row r="690">
          <cell r="H690">
            <v>28690</v>
          </cell>
          <cell r="M690">
            <v>0</v>
          </cell>
        </row>
        <row r="691">
          <cell r="H691">
            <v>6172724</v>
          </cell>
          <cell r="M691">
            <v>0</v>
          </cell>
        </row>
        <row r="692">
          <cell r="H692">
            <v>167880</v>
          </cell>
          <cell r="M692">
            <v>0</v>
          </cell>
        </row>
        <row r="693">
          <cell r="H693">
            <v>113467000</v>
          </cell>
          <cell r="M693">
            <v>0</v>
          </cell>
        </row>
        <row r="694">
          <cell r="H694">
            <v>101250</v>
          </cell>
          <cell r="M694">
            <v>0</v>
          </cell>
        </row>
        <row r="695">
          <cell r="H695">
            <v>494403</v>
          </cell>
          <cell r="M695">
            <v>0</v>
          </cell>
        </row>
        <row r="696">
          <cell r="H696">
            <v>8269895</v>
          </cell>
          <cell r="M696">
            <v>0</v>
          </cell>
        </row>
        <row r="697">
          <cell r="H697">
            <v>14035834</v>
          </cell>
          <cell r="M697">
            <v>0</v>
          </cell>
        </row>
        <row r="698">
          <cell r="H698">
            <v>26495119</v>
          </cell>
          <cell r="M698">
            <v>0</v>
          </cell>
        </row>
        <row r="699">
          <cell r="H699">
            <v>689479</v>
          </cell>
          <cell r="M699">
            <v>0</v>
          </cell>
        </row>
        <row r="700">
          <cell r="H700">
            <v>74617461</v>
          </cell>
          <cell r="M700" t="str">
            <v>2PPh Pasal 22-1</v>
          </cell>
        </row>
        <row r="701">
          <cell r="H701">
            <v>13845323</v>
          </cell>
          <cell r="M701" t="str">
            <v>2PPh Final dan Fiskal LN-1</v>
          </cell>
        </row>
        <row r="702">
          <cell r="H702">
            <v>25000</v>
          </cell>
          <cell r="M702">
            <v>0</v>
          </cell>
        </row>
        <row r="703">
          <cell r="H703">
            <v>1495438</v>
          </cell>
          <cell r="M703">
            <v>0</v>
          </cell>
        </row>
        <row r="704">
          <cell r="H704">
            <v>4033896</v>
          </cell>
          <cell r="M704">
            <v>0</v>
          </cell>
        </row>
        <row r="705">
          <cell r="H705">
            <v>1169749</v>
          </cell>
          <cell r="M705">
            <v>0</v>
          </cell>
        </row>
        <row r="706">
          <cell r="H706">
            <v>196020</v>
          </cell>
          <cell r="M706">
            <v>0</v>
          </cell>
        </row>
        <row r="707">
          <cell r="H707">
            <v>1170594</v>
          </cell>
          <cell r="M707">
            <v>0</v>
          </cell>
        </row>
        <row r="708">
          <cell r="H708">
            <v>744674</v>
          </cell>
          <cell r="M708">
            <v>0</v>
          </cell>
        </row>
        <row r="709">
          <cell r="H709">
            <v>6388280</v>
          </cell>
          <cell r="M709">
            <v>0</v>
          </cell>
        </row>
        <row r="710">
          <cell r="H710">
            <v>73043927</v>
          </cell>
          <cell r="M710">
            <v>0</v>
          </cell>
        </row>
        <row r="711">
          <cell r="H711">
            <v>1781296</v>
          </cell>
          <cell r="M711">
            <v>0</v>
          </cell>
        </row>
        <row r="712">
          <cell r="H712">
            <v>255000</v>
          </cell>
          <cell r="M712">
            <v>0</v>
          </cell>
        </row>
        <row r="713">
          <cell r="H713">
            <v>25124115</v>
          </cell>
          <cell r="M713">
            <v>0</v>
          </cell>
        </row>
        <row r="714">
          <cell r="H714">
            <v>81771861</v>
          </cell>
          <cell r="M714" t="str">
            <v>2PPh Final dan Fiskal LN-1</v>
          </cell>
        </row>
        <row r="715">
          <cell r="H715">
            <v>3164750</v>
          </cell>
          <cell r="M715">
            <v>0</v>
          </cell>
        </row>
        <row r="716">
          <cell r="H716">
            <v>2684724</v>
          </cell>
          <cell r="M716">
            <v>0</v>
          </cell>
        </row>
        <row r="717">
          <cell r="H717">
            <v>4695250</v>
          </cell>
          <cell r="M717">
            <v>0</v>
          </cell>
        </row>
        <row r="718">
          <cell r="H718">
            <v>1000000</v>
          </cell>
          <cell r="M718">
            <v>0</v>
          </cell>
        </row>
        <row r="719">
          <cell r="H719">
            <v>5921248</v>
          </cell>
          <cell r="M719">
            <v>0</v>
          </cell>
        </row>
        <row r="720">
          <cell r="H720">
            <v>535776</v>
          </cell>
          <cell r="M720">
            <v>0</v>
          </cell>
        </row>
        <row r="721">
          <cell r="H721">
            <v>2339721</v>
          </cell>
          <cell r="M721">
            <v>0</v>
          </cell>
        </row>
        <row r="722">
          <cell r="H722">
            <v>30529000</v>
          </cell>
          <cell r="M722">
            <v>0</v>
          </cell>
        </row>
        <row r="723">
          <cell r="H723">
            <v>672826</v>
          </cell>
          <cell r="M723">
            <v>0</v>
          </cell>
        </row>
        <row r="724">
          <cell r="H724">
            <v>4964490</v>
          </cell>
          <cell r="M724">
            <v>0</v>
          </cell>
        </row>
        <row r="725">
          <cell r="H725">
            <v>958242</v>
          </cell>
          <cell r="M725">
            <v>0</v>
          </cell>
        </row>
        <row r="726">
          <cell r="H726">
            <v>246150</v>
          </cell>
          <cell r="M726">
            <v>0</v>
          </cell>
        </row>
        <row r="727">
          <cell r="H727">
            <v>36923</v>
          </cell>
          <cell r="M727">
            <v>0</v>
          </cell>
        </row>
        <row r="728">
          <cell r="H728">
            <v>1545000</v>
          </cell>
          <cell r="M728">
            <v>0</v>
          </cell>
        </row>
        <row r="729">
          <cell r="H729">
            <v>253942</v>
          </cell>
          <cell r="M729">
            <v>0</v>
          </cell>
        </row>
        <row r="730">
          <cell r="H730">
            <v>1025000</v>
          </cell>
          <cell r="M730">
            <v>0</v>
          </cell>
        </row>
        <row r="731">
          <cell r="H731">
            <v>16052807</v>
          </cell>
          <cell r="M731">
            <v>0</v>
          </cell>
        </row>
        <row r="732">
          <cell r="H732">
            <v>130587</v>
          </cell>
          <cell r="M732">
            <v>0</v>
          </cell>
        </row>
        <row r="733">
          <cell r="H733">
            <v>224104910</v>
          </cell>
          <cell r="M733">
            <v>0</v>
          </cell>
        </row>
        <row r="734">
          <cell r="H734">
            <v>92800</v>
          </cell>
          <cell r="M734">
            <v>0</v>
          </cell>
        </row>
        <row r="735">
          <cell r="H735">
            <v>25000000</v>
          </cell>
          <cell r="M735">
            <v>0</v>
          </cell>
        </row>
        <row r="736">
          <cell r="H736">
            <v>1488240</v>
          </cell>
          <cell r="M736">
            <v>0</v>
          </cell>
        </row>
        <row r="737">
          <cell r="H737">
            <v>758500</v>
          </cell>
          <cell r="M737">
            <v>0</v>
          </cell>
        </row>
        <row r="738">
          <cell r="H738">
            <v>48354871</v>
          </cell>
          <cell r="M738">
            <v>0</v>
          </cell>
        </row>
        <row r="739">
          <cell r="H739">
            <v>2047500</v>
          </cell>
          <cell r="M739">
            <v>0</v>
          </cell>
        </row>
        <row r="740">
          <cell r="H740">
            <v>43650</v>
          </cell>
          <cell r="M740">
            <v>0</v>
          </cell>
        </row>
        <row r="741">
          <cell r="H741">
            <v>15869309</v>
          </cell>
          <cell r="M741">
            <v>0</v>
          </cell>
        </row>
        <row r="742">
          <cell r="H742">
            <v>60761949</v>
          </cell>
          <cell r="M742">
            <v>0</v>
          </cell>
        </row>
        <row r="743">
          <cell r="H743">
            <v>25990497</v>
          </cell>
          <cell r="M743">
            <v>0</v>
          </cell>
        </row>
        <row r="744">
          <cell r="H744">
            <v>25000</v>
          </cell>
          <cell r="M744">
            <v>0</v>
          </cell>
        </row>
        <row r="745">
          <cell r="H745">
            <v>16380</v>
          </cell>
          <cell r="M745">
            <v>0</v>
          </cell>
        </row>
        <row r="746">
          <cell r="H746">
            <v>10896300</v>
          </cell>
          <cell r="M746">
            <v>0</v>
          </cell>
        </row>
        <row r="747">
          <cell r="H747">
            <v>74208000</v>
          </cell>
          <cell r="M747">
            <v>0</v>
          </cell>
        </row>
        <row r="748">
          <cell r="H748">
            <v>19441000</v>
          </cell>
          <cell r="M748">
            <v>0</v>
          </cell>
        </row>
        <row r="749">
          <cell r="H749">
            <v>104400</v>
          </cell>
          <cell r="M749">
            <v>0</v>
          </cell>
        </row>
        <row r="750">
          <cell r="H750">
            <v>13694091</v>
          </cell>
          <cell r="M750">
            <v>0</v>
          </cell>
        </row>
        <row r="751">
          <cell r="H751">
            <v>774097</v>
          </cell>
          <cell r="M751">
            <v>0</v>
          </cell>
        </row>
        <row r="752">
          <cell r="H752">
            <v>104400</v>
          </cell>
          <cell r="M752">
            <v>0</v>
          </cell>
        </row>
        <row r="753">
          <cell r="H753">
            <v>488514297</v>
          </cell>
          <cell r="M753">
            <v>0</v>
          </cell>
        </row>
        <row r="754">
          <cell r="H754">
            <v>16955200</v>
          </cell>
          <cell r="M754">
            <v>0</v>
          </cell>
        </row>
        <row r="755">
          <cell r="H755">
            <v>56222362</v>
          </cell>
          <cell r="M755">
            <v>0</v>
          </cell>
        </row>
        <row r="756">
          <cell r="H756">
            <v>50000</v>
          </cell>
          <cell r="M756">
            <v>0</v>
          </cell>
        </row>
        <row r="757">
          <cell r="H757">
            <v>50000</v>
          </cell>
          <cell r="M757">
            <v>0</v>
          </cell>
        </row>
        <row r="758">
          <cell r="H758">
            <v>8531465</v>
          </cell>
          <cell r="M758">
            <v>0</v>
          </cell>
        </row>
        <row r="759">
          <cell r="H759">
            <v>380150</v>
          </cell>
          <cell r="M759">
            <v>0</v>
          </cell>
        </row>
        <row r="760">
          <cell r="H760">
            <v>6853157</v>
          </cell>
          <cell r="M760">
            <v>0</v>
          </cell>
        </row>
        <row r="761">
          <cell r="H761">
            <v>34041851</v>
          </cell>
          <cell r="M761">
            <v>0</v>
          </cell>
        </row>
        <row r="762">
          <cell r="H762">
            <v>4900500</v>
          </cell>
          <cell r="M762">
            <v>0</v>
          </cell>
        </row>
        <row r="763">
          <cell r="H763">
            <v>1684075</v>
          </cell>
          <cell r="M763">
            <v>0</v>
          </cell>
        </row>
        <row r="764">
          <cell r="H764">
            <v>856737</v>
          </cell>
          <cell r="M764">
            <v>0</v>
          </cell>
        </row>
        <row r="765">
          <cell r="H765">
            <v>1300000</v>
          </cell>
          <cell r="M765">
            <v>0</v>
          </cell>
        </row>
        <row r="766">
          <cell r="H766">
            <v>13350</v>
          </cell>
          <cell r="M766">
            <v>0</v>
          </cell>
        </row>
        <row r="767">
          <cell r="H767">
            <v>24901</v>
          </cell>
          <cell r="M767">
            <v>0</v>
          </cell>
        </row>
        <row r="768">
          <cell r="H768">
            <v>80000</v>
          </cell>
          <cell r="M768">
            <v>0</v>
          </cell>
        </row>
        <row r="769">
          <cell r="H769">
            <v>25196000</v>
          </cell>
          <cell r="M769">
            <v>0</v>
          </cell>
        </row>
        <row r="770">
          <cell r="H770">
            <v>3779400</v>
          </cell>
          <cell r="M770">
            <v>0</v>
          </cell>
        </row>
        <row r="771">
          <cell r="H771">
            <v>56222362</v>
          </cell>
          <cell r="M771">
            <v>0</v>
          </cell>
        </row>
        <row r="772">
          <cell r="H772">
            <v>16105460</v>
          </cell>
          <cell r="M772">
            <v>0</v>
          </cell>
        </row>
        <row r="773">
          <cell r="H773">
            <v>22782</v>
          </cell>
          <cell r="M773">
            <v>0</v>
          </cell>
        </row>
        <row r="774">
          <cell r="H774">
            <v>22782</v>
          </cell>
          <cell r="M774">
            <v>0</v>
          </cell>
        </row>
        <row r="775">
          <cell r="H775">
            <v>35106</v>
          </cell>
          <cell r="M775">
            <v>0</v>
          </cell>
        </row>
        <row r="776">
          <cell r="H776">
            <v>187332</v>
          </cell>
          <cell r="M776">
            <v>0</v>
          </cell>
        </row>
        <row r="777">
          <cell r="H777">
            <v>61355</v>
          </cell>
          <cell r="M777">
            <v>0</v>
          </cell>
        </row>
        <row r="778">
          <cell r="H778">
            <v>184432</v>
          </cell>
          <cell r="M778">
            <v>0</v>
          </cell>
        </row>
        <row r="779">
          <cell r="H779">
            <v>1229545</v>
          </cell>
          <cell r="M779">
            <v>0</v>
          </cell>
        </row>
        <row r="780">
          <cell r="H780">
            <v>184432</v>
          </cell>
          <cell r="M780">
            <v>0</v>
          </cell>
        </row>
        <row r="781">
          <cell r="H781">
            <v>20499</v>
          </cell>
          <cell r="M781">
            <v>0</v>
          </cell>
        </row>
        <row r="782">
          <cell r="H782">
            <v>52718</v>
          </cell>
          <cell r="M782">
            <v>0</v>
          </cell>
        </row>
        <row r="783">
          <cell r="H783">
            <v>602358</v>
          </cell>
          <cell r="M783">
            <v>0</v>
          </cell>
        </row>
        <row r="784">
          <cell r="H784">
            <v>39285</v>
          </cell>
          <cell r="M784">
            <v>0</v>
          </cell>
        </row>
        <row r="785">
          <cell r="H785">
            <v>35106</v>
          </cell>
          <cell r="M785">
            <v>0</v>
          </cell>
        </row>
        <row r="786">
          <cell r="H786">
            <v>21099917</v>
          </cell>
          <cell r="M786">
            <v>0</v>
          </cell>
        </row>
        <row r="787">
          <cell r="H787">
            <v>298650</v>
          </cell>
          <cell r="M787">
            <v>0</v>
          </cell>
        </row>
        <row r="788">
          <cell r="H788">
            <v>15098</v>
          </cell>
          <cell r="M788">
            <v>0</v>
          </cell>
        </row>
        <row r="789">
          <cell r="H789">
            <v>88057</v>
          </cell>
          <cell r="M789">
            <v>0</v>
          </cell>
        </row>
        <row r="790">
          <cell r="H790">
            <v>1229545</v>
          </cell>
          <cell r="M790">
            <v>0</v>
          </cell>
        </row>
        <row r="791">
          <cell r="H791">
            <v>33525</v>
          </cell>
          <cell r="M791">
            <v>0</v>
          </cell>
        </row>
        <row r="792">
          <cell r="H792">
            <v>61355</v>
          </cell>
          <cell r="M792">
            <v>0</v>
          </cell>
        </row>
        <row r="793">
          <cell r="H793">
            <v>277778</v>
          </cell>
          <cell r="M793">
            <v>0</v>
          </cell>
        </row>
        <row r="794">
          <cell r="H794">
            <v>7396500</v>
          </cell>
          <cell r="M794">
            <v>0</v>
          </cell>
        </row>
        <row r="795">
          <cell r="H795">
            <v>1695800</v>
          </cell>
          <cell r="M795">
            <v>0</v>
          </cell>
        </row>
        <row r="796">
          <cell r="H796">
            <v>89790</v>
          </cell>
          <cell r="M796">
            <v>0</v>
          </cell>
        </row>
        <row r="797">
          <cell r="H797">
            <v>25617079</v>
          </cell>
          <cell r="M797">
            <v>0</v>
          </cell>
        </row>
        <row r="798">
          <cell r="H798">
            <v>341075</v>
          </cell>
          <cell r="M798">
            <v>0</v>
          </cell>
        </row>
        <row r="799">
          <cell r="H799">
            <v>613600</v>
          </cell>
          <cell r="M799">
            <v>0</v>
          </cell>
        </row>
        <row r="800">
          <cell r="H800">
            <v>7000000</v>
          </cell>
          <cell r="M800">
            <v>0</v>
          </cell>
        </row>
        <row r="801">
          <cell r="H801">
            <v>2122389</v>
          </cell>
          <cell r="M801">
            <v>0</v>
          </cell>
        </row>
        <row r="802">
          <cell r="H802">
            <v>206230</v>
          </cell>
          <cell r="M802">
            <v>0</v>
          </cell>
        </row>
        <row r="803">
          <cell r="H803">
            <v>4045535</v>
          </cell>
          <cell r="M803">
            <v>0</v>
          </cell>
        </row>
        <row r="804">
          <cell r="H804">
            <v>13476994</v>
          </cell>
          <cell r="M804">
            <v>0</v>
          </cell>
        </row>
        <row r="805">
          <cell r="H805">
            <v>113549069</v>
          </cell>
          <cell r="M805">
            <v>0</v>
          </cell>
        </row>
        <row r="806">
          <cell r="H806">
            <v>52000</v>
          </cell>
          <cell r="M806">
            <v>0</v>
          </cell>
        </row>
        <row r="807">
          <cell r="H807">
            <v>38671</v>
          </cell>
          <cell r="M807">
            <v>0</v>
          </cell>
        </row>
        <row r="808">
          <cell r="H808">
            <v>231700</v>
          </cell>
          <cell r="M808">
            <v>0</v>
          </cell>
        </row>
        <row r="809">
          <cell r="H809">
            <v>2473300</v>
          </cell>
          <cell r="M809">
            <v>0</v>
          </cell>
        </row>
        <row r="810">
          <cell r="H810">
            <v>2541976</v>
          </cell>
          <cell r="M810">
            <v>0</v>
          </cell>
        </row>
        <row r="811">
          <cell r="H811">
            <v>300000</v>
          </cell>
          <cell r="M811">
            <v>0</v>
          </cell>
        </row>
        <row r="812">
          <cell r="H812">
            <v>408935</v>
          </cell>
          <cell r="M812">
            <v>0</v>
          </cell>
        </row>
        <row r="813">
          <cell r="H813">
            <v>6502898</v>
          </cell>
          <cell r="M813">
            <v>0</v>
          </cell>
        </row>
        <row r="814">
          <cell r="H814">
            <v>4000000</v>
          </cell>
          <cell r="M814">
            <v>0</v>
          </cell>
        </row>
        <row r="815">
          <cell r="H815">
            <v>1025000</v>
          </cell>
          <cell r="M815">
            <v>0</v>
          </cell>
        </row>
        <row r="816">
          <cell r="H816">
            <v>408935</v>
          </cell>
          <cell r="M816">
            <v>0</v>
          </cell>
        </row>
        <row r="817">
          <cell r="H817">
            <v>30752400</v>
          </cell>
          <cell r="M817">
            <v>0</v>
          </cell>
        </row>
        <row r="818">
          <cell r="H818">
            <v>16946511</v>
          </cell>
          <cell r="M818">
            <v>0</v>
          </cell>
        </row>
        <row r="819">
          <cell r="H819">
            <v>7440220</v>
          </cell>
          <cell r="M819">
            <v>0</v>
          </cell>
        </row>
        <row r="820">
          <cell r="H820">
            <v>170000</v>
          </cell>
          <cell r="M820">
            <v>0</v>
          </cell>
        </row>
        <row r="821">
          <cell r="H821">
            <v>648000</v>
          </cell>
          <cell r="M821">
            <v>0</v>
          </cell>
        </row>
        <row r="822">
          <cell r="H822">
            <v>3000000</v>
          </cell>
          <cell r="M822">
            <v>0</v>
          </cell>
        </row>
        <row r="823">
          <cell r="H823">
            <v>20250</v>
          </cell>
          <cell r="M823">
            <v>0</v>
          </cell>
        </row>
        <row r="824">
          <cell r="H824">
            <v>94898368</v>
          </cell>
          <cell r="M824">
            <v>0</v>
          </cell>
        </row>
        <row r="825">
          <cell r="H825">
            <v>5629667</v>
          </cell>
          <cell r="M825">
            <v>0</v>
          </cell>
        </row>
        <row r="826">
          <cell r="H826">
            <v>9000000</v>
          </cell>
          <cell r="M826">
            <v>0</v>
          </cell>
        </row>
        <row r="827">
          <cell r="H827">
            <v>60390629</v>
          </cell>
          <cell r="M827">
            <v>0</v>
          </cell>
        </row>
        <row r="828">
          <cell r="H828">
            <v>49606588</v>
          </cell>
          <cell r="M828">
            <v>0</v>
          </cell>
        </row>
        <row r="829">
          <cell r="H829">
            <v>137951937</v>
          </cell>
          <cell r="M829">
            <v>0</v>
          </cell>
        </row>
        <row r="830">
          <cell r="H830">
            <v>4593493</v>
          </cell>
          <cell r="M830">
            <v>0</v>
          </cell>
        </row>
        <row r="831">
          <cell r="H831">
            <v>9921318</v>
          </cell>
          <cell r="M831">
            <v>0</v>
          </cell>
        </row>
        <row r="832">
          <cell r="H832">
            <v>276226453</v>
          </cell>
          <cell r="M832">
            <v>0</v>
          </cell>
        </row>
        <row r="833">
          <cell r="H833">
            <v>2664362</v>
          </cell>
          <cell r="M833">
            <v>0</v>
          </cell>
        </row>
        <row r="834">
          <cell r="H834">
            <v>99028323</v>
          </cell>
          <cell r="M834">
            <v>0</v>
          </cell>
        </row>
        <row r="835">
          <cell r="H835">
            <v>396113292</v>
          </cell>
          <cell r="M835">
            <v>0</v>
          </cell>
        </row>
        <row r="836">
          <cell r="H836">
            <v>3500000</v>
          </cell>
          <cell r="M836">
            <v>0</v>
          </cell>
        </row>
        <row r="837">
          <cell r="H837">
            <v>206400</v>
          </cell>
          <cell r="M837">
            <v>0</v>
          </cell>
        </row>
        <row r="838">
          <cell r="H838">
            <v>59170</v>
          </cell>
          <cell r="M838">
            <v>0</v>
          </cell>
        </row>
        <row r="839">
          <cell r="H839">
            <v>6862631</v>
          </cell>
          <cell r="M839">
            <v>0</v>
          </cell>
        </row>
        <row r="840">
          <cell r="H840">
            <v>484500</v>
          </cell>
          <cell r="M840">
            <v>0</v>
          </cell>
        </row>
        <row r="841">
          <cell r="H841">
            <v>96750</v>
          </cell>
          <cell r="M841">
            <v>0</v>
          </cell>
        </row>
        <row r="842">
          <cell r="H842">
            <v>352500</v>
          </cell>
          <cell r="M842">
            <v>0</v>
          </cell>
        </row>
        <row r="843">
          <cell r="H843">
            <v>26551273</v>
          </cell>
          <cell r="M843">
            <v>0</v>
          </cell>
        </row>
        <row r="844">
          <cell r="H844">
            <v>10000000</v>
          </cell>
          <cell r="M844">
            <v>0</v>
          </cell>
        </row>
        <row r="845">
          <cell r="H845">
            <v>12078126</v>
          </cell>
          <cell r="M845">
            <v>0</v>
          </cell>
        </row>
        <row r="846">
          <cell r="H846">
            <v>72675</v>
          </cell>
          <cell r="M846">
            <v>0</v>
          </cell>
        </row>
        <row r="847">
          <cell r="H847">
            <v>14513</v>
          </cell>
          <cell r="M847">
            <v>0</v>
          </cell>
        </row>
        <row r="848">
          <cell r="H848">
            <v>2961376</v>
          </cell>
          <cell r="M848">
            <v>0</v>
          </cell>
        </row>
        <row r="849">
          <cell r="H849">
            <v>65000</v>
          </cell>
          <cell r="M849">
            <v>0</v>
          </cell>
        </row>
        <row r="850">
          <cell r="H850">
            <v>90000</v>
          </cell>
          <cell r="M850">
            <v>0</v>
          </cell>
        </row>
        <row r="851">
          <cell r="H851">
            <v>1237500</v>
          </cell>
          <cell r="M851">
            <v>0</v>
          </cell>
        </row>
        <row r="852">
          <cell r="H852">
            <v>1664634</v>
          </cell>
          <cell r="M852">
            <v>0</v>
          </cell>
        </row>
        <row r="853">
          <cell r="H853">
            <v>1638940</v>
          </cell>
          <cell r="M853">
            <v>0</v>
          </cell>
        </row>
        <row r="854">
          <cell r="H854">
            <v>146603519</v>
          </cell>
          <cell r="M854">
            <v>0</v>
          </cell>
        </row>
        <row r="855">
          <cell r="H855">
            <v>9678347</v>
          </cell>
          <cell r="M855">
            <v>0</v>
          </cell>
        </row>
        <row r="856">
          <cell r="H856">
            <v>1407564</v>
          </cell>
          <cell r="M856">
            <v>0</v>
          </cell>
        </row>
        <row r="857">
          <cell r="H857">
            <v>2983500</v>
          </cell>
          <cell r="M857">
            <v>0</v>
          </cell>
        </row>
        <row r="858">
          <cell r="H858">
            <v>1462500</v>
          </cell>
          <cell r="M858">
            <v>0</v>
          </cell>
        </row>
        <row r="859">
          <cell r="H859">
            <v>1331818</v>
          </cell>
          <cell r="M859">
            <v>0</v>
          </cell>
        </row>
        <row r="860">
          <cell r="H860">
            <v>54000</v>
          </cell>
          <cell r="M860" t="str">
            <v>12PPh Pasal 23-1</v>
          </cell>
        </row>
        <row r="861">
          <cell r="H861">
            <v>16713130</v>
          </cell>
          <cell r="M861" t="str">
            <v>12PPh Pasal 21-1</v>
          </cell>
        </row>
        <row r="862">
          <cell r="H862">
            <v>2497875</v>
          </cell>
          <cell r="M862" t="str">
            <v>12PPh Pasal 23-1</v>
          </cell>
        </row>
        <row r="863">
          <cell r="H863">
            <v>88516</v>
          </cell>
          <cell r="M863">
            <v>0</v>
          </cell>
        </row>
        <row r="864">
          <cell r="H864">
            <v>4240835</v>
          </cell>
          <cell r="M864">
            <v>0</v>
          </cell>
        </row>
        <row r="865">
          <cell r="H865">
            <v>39885994</v>
          </cell>
          <cell r="M865">
            <v>0</v>
          </cell>
        </row>
        <row r="866">
          <cell r="H866">
            <v>29942973</v>
          </cell>
          <cell r="M866">
            <v>0</v>
          </cell>
        </row>
        <row r="867">
          <cell r="H867">
            <v>2008273</v>
          </cell>
          <cell r="M867">
            <v>0</v>
          </cell>
        </row>
        <row r="868">
          <cell r="H868">
            <v>8303467</v>
          </cell>
          <cell r="M868">
            <v>0</v>
          </cell>
        </row>
        <row r="869">
          <cell r="H869">
            <v>728757</v>
          </cell>
          <cell r="M869">
            <v>0</v>
          </cell>
        </row>
        <row r="870">
          <cell r="H870">
            <v>5939076</v>
          </cell>
          <cell r="M870">
            <v>0</v>
          </cell>
        </row>
        <row r="871">
          <cell r="H871">
            <v>106021</v>
          </cell>
          <cell r="M871">
            <v>0</v>
          </cell>
        </row>
        <row r="872">
          <cell r="H872">
            <v>6498703</v>
          </cell>
          <cell r="M872">
            <v>0</v>
          </cell>
        </row>
        <row r="873">
          <cell r="H873">
            <v>372060</v>
          </cell>
          <cell r="M873">
            <v>0</v>
          </cell>
        </row>
        <row r="874">
          <cell r="H874">
            <v>61321</v>
          </cell>
          <cell r="M874">
            <v>0</v>
          </cell>
        </row>
        <row r="875">
          <cell r="H875">
            <v>21600</v>
          </cell>
          <cell r="M875">
            <v>0</v>
          </cell>
        </row>
        <row r="876">
          <cell r="H876">
            <v>4507403</v>
          </cell>
          <cell r="M876">
            <v>0</v>
          </cell>
        </row>
        <row r="877">
          <cell r="H877">
            <v>7297192</v>
          </cell>
          <cell r="M877">
            <v>0</v>
          </cell>
        </row>
        <row r="878">
          <cell r="H878">
            <v>3079875</v>
          </cell>
          <cell r="M878">
            <v>0</v>
          </cell>
        </row>
        <row r="879">
          <cell r="H879">
            <v>82000</v>
          </cell>
          <cell r="M879">
            <v>0</v>
          </cell>
        </row>
        <row r="880">
          <cell r="H880">
            <v>57301841</v>
          </cell>
          <cell r="M880">
            <v>0</v>
          </cell>
        </row>
        <row r="881">
          <cell r="H881">
            <v>5120</v>
          </cell>
          <cell r="M881">
            <v>0</v>
          </cell>
        </row>
        <row r="882">
          <cell r="H882">
            <v>124400</v>
          </cell>
          <cell r="M882">
            <v>0</v>
          </cell>
        </row>
        <row r="883">
          <cell r="H883">
            <v>188350</v>
          </cell>
          <cell r="M883">
            <v>0</v>
          </cell>
        </row>
        <row r="884">
          <cell r="H884">
            <v>27254555</v>
          </cell>
          <cell r="M884">
            <v>0</v>
          </cell>
        </row>
        <row r="885">
          <cell r="H885">
            <v>33750</v>
          </cell>
          <cell r="M885">
            <v>0</v>
          </cell>
        </row>
        <row r="886">
          <cell r="H886">
            <v>7101889</v>
          </cell>
          <cell r="M886">
            <v>0</v>
          </cell>
        </row>
        <row r="887">
          <cell r="H887">
            <v>11527592</v>
          </cell>
          <cell r="M887">
            <v>0</v>
          </cell>
        </row>
        <row r="888">
          <cell r="H888">
            <v>1075900</v>
          </cell>
          <cell r="M888">
            <v>0</v>
          </cell>
        </row>
        <row r="889">
          <cell r="H889">
            <v>165000</v>
          </cell>
          <cell r="M889">
            <v>0</v>
          </cell>
        </row>
        <row r="890">
          <cell r="H890">
            <v>147000000</v>
          </cell>
          <cell r="M890">
            <v>0</v>
          </cell>
        </row>
        <row r="891">
          <cell r="H891">
            <v>5968600</v>
          </cell>
          <cell r="M891">
            <v>0</v>
          </cell>
        </row>
        <row r="892">
          <cell r="H892">
            <v>15838523</v>
          </cell>
          <cell r="M892">
            <v>0</v>
          </cell>
        </row>
        <row r="893">
          <cell r="H893">
            <v>63354095</v>
          </cell>
          <cell r="M893">
            <v>0</v>
          </cell>
        </row>
        <row r="894">
          <cell r="H894">
            <v>4851700</v>
          </cell>
          <cell r="M894">
            <v>0</v>
          </cell>
        </row>
        <row r="895">
          <cell r="H895">
            <v>28329</v>
          </cell>
          <cell r="M895">
            <v>0</v>
          </cell>
        </row>
        <row r="896">
          <cell r="H896">
            <v>1604202</v>
          </cell>
          <cell r="M896">
            <v>0</v>
          </cell>
        </row>
        <row r="897">
          <cell r="H897">
            <v>34092036</v>
          </cell>
          <cell r="M897">
            <v>0</v>
          </cell>
        </row>
        <row r="898">
          <cell r="H898">
            <v>777682</v>
          </cell>
          <cell r="M898">
            <v>0</v>
          </cell>
        </row>
        <row r="899">
          <cell r="H899">
            <v>2400000</v>
          </cell>
          <cell r="M899">
            <v>0</v>
          </cell>
        </row>
        <row r="900">
          <cell r="H900">
            <v>5184545</v>
          </cell>
          <cell r="M900">
            <v>0</v>
          </cell>
        </row>
        <row r="901">
          <cell r="H901">
            <v>449312</v>
          </cell>
          <cell r="M901">
            <v>0</v>
          </cell>
        </row>
        <row r="902">
          <cell r="H902">
            <v>205228000</v>
          </cell>
          <cell r="M902">
            <v>0</v>
          </cell>
        </row>
        <row r="903">
          <cell r="H903">
            <v>4800000</v>
          </cell>
          <cell r="M903" t="str">
            <v>13PPh Pasal 21-1</v>
          </cell>
        </row>
        <row r="904">
          <cell r="H904">
            <v>709050</v>
          </cell>
          <cell r="M904">
            <v>0</v>
          </cell>
        </row>
        <row r="905">
          <cell r="H905">
            <v>230134844</v>
          </cell>
          <cell r="M905">
            <v>0</v>
          </cell>
        </row>
        <row r="906">
          <cell r="H906">
            <v>1455000</v>
          </cell>
          <cell r="M906">
            <v>0</v>
          </cell>
        </row>
        <row r="907">
          <cell r="H907">
            <v>1047504</v>
          </cell>
          <cell r="M907">
            <v>0</v>
          </cell>
        </row>
        <row r="908">
          <cell r="H908">
            <v>47500000</v>
          </cell>
          <cell r="M908">
            <v>0</v>
          </cell>
        </row>
        <row r="909">
          <cell r="H909">
            <v>667540264</v>
          </cell>
          <cell r="M909">
            <v>0</v>
          </cell>
        </row>
        <row r="910">
          <cell r="H910">
            <v>188687</v>
          </cell>
          <cell r="M910">
            <v>0</v>
          </cell>
        </row>
        <row r="911">
          <cell r="H911">
            <v>49393551</v>
          </cell>
          <cell r="M911">
            <v>0</v>
          </cell>
        </row>
        <row r="912">
          <cell r="H912">
            <v>1066604</v>
          </cell>
          <cell r="M912" t="str">
            <v>3PPh Pasal 23-1</v>
          </cell>
        </row>
        <row r="913">
          <cell r="H913">
            <v>479100</v>
          </cell>
          <cell r="M913">
            <v>0</v>
          </cell>
        </row>
        <row r="914">
          <cell r="H914">
            <v>3666100</v>
          </cell>
          <cell r="M914">
            <v>0</v>
          </cell>
        </row>
        <row r="915">
          <cell r="H915">
            <v>74400</v>
          </cell>
          <cell r="M915">
            <v>0</v>
          </cell>
        </row>
        <row r="916">
          <cell r="H916">
            <v>74920</v>
          </cell>
          <cell r="M916">
            <v>0</v>
          </cell>
        </row>
        <row r="917">
          <cell r="H917">
            <v>137523</v>
          </cell>
          <cell r="M917">
            <v>0</v>
          </cell>
        </row>
        <row r="918">
          <cell r="H918">
            <v>558090</v>
          </cell>
          <cell r="M918">
            <v>0</v>
          </cell>
        </row>
        <row r="919">
          <cell r="H919">
            <v>73108</v>
          </cell>
          <cell r="M919">
            <v>0</v>
          </cell>
        </row>
        <row r="920">
          <cell r="H920">
            <v>12746600</v>
          </cell>
          <cell r="M920">
            <v>0</v>
          </cell>
        </row>
        <row r="921">
          <cell r="H921">
            <v>274800</v>
          </cell>
          <cell r="M921">
            <v>0</v>
          </cell>
        </row>
        <row r="922">
          <cell r="H922">
            <v>3720000</v>
          </cell>
          <cell r="M922">
            <v>0</v>
          </cell>
        </row>
        <row r="923">
          <cell r="H923">
            <v>370535</v>
          </cell>
          <cell r="M923">
            <v>0</v>
          </cell>
        </row>
        <row r="924">
          <cell r="H924">
            <v>1130000</v>
          </cell>
          <cell r="M924">
            <v>0</v>
          </cell>
        </row>
        <row r="925">
          <cell r="H925">
            <v>1363239</v>
          </cell>
          <cell r="M925">
            <v>0</v>
          </cell>
        </row>
        <row r="926">
          <cell r="H926">
            <v>842100</v>
          </cell>
          <cell r="M926">
            <v>0</v>
          </cell>
        </row>
        <row r="927">
          <cell r="H927">
            <v>85675929</v>
          </cell>
          <cell r="M927">
            <v>0</v>
          </cell>
        </row>
        <row r="928">
          <cell r="H928">
            <v>6381792</v>
          </cell>
          <cell r="M928">
            <v>0</v>
          </cell>
        </row>
        <row r="929">
          <cell r="H929">
            <v>105000</v>
          </cell>
          <cell r="M929">
            <v>0</v>
          </cell>
        </row>
        <row r="930">
          <cell r="H930">
            <v>370535</v>
          </cell>
          <cell r="M930">
            <v>0</v>
          </cell>
        </row>
        <row r="931">
          <cell r="H931">
            <v>1213598</v>
          </cell>
          <cell r="M931">
            <v>0</v>
          </cell>
        </row>
        <row r="932">
          <cell r="H932">
            <v>74400</v>
          </cell>
          <cell r="M932">
            <v>0</v>
          </cell>
        </row>
        <row r="933">
          <cell r="H933">
            <v>3280300</v>
          </cell>
          <cell r="M933">
            <v>0</v>
          </cell>
        </row>
        <row r="934">
          <cell r="H934">
            <v>598567</v>
          </cell>
          <cell r="M934">
            <v>0</v>
          </cell>
        </row>
        <row r="935">
          <cell r="H935">
            <v>30865550</v>
          </cell>
          <cell r="M935">
            <v>0</v>
          </cell>
        </row>
        <row r="936">
          <cell r="H936">
            <v>2093061</v>
          </cell>
          <cell r="M936">
            <v>0</v>
          </cell>
        </row>
        <row r="937">
          <cell r="H937">
            <v>146663764</v>
          </cell>
          <cell r="M937">
            <v>0</v>
          </cell>
        </row>
        <row r="938">
          <cell r="H938">
            <v>74920</v>
          </cell>
          <cell r="M938">
            <v>0</v>
          </cell>
        </row>
        <row r="939">
          <cell r="H939">
            <v>8037600</v>
          </cell>
          <cell r="M939">
            <v>0</v>
          </cell>
        </row>
        <row r="940">
          <cell r="H940">
            <v>5199772</v>
          </cell>
          <cell r="M940">
            <v>0</v>
          </cell>
        </row>
        <row r="941">
          <cell r="H941">
            <v>16499838</v>
          </cell>
          <cell r="M941">
            <v>0</v>
          </cell>
        </row>
        <row r="942">
          <cell r="H942">
            <v>21208173</v>
          </cell>
          <cell r="M942">
            <v>0</v>
          </cell>
        </row>
        <row r="943">
          <cell r="H943">
            <v>1239076</v>
          </cell>
          <cell r="M943">
            <v>0</v>
          </cell>
        </row>
        <row r="944">
          <cell r="H944">
            <v>49200</v>
          </cell>
          <cell r="M944">
            <v>0</v>
          </cell>
        </row>
        <row r="945">
          <cell r="H945">
            <v>172480</v>
          </cell>
          <cell r="M945">
            <v>0</v>
          </cell>
        </row>
        <row r="946">
          <cell r="H946">
            <v>1750000</v>
          </cell>
          <cell r="M946">
            <v>0</v>
          </cell>
        </row>
        <row r="947">
          <cell r="H947">
            <v>1423350</v>
          </cell>
          <cell r="M947">
            <v>0</v>
          </cell>
        </row>
        <row r="948">
          <cell r="H948">
            <v>1000000</v>
          </cell>
          <cell r="M948">
            <v>0</v>
          </cell>
        </row>
        <row r="949">
          <cell r="H949">
            <v>6486741</v>
          </cell>
          <cell r="M949">
            <v>0</v>
          </cell>
        </row>
        <row r="950">
          <cell r="H950">
            <v>181200</v>
          </cell>
          <cell r="M950">
            <v>0</v>
          </cell>
        </row>
        <row r="951">
          <cell r="H951">
            <v>1250000</v>
          </cell>
          <cell r="M951">
            <v>0</v>
          </cell>
        </row>
        <row r="952">
          <cell r="H952">
            <v>804300</v>
          </cell>
          <cell r="M952">
            <v>0</v>
          </cell>
        </row>
        <row r="953">
          <cell r="H953">
            <v>231400</v>
          </cell>
          <cell r="M953">
            <v>0</v>
          </cell>
        </row>
        <row r="954">
          <cell r="H954">
            <v>524200</v>
          </cell>
          <cell r="M954">
            <v>0</v>
          </cell>
        </row>
        <row r="955">
          <cell r="H955">
            <v>2810417</v>
          </cell>
          <cell r="M955">
            <v>0</v>
          </cell>
        </row>
        <row r="956">
          <cell r="H956">
            <v>408950</v>
          </cell>
          <cell r="M956">
            <v>0</v>
          </cell>
        </row>
        <row r="957">
          <cell r="H957">
            <v>1564650</v>
          </cell>
          <cell r="M957">
            <v>0</v>
          </cell>
        </row>
        <row r="958">
          <cell r="H958">
            <v>28959791</v>
          </cell>
          <cell r="M958">
            <v>0</v>
          </cell>
        </row>
        <row r="959">
          <cell r="H959">
            <v>144798955</v>
          </cell>
          <cell r="M959">
            <v>0</v>
          </cell>
        </row>
        <row r="960">
          <cell r="H960">
            <v>377350</v>
          </cell>
          <cell r="M960">
            <v>0</v>
          </cell>
        </row>
        <row r="961">
          <cell r="H961">
            <v>25000</v>
          </cell>
          <cell r="M961">
            <v>0</v>
          </cell>
        </row>
        <row r="962">
          <cell r="H962">
            <v>4500000</v>
          </cell>
          <cell r="M962">
            <v>0</v>
          </cell>
        </row>
        <row r="963">
          <cell r="H963">
            <v>157100</v>
          </cell>
          <cell r="M963">
            <v>0</v>
          </cell>
        </row>
        <row r="964">
          <cell r="H964">
            <v>4618000</v>
          </cell>
          <cell r="M964">
            <v>0</v>
          </cell>
        </row>
        <row r="965">
          <cell r="H965">
            <v>79085000</v>
          </cell>
          <cell r="M965">
            <v>0</v>
          </cell>
        </row>
        <row r="966">
          <cell r="H966">
            <v>1297500</v>
          </cell>
          <cell r="M966">
            <v>0</v>
          </cell>
        </row>
        <row r="967">
          <cell r="H967">
            <v>34850</v>
          </cell>
          <cell r="M967">
            <v>0</v>
          </cell>
        </row>
        <row r="968">
          <cell r="H968">
            <v>29010</v>
          </cell>
          <cell r="M968">
            <v>0</v>
          </cell>
        </row>
        <row r="969">
          <cell r="H969">
            <v>193400</v>
          </cell>
          <cell r="M969">
            <v>0</v>
          </cell>
        </row>
        <row r="970">
          <cell r="H970">
            <v>232330</v>
          </cell>
          <cell r="M970">
            <v>0</v>
          </cell>
        </row>
        <row r="971">
          <cell r="H971">
            <v>793645</v>
          </cell>
          <cell r="M971">
            <v>0</v>
          </cell>
        </row>
        <row r="972">
          <cell r="H972">
            <v>193322822</v>
          </cell>
          <cell r="M972">
            <v>0</v>
          </cell>
        </row>
        <row r="973">
          <cell r="H973">
            <v>1528000</v>
          </cell>
          <cell r="M973">
            <v>0</v>
          </cell>
        </row>
        <row r="974">
          <cell r="H974">
            <v>319400</v>
          </cell>
          <cell r="M974">
            <v>0</v>
          </cell>
        </row>
        <row r="975">
          <cell r="H975">
            <v>497952</v>
          </cell>
          <cell r="M975">
            <v>0</v>
          </cell>
        </row>
        <row r="976">
          <cell r="H976">
            <v>5620732</v>
          </cell>
          <cell r="M976">
            <v>0</v>
          </cell>
        </row>
        <row r="977">
          <cell r="H977">
            <v>80000000</v>
          </cell>
          <cell r="M977">
            <v>0</v>
          </cell>
        </row>
        <row r="978">
          <cell r="H978">
            <v>7097123</v>
          </cell>
          <cell r="M978">
            <v>0</v>
          </cell>
        </row>
        <row r="979">
          <cell r="H979">
            <v>12626389</v>
          </cell>
          <cell r="M979" t="str">
            <v>12PPN Dalam Negeri-1</v>
          </cell>
        </row>
        <row r="980">
          <cell r="H980">
            <v>348511631</v>
          </cell>
          <cell r="M980">
            <v>0</v>
          </cell>
        </row>
        <row r="981">
          <cell r="H981">
            <v>23116980</v>
          </cell>
          <cell r="M981">
            <v>0</v>
          </cell>
        </row>
        <row r="982">
          <cell r="H982">
            <v>38539000</v>
          </cell>
          <cell r="M982">
            <v>0</v>
          </cell>
        </row>
        <row r="983">
          <cell r="H983">
            <v>547537</v>
          </cell>
          <cell r="M983">
            <v>0</v>
          </cell>
        </row>
        <row r="984">
          <cell r="H984">
            <v>10063569</v>
          </cell>
          <cell r="M984">
            <v>0</v>
          </cell>
        </row>
        <row r="985">
          <cell r="H985">
            <v>500000</v>
          </cell>
          <cell r="M985">
            <v>0</v>
          </cell>
        </row>
        <row r="986">
          <cell r="H986">
            <v>4110807</v>
          </cell>
          <cell r="M986">
            <v>0</v>
          </cell>
        </row>
        <row r="987">
          <cell r="H987">
            <v>45044</v>
          </cell>
          <cell r="M987">
            <v>0</v>
          </cell>
        </row>
        <row r="988">
          <cell r="H988">
            <v>23653471</v>
          </cell>
          <cell r="M988">
            <v>0</v>
          </cell>
        </row>
        <row r="989">
          <cell r="H989">
            <v>2551385</v>
          </cell>
          <cell r="M989">
            <v>0</v>
          </cell>
        </row>
        <row r="990">
          <cell r="H990">
            <v>118541</v>
          </cell>
          <cell r="M990">
            <v>0</v>
          </cell>
        </row>
        <row r="991">
          <cell r="H991">
            <v>350183195</v>
          </cell>
          <cell r="M991">
            <v>0</v>
          </cell>
        </row>
        <row r="992">
          <cell r="H992">
            <v>165000</v>
          </cell>
          <cell r="M992">
            <v>0</v>
          </cell>
        </row>
        <row r="993">
          <cell r="H993">
            <v>199227</v>
          </cell>
          <cell r="M993">
            <v>0</v>
          </cell>
        </row>
        <row r="994">
          <cell r="H994">
            <v>412800</v>
          </cell>
          <cell r="M994">
            <v>0</v>
          </cell>
        </row>
        <row r="995">
          <cell r="H995">
            <v>1229545</v>
          </cell>
          <cell r="M995">
            <v>0</v>
          </cell>
        </row>
        <row r="996">
          <cell r="H996">
            <v>184432</v>
          </cell>
          <cell r="M996">
            <v>0</v>
          </cell>
        </row>
        <row r="997">
          <cell r="H997">
            <v>120000</v>
          </cell>
          <cell r="M997">
            <v>0</v>
          </cell>
        </row>
        <row r="998">
          <cell r="H998">
            <v>26700</v>
          </cell>
          <cell r="M998">
            <v>0</v>
          </cell>
        </row>
        <row r="999">
          <cell r="H999">
            <v>324000</v>
          </cell>
          <cell r="M999">
            <v>0</v>
          </cell>
        </row>
        <row r="1000">
          <cell r="H1000">
            <v>11915337</v>
          </cell>
          <cell r="M1000">
            <v>0</v>
          </cell>
        </row>
        <row r="1001">
          <cell r="H1001">
            <v>1643700</v>
          </cell>
          <cell r="M1001">
            <v>0</v>
          </cell>
        </row>
        <row r="1002">
          <cell r="H1002">
            <v>34150549</v>
          </cell>
          <cell r="M1002">
            <v>0</v>
          </cell>
        </row>
        <row r="1003">
          <cell r="H1003">
            <v>711246</v>
          </cell>
          <cell r="M1003">
            <v>0</v>
          </cell>
        </row>
        <row r="1004">
          <cell r="H1004">
            <v>26700</v>
          </cell>
          <cell r="M1004">
            <v>0</v>
          </cell>
        </row>
        <row r="1005">
          <cell r="H1005">
            <v>59471483</v>
          </cell>
          <cell r="M1005">
            <v>0</v>
          </cell>
        </row>
        <row r="1006">
          <cell r="H1006">
            <v>26010296</v>
          </cell>
          <cell r="M1006">
            <v>0</v>
          </cell>
        </row>
        <row r="1007">
          <cell r="H1007">
            <v>3503295</v>
          </cell>
          <cell r="M1007">
            <v>0</v>
          </cell>
        </row>
        <row r="1008">
          <cell r="H1008">
            <v>1776600</v>
          </cell>
          <cell r="M1008">
            <v>0</v>
          </cell>
        </row>
        <row r="1009">
          <cell r="H1009">
            <v>4500000</v>
          </cell>
          <cell r="M1009">
            <v>0</v>
          </cell>
        </row>
        <row r="1010">
          <cell r="H1010">
            <v>7178</v>
          </cell>
          <cell r="M1010">
            <v>0</v>
          </cell>
        </row>
        <row r="1011">
          <cell r="H1011">
            <v>6461099</v>
          </cell>
          <cell r="M1011">
            <v>0</v>
          </cell>
        </row>
        <row r="1012">
          <cell r="H1012">
            <v>3735746</v>
          </cell>
          <cell r="M1012">
            <v>0</v>
          </cell>
        </row>
        <row r="1013">
          <cell r="H1013">
            <v>7685900</v>
          </cell>
          <cell r="M1013">
            <v>0</v>
          </cell>
        </row>
        <row r="1014">
          <cell r="H1014">
            <v>1456414</v>
          </cell>
          <cell r="M1014">
            <v>0</v>
          </cell>
        </row>
        <row r="1015">
          <cell r="H1015">
            <v>542480</v>
          </cell>
          <cell r="M1015">
            <v>0</v>
          </cell>
        </row>
        <row r="1016">
          <cell r="H1016">
            <v>1316300</v>
          </cell>
          <cell r="M1016">
            <v>0</v>
          </cell>
        </row>
        <row r="1017">
          <cell r="H1017">
            <v>9086364</v>
          </cell>
          <cell r="M1017">
            <v>0</v>
          </cell>
        </row>
        <row r="1018">
          <cell r="H1018">
            <v>9084091</v>
          </cell>
          <cell r="M1018">
            <v>0</v>
          </cell>
        </row>
        <row r="1019">
          <cell r="H1019">
            <v>3634545</v>
          </cell>
          <cell r="M1019">
            <v>0</v>
          </cell>
        </row>
        <row r="1020">
          <cell r="H1020">
            <v>3633636</v>
          </cell>
          <cell r="M1020">
            <v>0</v>
          </cell>
        </row>
        <row r="1021">
          <cell r="H1021">
            <v>1204545</v>
          </cell>
          <cell r="M1021">
            <v>0</v>
          </cell>
        </row>
        <row r="1022">
          <cell r="H1022">
            <v>3701700</v>
          </cell>
          <cell r="M1022">
            <v>0</v>
          </cell>
        </row>
        <row r="1023">
          <cell r="H1023">
            <v>24671616</v>
          </cell>
          <cell r="M1023">
            <v>0</v>
          </cell>
        </row>
        <row r="1024">
          <cell r="H1024">
            <v>70000</v>
          </cell>
          <cell r="M1024">
            <v>0</v>
          </cell>
        </row>
        <row r="1025">
          <cell r="H1025">
            <v>180682</v>
          </cell>
          <cell r="M1025">
            <v>0</v>
          </cell>
        </row>
        <row r="1026">
          <cell r="H1026">
            <v>1328182</v>
          </cell>
          <cell r="M1026">
            <v>0</v>
          </cell>
        </row>
        <row r="1027">
          <cell r="H1027">
            <v>3813641</v>
          </cell>
          <cell r="M1027">
            <v>0</v>
          </cell>
        </row>
        <row r="1028">
          <cell r="H1028">
            <v>7852973</v>
          </cell>
          <cell r="M1028">
            <v>0</v>
          </cell>
        </row>
        <row r="1029">
          <cell r="H1029">
            <v>4568299</v>
          </cell>
          <cell r="M1029">
            <v>0</v>
          </cell>
        </row>
        <row r="1030">
          <cell r="H1030">
            <v>4063349</v>
          </cell>
          <cell r="M1030">
            <v>0</v>
          </cell>
        </row>
        <row r="1031">
          <cell r="H1031">
            <v>4252155</v>
          </cell>
          <cell r="M1031">
            <v>0</v>
          </cell>
        </row>
        <row r="1032">
          <cell r="H1032">
            <v>2533681</v>
          </cell>
          <cell r="M1032">
            <v>0</v>
          </cell>
        </row>
        <row r="1033">
          <cell r="H1033">
            <v>2521818</v>
          </cell>
          <cell r="M1033">
            <v>0</v>
          </cell>
        </row>
        <row r="1034">
          <cell r="H1034">
            <v>332720</v>
          </cell>
          <cell r="M1034">
            <v>0</v>
          </cell>
        </row>
        <row r="1035">
          <cell r="H1035">
            <v>37206</v>
          </cell>
          <cell r="M1035">
            <v>0</v>
          </cell>
        </row>
        <row r="1036">
          <cell r="H1036">
            <v>1908771</v>
          </cell>
          <cell r="M1036">
            <v>0</v>
          </cell>
        </row>
        <row r="1037">
          <cell r="H1037">
            <v>12733362</v>
          </cell>
          <cell r="M1037">
            <v>0</v>
          </cell>
        </row>
        <row r="1038">
          <cell r="H1038">
            <v>37970332</v>
          </cell>
          <cell r="M1038">
            <v>0</v>
          </cell>
        </row>
        <row r="1039">
          <cell r="H1039">
            <v>24671616</v>
          </cell>
          <cell r="M1039">
            <v>0</v>
          </cell>
        </row>
        <row r="1040">
          <cell r="H1040">
            <v>387700</v>
          </cell>
          <cell r="M1040">
            <v>0</v>
          </cell>
        </row>
        <row r="1041">
          <cell r="H1041">
            <v>2910324</v>
          </cell>
          <cell r="M1041">
            <v>0</v>
          </cell>
        </row>
        <row r="1042">
          <cell r="H1042">
            <v>5800147</v>
          </cell>
          <cell r="M1042">
            <v>0</v>
          </cell>
        </row>
        <row r="1043">
          <cell r="H1043">
            <v>169300</v>
          </cell>
          <cell r="M1043">
            <v>0</v>
          </cell>
        </row>
        <row r="1044">
          <cell r="H1044">
            <v>2521818</v>
          </cell>
          <cell r="M1044">
            <v>0</v>
          </cell>
        </row>
        <row r="1045">
          <cell r="H1045">
            <v>234851</v>
          </cell>
          <cell r="M1045">
            <v>0</v>
          </cell>
        </row>
        <row r="1046">
          <cell r="H1046">
            <v>24671616</v>
          </cell>
          <cell r="M1046">
            <v>0</v>
          </cell>
        </row>
        <row r="1047">
          <cell r="H1047">
            <v>71935</v>
          </cell>
          <cell r="M1047">
            <v>0</v>
          </cell>
        </row>
        <row r="1048">
          <cell r="H1048">
            <v>56739600</v>
          </cell>
          <cell r="M1048">
            <v>0</v>
          </cell>
        </row>
        <row r="1049">
          <cell r="H1049">
            <v>22978938</v>
          </cell>
          <cell r="M1049">
            <v>0</v>
          </cell>
        </row>
        <row r="1050">
          <cell r="H1050">
            <v>2521818</v>
          </cell>
          <cell r="M1050">
            <v>0</v>
          </cell>
        </row>
        <row r="1051">
          <cell r="H1051">
            <v>2537000</v>
          </cell>
          <cell r="M1051">
            <v>0</v>
          </cell>
        </row>
        <row r="1052">
          <cell r="H1052">
            <v>3583000</v>
          </cell>
          <cell r="M1052">
            <v>0</v>
          </cell>
        </row>
        <row r="1053">
          <cell r="H1053">
            <v>2521818</v>
          </cell>
          <cell r="M1053">
            <v>0</v>
          </cell>
        </row>
        <row r="1054">
          <cell r="H1054">
            <v>45370</v>
          </cell>
          <cell r="M1054">
            <v>0</v>
          </cell>
        </row>
        <row r="1055">
          <cell r="H1055">
            <v>258876445</v>
          </cell>
          <cell r="M1055">
            <v>0</v>
          </cell>
        </row>
        <row r="1056">
          <cell r="H1056">
            <v>372060</v>
          </cell>
          <cell r="M1056">
            <v>0</v>
          </cell>
        </row>
        <row r="1057">
          <cell r="H1057">
            <v>79865</v>
          </cell>
          <cell r="M1057" t="str">
            <v>1PPh Pasal 23-1</v>
          </cell>
        </row>
        <row r="1058">
          <cell r="H1058">
            <v>87411</v>
          </cell>
          <cell r="M1058">
            <v>0</v>
          </cell>
        </row>
        <row r="1059">
          <cell r="H1059">
            <v>1452765</v>
          </cell>
          <cell r="M1059">
            <v>0</v>
          </cell>
        </row>
        <row r="1060">
          <cell r="H1060">
            <v>2614545</v>
          </cell>
          <cell r="M1060">
            <v>0</v>
          </cell>
        </row>
        <row r="1061">
          <cell r="H1061">
            <v>6536363</v>
          </cell>
          <cell r="M1061">
            <v>0</v>
          </cell>
        </row>
        <row r="1062">
          <cell r="H1062">
            <v>79865</v>
          </cell>
          <cell r="M1062" t="str">
            <v>1PPh Pasal 23-1</v>
          </cell>
        </row>
        <row r="1063">
          <cell r="H1063">
            <v>1292500</v>
          </cell>
          <cell r="M1063" t="str">
            <v>1PPh Final dan Fiskal LN-1</v>
          </cell>
        </row>
        <row r="1064">
          <cell r="H1064">
            <v>24671616</v>
          </cell>
          <cell r="M1064">
            <v>0</v>
          </cell>
        </row>
        <row r="1065">
          <cell r="H1065">
            <v>668550</v>
          </cell>
          <cell r="M1065" t="str">
            <v>1PPh Pasal 21-1</v>
          </cell>
        </row>
        <row r="1066">
          <cell r="H1066">
            <v>37500</v>
          </cell>
          <cell r="M1066">
            <v>0</v>
          </cell>
        </row>
        <row r="1067">
          <cell r="H1067">
            <v>17450</v>
          </cell>
          <cell r="M1067" t="str">
            <v>1PPh Pasal 23-1</v>
          </cell>
        </row>
        <row r="1068">
          <cell r="H1068">
            <v>2521818</v>
          </cell>
          <cell r="M1068">
            <v>0</v>
          </cell>
        </row>
        <row r="1069">
          <cell r="H1069">
            <v>2521818</v>
          </cell>
          <cell r="M1069">
            <v>0</v>
          </cell>
        </row>
        <row r="1070">
          <cell r="H1070">
            <v>200261</v>
          </cell>
          <cell r="M1070" t="str">
            <v>1PPh Pasal 23-1</v>
          </cell>
        </row>
        <row r="1071">
          <cell r="H1071">
            <v>104444</v>
          </cell>
          <cell r="M1071" t="str">
            <v>1PPh Final dan Fiskal LN-1</v>
          </cell>
        </row>
        <row r="1072">
          <cell r="H1072">
            <v>129486</v>
          </cell>
          <cell r="M1072" t="str">
            <v>1PPh Pasal 23-1</v>
          </cell>
        </row>
        <row r="1073">
          <cell r="H1073">
            <v>1540000</v>
          </cell>
          <cell r="M1073">
            <v>0</v>
          </cell>
        </row>
        <row r="1074">
          <cell r="H1074">
            <v>126893</v>
          </cell>
          <cell r="M1074">
            <v>0</v>
          </cell>
        </row>
        <row r="1075">
          <cell r="H1075">
            <v>5400000</v>
          </cell>
          <cell r="M1075" t="str">
            <v>1PPh Final dan Fiskal LN-1</v>
          </cell>
        </row>
        <row r="1076">
          <cell r="H1076">
            <v>1094000</v>
          </cell>
          <cell r="M1076">
            <v>0</v>
          </cell>
        </row>
        <row r="1077">
          <cell r="H1077">
            <v>3750000</v>
          </cell>
          <cell r="M1077">
            <v>0</v>
          </cell>
        </row>
        <row r="1078">
          <cell r="H1078">
            <v>378273</v>
          </cell>
          <cell r="M1078">
            <v>0</v>
          </cell>
        </row>
        <row r="1079">
          <cell r="H1079">
            <v>34330948</v>
          </cell>
          <cell r="M1079">
            <v>0</v>
          </cell>
        </row>
        <row r="1080">
          <cell r="H1080">
            <v>20928342</v>
          </cell>
          <cell r="M1080">
            <v>0</v>
          </cell>
        </row>
        <row r="1081">
          <cell r="H1081">
            <v>17738628</v>
          </cell>
          <cell r="M1081">
            <v>0</v>
          </cell>
        </row>
        <row r="1082">
          <cell r="H1082">
            <v>34025</v>
          </cell>
          <cell r="M1082">
            <v>0</v>
          </cell>
        </row>
        <row r="1083">
          <cell r="H1083">
            <v>11250</v>
          </cell>
          <cell r="M1083">
            <v>0</v>
          </cell>
        </row>
        <row r="1084">
          <cell r="H1084">
            <v>24356150</v>
          </cell>
          <cell r="M1084">
            <v>0</v>
          </cell>
        </row>
        <row r="1085">
          <cell r="H1085">
            <v>147098621</v>
          </cell>
          <cell r="M1085">
            <v>0</v>
          </cell>
        </row>
        <row r="1086">
          <cell r="H1086">
            <v>162725</v>
          </cell>
          <cell r="M1086">
            <v>0</v>
          </cell>
        </row>
        <row r="1087">
          <cell r="H1087">
            <v>378273</v>
          </cell>
          <cell r="M1087">
            <v>0</v>
          </cell>
        </row>
        <row r="1088">
          <cell r="H1088">
            <v>378273</v>
          </cell>
          <cell r="M1088">
            <v>0</v>
          </cell>
        </row>
        <row r="1089">
          <cell r="H1089">
            <v>7521588</v>
          </cell>
          <cell r="M1089">
            <v>0</v>
          </cell>
        </row>
        <row r="1090">
          <cell r="H1090">
            <v>378273</v>
          </cell>
          <cell r="M1090">
            <v>0</v>
          </cell>
        </row>
        <row r="1091">
          <cell r="H1091">
            <v>304836</v>
          </cell>
          <cell r="M1091">
            <v>0</v>
          </cell>
        </row>
        <row r="1092">
          <cell r="H1092">
            <v>1331816</v>
          </cell>
          <cell r="M1092" t="str">
            <v>1PPh Pasal 23-1</v>
          </cell>
        </row>
        <row r="1093">
          <cell r="H1093">
            <v>1881850</v>
          </cell>
          <cell r="M1093">
            <v>0</v>
          </cell>
        </row>
        <row r="1094">
          <cell r="H1094">
            <v>207500</v>
          </cell>
          <cell r="M1094">
            <v>0</v>
          </cell>
        </row>
        <row r="1095">
          <cell r="H1095">
            <v>79865</v>
          </cell>
          <cell r="M1095" t="str">
            <v>1PPh Pasal 23-1</v>
          </cell>
        </row>
        <row r="1096">
          <cell r="H1096">
            <v>788100</v>
          </cell>
          <cell r="M1096">
            <v>0</v>
          </cell>
        </row>
        <row r="1097">
          <cell r="H1097">
            <v>727688</v>
          </cell>
          <cell r="M1097">
            <v>0</v>
          </cell>
        </row>
        <row r="1098">
          <cell r="H1098">
            <v>280745</v>
          </cell>
          <cell r="M1098" t="str">
            <v>4PPh Pasal 23-1</v>
          </cell>
        </row>
        <row r="1099">
          <cell r="H1099">
            <v>3298709</v>
          </cell>
          <cell r="M1099">
            <v>0</v>
          </cell>
        </row>
        <row r="1100">
          <cell r="H1100">
            <v>4438961</v>
          </cell>
          <cell r="M1100">
            <v>0</v>
          </cell>
        </row>
        <row r="1101">
          <cell r="H1101">
            <v>403948</v>
          </cell>
          <cell r="M1101">
            <v>0</v>
          </cell>
        </row>
        <row r="1102">
          <cell r="H1102">
            <v>4001845</v>
          </cell>
          <cell r="M1102">
            <v>0</v>
          </cell>
        </row>
        <row r="1103">
          <cell r="H1103">
            <v>729366</v>
          </cell>
          <cell r="M1103">
            <v>0</v>
          </cell>
        </row>
        <row r="1104">
          <cell r="H1104">
            <v>78750</v>
          </cell>
          <cell r="M1104">
            <v>0</v>
          </cell>
        </row>
        <row r="1105">
          <cell r="H1105">
            <v>712138</v>
          </cell>
          <cell r="M1105" t="str">
            <v>4PPh Pasal 23-1</v>
          </cell>
        </row>
        <row r="1106">
          <cell r="H1106">
            <v>80000000</v>
          </cell>
          <cell r="M1106">
            <v>0</v>
          </cell>
        </row>
        <row r="1107">
          <cell r="H1107">
            <v>194051228</v>
          </cell>
          <cell r="M1107" t="str">
            <v>4PPh Pasal 23-1</v>
          </cell>
        </row>
        <row r="1108">
          <cell r="H1108">
            <v>15487448</v>
          </cell>
          <cell r="M1108">
            <v>0</v>
          </cell>
        </row>
        <row r="1109">
          <cell r="H1109">
            <v>31255849</v>
          </cell>
          <cell r="M1109" t="str">
            <v>4PPh Pasal 23-1</v>
          </cell>
        </row>
        <row r="1110">
          <cell r="H1110">
            <v>7898822</v>
          </cell>
          <cell r="M1110" t="str">
            <v>4PPh Pasal 23-1</v>
          </cell>
        </row>
        <row r="1111">
          <cell r="H1111">
            <v>87100</v>
          </cell>
          <cell r="M1111">
            <v>0</v>
          </cell>
        </row>
        <row r="1112">
          <cell r="H1112">
            <v>1069068</v>
          </cell>
          <cell r="M1112" t="str">
            <v>4PPh Pasal 23-1</v>
          </cell>
        </row>
        <row r="1113">
          <cell r="H1113">
            <v>6612800</v>
          </cell>
          <cell r="M1113">
            <v>0</v>
          </cell>
        </row>
        <row r="1114">
          <cell r="H1114">
            <v>2686500</v>
          </cell>
          <cell r="M1114">
            <v>0</v>
          </cell>
        </row>
        <row r="1115">
          <cell r="H1115">
            <v>88577</v>
          </cell>
          <cell r="M1115" t="str">
            <v>4PPh Pasal 23-1</v>
          </cell>
        </row>
        <row r="1116">
          <cell r="H1116">
            <v>186309826</v>
          </cell>
          <cell r="M1116">
            <v>0</v>
          </cell>
        </row>
        <row r="1117">
          <cell r="H1117">
            <v>6008900</v>
          </cell>
          <cell r="M1117">
            <v>0</v>
          </cell>
        </row>
        <row r="1118">
          <cell r="H1118">
            <v>50000</v>
          </cell>
          <cell r="M1118">
            <v>0</v>
          </cell>
        </row>
        <row r="1119">
          <cell r="H1119">
            <v>27900</v>
          </cell>
          <cell r="M1119">
            <v>0</v>
          </cell>
        </row>
        <row r="1120">
          <cell r="H1120">
            <v>8886467</v>
          </cell>
          <cell r="M1120">
            <v>0</v>
          </cell>
        </row>
        <row r="1121">
          <cell r="H1121">
            <v>584911</v>
          </cell>
          <cell r="M1121">
            <v>0</v>
          </cell>
        </row>
        <row r="1122">
          <cell r="H1122">
            <v>14438000</v>
          </cell>
          <cell r="M1122">
            <v>0</v>
          </cell>
        </row>
        <row r="1123">
          <cell r="H1123">
            <v>1518150</v>
          </cell>
          <cell r="M1123">
            <v>0</v>
          </cell>
        </row>
        <row r="1124">
          <cell r="H1124">
            <v>4202786</v>
          </cell>
          <cell r="M1124">
            <v>0</v>
          </cell>
        </row>
        <row r="1125">
          <cell r="H1125">
            <v>50000000</v>
          </cell>
          <cell r="M1125">
            <v>0</v>
          </cell>
        </row>
        <row r="1126">
          <cell r="H1126">
            <v>41178903</v>
          </cell>
          <cell r="M1126">
            <v>0</v>
          </cell>
        </row>
        <row r="1127">
          <cell r="H1127">
            <v>18599247</v>
          </cell>
          <cell r="M1127">
            <v>0</v>
          </cell>
        </row>
        <row r="1128">
          <cell r="H1128">
            <v>8299187</v>
          </cell>
          <cell r="M1128">
            <v>0</v>
          </cell>
        </row>
        <row r="1129">
          <cell r="H1129">
            <v>39464756</v>
          </cell>
          <cell r="M1129">
            <v>0</v>
          </cell>
        </row>
        <row r="1130">
          <cell r="H1130">
            <v>202182</v>
          </cell>
          <cell r="M1130">
            <v>0</v>
          </cell>
        </row>
        <row r="1131">
          <cell r="H1131">
            <v>14706100</v>
          </cell>
          <cell r="M1131">
            <v>0</v>
          </cell>
        </row>
        <row r="1132">
          <cell r="H1132">
            <v>50000</v>
          </cell>
          <cell r="M1132">
            <v>0</v>
          </cell>
        </row>
        <row r="1133">
          <cell r="H1133">
            <v>3883864</v>
          </cell>
          <cell r="M1133">
            <v>0</v>
          </cell>
        </row>
        <row r="1134">
          <cell r="H1134">
            <v>40500</v>
          </cell>
          <cell r="M1134">
            <v>0</v>
          </cell>
        </row>
        <row r="1135">
          <cell r="H1135">
            <v>2867300</v>
          </cell>
          <cell r="M1135">
            <v>0</v>
          </cell>
        </row>
        <row r="1136">
          <cell r="H1136">
            <v>79932842</v>
          </cell>
          <cell r="M1136">
            <v>0</v>
          </cell>
        </row>
        <row r="1137">
          <cell r="H1137">
            <v>206400</v>
          </cell>
          <cell r="M1137">
            <v>0</v>
          </cell>
        </row>
        <row r="1138">
          <cell r="H1138">
            <v>1708340</v>
          </cell>
          <cell r="M1138">
            <v>0</v>
          </cell>
        </row>
        <row r="1139">
          <cell r="H1139">
            <v>8606700</v>
          </cell>
          <cell r="M1139">
            <v>0</v>
          </cell>
        </row>
        <row r="1140">
          <cell r="H1140">
            <v>19506707</v>
          </cell>
          <cell r="M1140">
            <v>0</v>
          </cell>
        </row>
        <row r="1141">
          <cell r="H1141">
            <v>415328</v>
          </cell>
          <cell r="M1141">
            <v>0</v>
          </cell>
        </row>
        <row r="1142">
          <cell r="H1142">
            <v>1057203</v>
          </cell>
          <cell r="M1142">
            <v>0</v>
          </cell>
        </row>
        <row r="1143">
          <cell r="H1143">
            <v>100979709</v>
          </cell>
          <cell r="M1143">
            <v>0</v>
          </cell>
        </row>
        <row r="1144">
          <cell r="H1144">
            <v>648000</v>
          </cell>
          <cell r="M1144">
            <v>0</v>
          </cell>
        </row>
        <row r="1145">
          <cell r="H1145">
            <v>47388168</v>
          </cell>
          <cell r="M1145">
            <v>0</v>
          </cell>
        </row>
        <row r="1146">
          <cell r="H1146">
            <v>616700</v>
          </cell>
          <cell r="M1146">
            <v>0</v>
          </cell>
        </row>
        <row r="1147">
          <cell r="H1147">
            <v>112500</v>
          </cell>
          <cell r="M1147" t="str">
            <v>14PPh Pasal 23-1</v>
          </cell>
        </row>
        <row r="1148">
          <cell r="H1148">
            <v>3449176</v>
          </cell>
          <cell r="M1148">
            <v>0</v>
          </cell>
        </row>
        <row r="1149">
          <cell r="H1149">
            <v>12242144</v>
          </cell>
          <cell r="M1149">
            <v>0</v>
          </cell>
        </row>
        <row r="1150">
          <cell r="H1150">
            <v>3965618</v>
          </cell>
          <cell r="M1150" t="str">
            <v>14PPN Dalam Negeri-1</v>
          </cell>
        </row>
        <row r="1151">
          <cell r="H1151">
            <v>186030</v>
          </cell>
          <cell r="M1151">
            <v>0</v>
          </cell>
        </row>
        <row r="1152">
          <cell r="H1152">
            <v>542000</v>
          </cell>
          <cell r="M1152" t="str">
            <v>14PPh Pasal 25/29 Badan-1</v>
          </cell>
        </row>
        <row r="1153">
          <cell r="H1153">
            <v>257200</v>
          </cell>
          <cell r="M1153" t="str">
            <v>14PPh Pasal 21-1</v>
          </cell>
        </row>
        <row r="1154">
          <cell r="H1154">
            <v>12518492</v>
          </cell>
          <cell r="M1154">
            <v>0</v>
          </cell>
        </row>
        <row r="1155">
          <cell r="H1155">
            <v>93015</v>
          </cell>
          <cell r="M1155" t="str">
            <v>7PPh Pasal 22-1</v>
          </cell>
        </row>
        <row r="1156">
          <cell r="H1156">
            <v>71524082</v>
          </cell>
          <cell r="M1156">
            <v>0</v>
          </cell>
        </row>
        <row r="1157">
          <cell r="H1157">
            <v>148824</v>
          </cell>
          <cell r="M1157">
            <v>0</v>
          </cell>
        </row>
        <row r="1158">
          <cell r="H1158">
            <v>6540327</v>
          </cell>
          <cell r="M1158">
            <v>0</v>
          </cell>
        </row>
        <row r="1159">
          <cell r="H1159">
            <v>276629</v>
          </cell>
          <cell r="M1159">
            <v>0</v>
          </cell>
        </row>
        <row r="1160">
          <cell r="H1160">
            <v>90000000</v>
          </cell>
          <cell r="M1160">
            <v>0</v>
          </cell>
        </row>
        <row r="1161">
          <cell r="H1161">
            <v>625086507</v>
          </cell>
          <cell r="M1161">
            <v>0</v>
          </cell>
        </row>
        <row r="1162">
          <cell r="H1162">
            <v>2678000</v>
          </cell>
          <cell r="M1162" t="str">
            <v>14PPN Dalam Negeri-1</v>
          </cell>
        </row>
        <row r="1163">
          <cell r="H1163">
            <v>8833600</v>
          </cell>
          <cell r="M1163">
            <v>0</v>
          </cell>
        </row>
        <row r="1164">
          <cell r="H1164">
            <v>362287927</v>
          </cell>
          <cell r="M1164">
            <v>0</v>
          </cell>
        </row>
        <row r="1165">
          <cell r="H1165">
            <v>18251300</v>
          </cell>
          <cell r="M1165">
            <v>0</v>
          </cell>
        </row>
        <row r="1166">
          <cell r="H1166">
            <v>446465</v>
          </cell>
          <cell r="M1166">
            <v>0</v>
          </cell>
        </row>
        <row r="1167">
          <cell r="H1167">
            <v>93015</v>
          </cell>
          <cell r="M1167">
            <v>0</v>
          </cell>
        </row>
        <row r="1168">
          <cell r="H1168">
            <v>279800</v>
          </cell>
          <cell r="M1168">
            <v>0</v>
          </cell>
        </row>
        <row r="1169">
          <cell r="H1169">
            <v>93015</v>
          </cell>
          <cell r="M1169" t="str">
            <v>7PPh Pasal 22-1</v>
          </cell>
        </row>
        <row r="1170">
          <cell r="H1170">
            <v>4155437</v>
          </cell>
          <cell r="M1170" t="str">
            <v>14PPN Dalam Negeri-1</v>
          </cell>
        </row>
        <row r="1171">
          <cell r="H1171">
            <v>89679900</v>
          </cell>
          <cell r="M1171">
            <v>0</v>
          </cell>
        </row>
        <row r="1172">
          <cell r="H1172">
            <v>67973</v>
          </cell>
          <cell r="M1172">
            <v>0</v>
          </cell>
        </row>
        <row r="1173">
          <cell r="H1173">
            <v>186030</v>
          </cell>
          <cell r="M1173" t="str">
            <v>7PPh Pasal 22-1</v>
          </cell>
        </row>
        <row r="1174">
          <cell r="H1174">
            <v>399152802</v>
          </cell>
          <cell r="M1174">
            <v>0</v>
          </cell>
        </row>
        <row r="1175">
          <cell r="H1175">
            <v>124979</v>
          </cell>
          <cell r="M1175">
            <v>0</v>
          </cell>
        </row>
        <row r="1176">
          <cell r="H1176">
            <v>17803184</v>
          </cell>
          <cell r="M1176">
            <v>0</v>
          </cell>
        </row>
        <row r="1177">
          <cell r="H1177">
            <v>68090</v>
          </cell>
          <cell r="M1177">
            <v>0</v>
          </cell>
        </row>
        <row r="1178">
          <cell r="H1178">
            <v>443200</v>
          </cell>
          <cell r="M1178">
            <v>0</v>
          </cell>
        </row>
        <row r="1179">
          <cell r="H1179">
            <v>66480</v>
          </cell>
          <cell r="M1179">
            <v>0</v>
          </cell>
        </row>
        <row r="1180">
          <cell r="H1180">
            <v>445500</v>
          </cell>
          <cell r="M1180">
            <v>0</v>
          </cell>
        </row>
        <row r="1181">
          <cell r="H1181">
            <v>66825</v>
          </cell>
          <cell r="M1181">
            <v>0</v>
          </cell>
        </row>
        <row r="1182">
          <cell r="H1182">
            <v>62085</v>
          </cell>
          <cell r="M1182">
            <v>0</v>
          </cell>
        </row>
        <row r="1183">
          <cell r="H1183">
            <v>413900</v>
          </cell>
          <cell r="M1183">
            <v>0</v>
          </cell>
        </row>
        <row r="1184">
          <cell r="H1184">
            <v>45600</v>
          </cell>
          <cell r="M1184">
            <v>0</v>
          </cell>
        </row>
        <row r="1185">
          <cell r="H1185">
            <v>432500</v>
          </cell>
          <cell r="M1185">
            <v>0</v>
          </cell>
        </row>
        <row r="1186">
          <cell r="H1186">
            <v>64875</v>
          </cell>
          <cell r="M1186">
            <v>0</v>
          </cell>
        </row>
        <row r="1187">
          <cell r="H1187">
            <v>45306</v>
          </cell>
          <cell r="M1187">
            <v>0</v>
          </cell>
        </row>
        <row r="1188">
          <cell r="H1188">
            <v>302040</v>
          </cell>
          <cell r="M1188">
            <v>0</v>
          </cell>
        </row>
        <row r="1189">
          <cell r="H1189">
            <v>453930</v>
          </cell>
          <cell r="M1189">
            <v>0</v>
          </cell>
        </row>
        <row r="1190">
          <cell r="H1190">
            <v>446900</v>
          </cell>
          <cell r="M1190">
            <v>0</v>
          </cell>
        </row>
        <row r="1191">
          <cell r="H1191">
            <v>67035</v>
          </cell>
          <cell r="M1191">
            <v>0</v>
          </cell>
        </row>
        <row r="1192">
          <cell r="H1192">
            <v>304000</v>
          </cell>
          <cell r="M1192">
            <v>0</v>
          </cell>
        </row>
        <row r="1193">
          <cell r="H1193">
            <v>45360</v>
          </cell>
          <cell r="M1193">
            <v>0</v>
          </cell>
        </row>
        <row r="1194">
          <cell r="H1194">
            <v>302400</v>
          </cell>
          <cell r="M1194">
            <v>0</v>
          </cell>
        </row>
        <row r="1195">
          <cell r="H1195">
            <v>394200</v>
          </cell>
          <cell r="M1195">
            <v>0</v>
          </cell>
        </row>
        <row r="1196">
          <cell r="H1196">
            <v>59130</v>
          </cell>
          <cell r="M1196">
            <v>0</v>
          </cell>
        </row>
        <row r="1197">
          <cell r="H1197">
            <v>85414</v>
          </cell>
          <cell r="M1197">
            <v>0</v>
          </cell>
        </row>
        <row r="1198">
          <cell r="H1198">
            <v>344250</v>
          </cell>
          <cell r="M1198">
            <v>0</v>
          </cell>
        </row>
        <row r="1199">
          <cell r="H1199">
            <v>272727</v>
          </cell>
          <cell r="M1199">
            <v>0</v>
          </cell>
        </row>
        <row r="1200">
          <cell r="H1200">
            <v>5000</v>
          </cell>
          <cell r="M1200">
            <v>0</v>
          </cell>
        </row>
        <row r="1201">
          <cell r="H1201">
            <v>849500</v>
          </cell>
          <cell r="M1201">
            <v>0</v>
          </cell>
        </row>
        <row r="1202">
          <cell r="H1202">
            <v>11005091</v>
          </cell>
          <cell r="M1202">
            <v>0</v>
          </cell>
        </row>
        <row r="1203">
          <cell r="H1203">
            <v>55025455</v>
          </cell>
          <cell r="M1203">
            <v>0</v>
          </cell>
        </row>
        <row r="1204">
          <cell r="H1204">
            <v>4333357</v>
          </cell>
          <cell r="M1204">
            <v>0</v>
          </cell>
        </row>
        <row r="1205">
          <cell r="H1205">
            <v>93015</v>
          </cell>
          <cell r="M1205">
            <v>0</v>
          </cell>
        </row>
        <row r="1206">
          <cell r="H1206">
            <v>25096</v>
          </cell>
          <cell r="M1206">
            <v>0</v>
          </cell>
        </row>
        <row r="1207">
          <cell r="H1207">
            <v>93015</v>
          </cell>
          <cell r="M1207">
            <v>0</v>
          </cell>
        </row>
        <row r="1208">
          <cell r="H1208">
            <v>2500000</v>
          </cell>
          <cell r="M1208">
            <v>0</v>
          </cell>
        </row>
        <row r="1209">
          <cell r="H1209">
            <v>160244731</v>
          </cell>
          <cell r="M1209">
            <v>0</v>
          </cell>
        </row>
        <row r="1210">
          <cell r="H1210">
            <v>970642</v>
          </cell>
          <cell r="M1210">
            <v>0</v>
          </cell>
        </row>
        <row r="1211">
          <cell r="H1211">
            <v>309600</v>
          </cell>
          <cell r="M1211">
            <v>0</v>
          </cell>
        </row>
        <row r="1212">
          <cell r="H1212">
            <v>216000</v>
          </cell>
          <cell r="M1212">
            <v>0</v>
          </cell>
        </row>
        <row r="1213">
          <cell r="H1213">
            <v>11003281</v>
          </cell>
          <cell r="M1213">
            <v>0</v>
          </cell>
        </row>
        <row r="1214">
          <cell r="H1214">
            <v>46321442</v>
          </cell>
          <cell r="M1214">
            <v>0</v>
          </cell>
        </row>
        <row r="1215">
          <cell r="H1215">
            <v>36351</v>
          </cell>
          <cell r="M1215" t="str">
            <v>10PPh Pasal 23-1</v>
          </cell>
        </row>
        <row r="1216">
          <cell r="H1216">
            <v>305757</v>
          </cell>
          <cell r="M1216">
            <v>0</v>
          </cell>
        </row>
        <row r="1217">
          <cell r="H1217">
            <v>11003281</v>
          </cell>
          <cell r="M1217">
            <v>0</v>
          </cell>
        </row>
        <row r="1218">
          <cell r="H1218">
            <v>70443638</v>
          </cell>
          <cell r="M1218" t="str">
            <v>10PPh Pasal 21-1</v>
          </cell>
        </row>
        <row r="1219">
          <cell r="H1219">
            <v>4853208</v>
          </cell>
          <cell r="M1219">
            <v>0</v>
          </cell>
        </row>
        <row r="1220">
          <cell r="H1220">
            <v>4245057</v>
          </cell>
          <cell r="M1220">
            <v>0</v>
          </cell>
        </row>
        <row r="1221">
          <cell r="H1221">
            <v>21225285</v>
          </cell>
          <cell r="M1221">
            <v>0</v>
          </cell>
        </row>
        <row r="1222">
          <cell r="H1222">
            <v>216000</v>
          </cell>
          <cell r="M1222">
            <v>0</v>
          </cell>
        </row>
        <row r="1223">
          <cell r="H1223">
            <v>11003281</v>
          </cell>
          <cell r="M1223">
            <v>0</v>
          </cell>
        </row>
        <row r="1224">
          <cell r="H1224">
            <v>626403</v>
          </cell>
          <cell r="M1224">
            <v>0</v>
          </cell>
        </row>
        <row r="1225">
          <cell r="H1225">
            <v>172480</v>
          </cell>
          <cell r="M1225">
            <v>0</v>
          </cell>
        </row>
        <row r="1226">
          <cell r="H1226">
            <v>14141374</v>
          </cell>
          <cell r="M1226">
            <v>0</v>
          </cell>
        </row>
        <row r="1227">
          <cell r="H1227">
            <v>13257521</v>
          </cell>
          <cell r="M1227">
            <v>0</v>
          </cell>
        </row>
        <row r="1228">
          <cell r="H1228">
            <v>1301500</v>
          </cell>
          <cell r="M1228">
            <v>0</v>
          </cell>
        </row>
        <row r="1229">
          <cell r="H1229">
            <v>16583975</v>
          </cell>
          <cell r="M1229">
            <v>0</v>
          </cell>
        </row>
        <row r="1230">
          <cell r="H1230">
            <v>9780526</v>
          </cell>
          <cell r="M1230">
            <v>0</v>
          </cell>
        </row>
        <row r="1231">
          <cell r="H1231">
            <v>62806099</v>
          </cell>
          <cell r="M1231">
            <v>0</v>
          </cell>
        </row>
        <row r="1232">
          <cell r="H1232">
            <v>19403866</v>
          </cell>
          <cell r="M1232">
            <v>0</v>
          </cell>
        </row>
        <row r="1233">
          <cell r="H1233">
            <v>203880</v>
          </cell>
          <cell r="M1233">
            <v>0</v>
          </cell>
        </row>
        <row r="1234">
          <cell r="H1234">
            <v>830646</v>
          </cell>
          <cell r="M1234">
            <v>0</v>
          </cell>
        </row>
        <row r="1235">
          <cell r="H1235">
            <v>769091</v>
          </cell>
          <cell r="M1235" t="str">
            <v>8PPh Pasal 22-1</v>
          </cell>
        </row>
        <row r="1236">
          <cell r="H1236">
            <v>5127273</v>
          </cell>
          <cell r="M1236" t="str">
            <v>8PPN Dalam Negeri-1</v>
          </cell>
        </row>
        <row r="1237">
          <cell r="H1237">
            <v>855046</v>
          </cell>
          <cell r="M1237">
            <v>0</v>
          </cell>
        </row>
        <row r="1238">
          <cell r="H1238">
            <v>92045</v>
          </cell>
          <cell r="M1238">
            <v>0</v>
          </cell>
        </row>
        <row r="1239">
          <cell r="H1239">
            <v>1476994</v>
          </cell>
          <cell r="M1239">
            <v>0</v>
          </cell>
        </row>
        <row r="1240">
          <cell r="H1240">
            <v>1536417900</v>
          </cell>
          <cell r="M1240">
            <v>0</v>
          </cell>
        </row>
        <row r="1241">
          <cell r="H1241">
            <v>9792</v>
          </cell>
          <cell r="M1241">
            <v>0</v>
          </cell>
        </row>
        <row r="1242">
          <cell r="H1242">
            <v>206400</v>
          </cell>
          <cell r="M1242">
            <v>0</v>
          </cell>
        </row>
        <row r="1243">
          <cell r="H1243">
            <v>3170338</v>
          </cell>
          <cell r="M1243">
            <v>0</v>
          </cell>
        </row>
        <row r="1244">
          <cell r="H1244">
            <v>21135590</v>
          </cell>
          <cell r="M1244">
            <v>0</v>
          </cell>
        </row>
        <row r="1245">
          <cell r="H1245">
            <v>27279455</v>
          </cell>
          <cell r="M1245">
            <v>0</v>
          </cell>
        </row>
        <row r="1246">
          <cell r="H1246">
            <v>4091919</v>
          </cell>
          <cell r="M1246">
            <v>0</v>
          </cell>
        </row>
        <row r="1247">
          <cell r="H1247">
            <v>42421</v>
          </cell>
          <cell r="M1247" t="str">
            <v>2PPh Pasal 21-1</v>
          </cell>
        </row>
        <row r="1248">
          <cell r="H1248">
            <v>8160</v>
          </cell>
          <cell r="M1248">
            <v>0</v>
          </cell>
        </row>
        <row r="1249">
          <cell r="H1249">
            <v>33811817</v>
          </cell>
          <cell r="M1249">
            <v>0</v>
          </cell>
        </row>
        <row r="1250">
          <cell r="H1250">
            <v>357825</v>
          </cell>
          <cell r="M1250">
            <v>0</v>
          </cell>
        </row>
        <row r="1251">
          <cell r="H1251">
            <v>97875</v>
          </cell>
          <cell r="M1251">
            <v>0</v>
          </cell>
        </row>
        <row r="1252">
          <cell r="H1252">
            <v>93050</v>
          </cell>
          <cell r="M1252">
            <v>0</v>
          </cell>
        </row>
        <row r="1253">
          <cell r="H1253">
            <v>1615909</v>
          </cell>
          <cell r="M1253">
            <v>0</v>
          </cell>
        </row>
        <row r="1254">
          <cell r="H1254">
            <v>127179197</v>
          </cell>
          <cell r="M1254" t="str">
            <v>5PPN Dalam Negeri-1</v>
          </cell>
        </row>
        <row r="1255">
          <cell r="H1255">
            <v>303873</v>
          </cell>
          <cell r="M1255">
            <v>0</v>
          </cell>
        </row>
        <row r="1256">
          <cell r="H1256">
            <v>93050</v>
          </cell>
          <cell r="M1256">
            <v>0</v>
          </cell>
        </row>
        <row r="1257">
          <cell r="H1257">
            <v>97078025</v>
          </cell>
          <cell r="M1257">
            <v>0</v>
          </cell>
        </row>
        <row r="1258">
          <cell r="H1258">
            <v>66504076</v>
          </cell>
          <cell r="M1258">
            <v>0</v>
          </cell>
        </row>
        <row r="1259">
          <cell r="H1259">
            <v>108000</v>
          </cell>
          <cell r="M1259">
            <v>0</v>
          </cell>
        </row>
        <row r="1260">
          <cell r="H1260">
            <v>250772513</v>
          </cell>
          <cell r="M1260">
            <v>0</v>
          </cell>
        </row>
        <row r="1261">
          <cell r="H1261">
            <v>446281</v>
          </cell>
          <cell r="M1261">
            <v>0</v>
          </cell>
        </row>
        <row r="1262">
          <cell r="H1262">
            <v>797628</v>
          </cell>
          <cell r="M1262">
            <v>0</v>
          </cell>
        </row>
        <row r="1263">
          <cell r="H1263">
            <v>986600</v>
          </cell>
          <cell r="M1263">
            <v>0</v>
          </cell>
        </row>
        <row r="1264">
          <cell r="H1264">
            <v>271796</v>
          </cell>
          <cell r="M1264">
            <v>0</v>
          </cell>
        </row>
        <row r="1265">
          <cell r="H1265">
            <v>927193</v>
          </cell>
          <cell r="M1265">
            <v>0</v>
          </cell>
        </row>
        <row r="1266">
          <cell r="H1266">
            <v>639339</v>
          </cell>
          <cell r="M1266">
            <v>0</v>
          </cell>
        </row>
        <row r="1267">
          <cell r="H1267">
            <v>2555813</v>
          </cell>
          <cell r="M1267">
            <v>0</v>
          </cell>
        </row>
        <row r="1268">
          <cell r="H1268">
            <v>1181818</v>
          </cell>
          <cell r="M1268">
            <v>0</v>
          </cell>
        </row>
        <row r="1269">
          <cell r="H1269">
            <v>52270</v>
          </cell>
          <cell r="M1269">
            <v>0</v>
          </cell>
        </row>
        <row r="1270">
          <cell r="H1270">
            <v>7281818</v>
          </cell>
          <cell r="M1270">
            <v>0</v>
          </cell>
        </row>
        <row r="1271">
          <cell r="H1271">
            <v>48545454</v>
          </cell>
          <cell r="M1271">
            <v>0</v>
          </cell>
        </row>
        <row r="1272">
          <cell r="H1272">
            <v>2009698</v>
          </cell>
          <cell r="M1272">
            <v>0</v>
          </cell>
        </row>
        <row r="1273">
          <cell r="H1273">
            <v>3600000</v>
          </cell>
          <cell r="M1273">
            <v>0</v>
          </cell>
        </row>
        <row r="1274">
          <cell r="H1274">
            <v>4850000</v>
          </cell>
          <cell r="M1274">
            <v>0</v>
          </cell>
        </row>
        <row r="1275">
          <cell r="H1275">
            <v>380944</v>
          </cell>
          <cell r="M1275">
            <v>0</v>
          </cell>
        </row>
        <row r="1276">
          <cell r="H1276">
            <v>2115742</v>
          </cell>
          <cell r="M1276">
            <v>0</v>
          </cell>
        </row>
        <row r="1277">
          <cell r="H1277">
            <v>317361</v>
          </cell>
          <cell r="M1277">
            <v>0</v>
          </cell>
        </row>
        <row r="1278">
          <cell r="H1278">
            <v>555000</v>
          </cell>
          <cell r="M1278">
            <v>0</v>
          </cell>
        </row>
        <row r="1279">
          <cell r="H1279">
            <v>130264</v>
          </cell>
          <cell r="M1279">
            <v>0</v>
          </cell>
        </row>
        <row r="1280">
          <cell r="H1280">
            <v>177273</v>
          </cell>
          <cell r="M1280">
            <v>0</v>
          </cell>
        </row>
        <row r="1281">
          <cell r="H1281">
            <v>155898</v>
          </cell>
          <cell r="M1281">
            <v>0</v>
          </cell>
        </row>
        <row r="1282">
          <cell r="H1282">
            <v>43750</v>
          </cell>
          <cell r="M1282">
            <v>0</v>
          </cell>
        </row>
        <row r="1283">
          <cell r="H1283">
            <v>633205</v>
          </cell>
          <cell r="M1283">
            <v>0</v>
          </cell>
        </row>
        <row r="1284">
          <cell r="H1284">
            <v>436178</v>
          </cell>
          <cell r="M1284">
            <v>0</v>
          </cell>
        </row>
        <row r="1285">
          <cell r="H1285">
            <v>786451</v>
          </cell>
          <cell r="M1285">
            <v>0</v>
          </cell>
        </row>
        <row r="1286">
          <cell r="H1286">
            <v>100000</v>
          </cell>
          <cell r="M1286">
            <v>0</v>
          </cell>
        </row>
        <row r="1287">
          <cell r="H1287">
            <v>447140</v>
          </cell>
          <cell r="M1287">
            <v>0</v>
          </cell>
        </row>
        <row r="1288">
          <cell r="H1288">
            <v>450000</v>
          </cell>
          <cell r="M1288">
            <v>0</v>
          </cell>
        </row>
        <row r="1289">
          <cell r="H1289">
            <v>19088</v>
          </cell>
          <cell r="M1289">
            <v>0</v>
          </cell>
        </row>
        <row r="1290">
          <cell r="H1290">
            <v>1034543</v>
          </cell>
          <cell r="M1290">
            <v>0</v>
          </cell>
        </row>
        <row r="1291">
          <cell r="H1291">
            <v>1842065</v>
          </cell>
          <cell r="M1291">
            <v>0</v>
          </cell>
        </row>
        <row r="1292">
          <cell r="H1292">
            <v>1061353</v>
          </cell>
          <cell r="M1292">
            <v>0</v>
          </cell>
        </row>
        <row r="1293">
          <cell r="H1293">
            <v>1449555</v>
          </cell>
          <cell r="M1293">
            <v>0</v>
          </cell>
        </row>
        <row r="1294">
          <cell r="H1294">
            <v>276309</v>
          </cell>
          <cell r="M1294">
            <v>0</v>
          </cell>
        </row>
        <row r="1295">
          <cell r="H1295">
            <v>2539628</v>
          </cell>
          <cell r="M1295">
            <v>0</v>
          </cell>
        </row>
        <row r="1296">
          <cell r="H1296">
            <v>313189</v>
          </cell>
          <cell r="M1296">
            <v>0</v>
          </cell>
        </row>
        <row r="1297">
          <cell r="H1297">
            <v>28226100</v>
          </cell>
          <cell r="M1297">
            <v>0</v>
          </cell>
        </row>
        <row r="1298">
          <cell r="H1298">
            <v>9845189</v>
          </cell>
          <cell r="M1298">
            <v>0</v>
          </cell>
        </row>
        <row r="1299">
          <cell r="H1299">
            <v>393311</v>
          </cell>
          <cell r="M1299">
            <v>0</v>
          </cell>
        </row>
        <row r="1300">
          <cell r="H1300">
            <v>200000</v>
          </cell>
          <cell r="M1300">
            <v>0</v>
          </cell>
        </row>
        <row r="1301">
          <cell r="H1301">
            <v>2000000</v>
          </cell>
          <cell r="M1301">
            <v>0</v>
          </cell>
        </row>
        <row r="1302">
          <cell r="H1302">
            <v>43750</v>
          </cell>
          <cell r="M1302">
            <v>0</v>
          </cell>
        </row>
        <row r="1303">
          <cell r="H1303">
            <v>2363636</v>
          </cell>
          <cell r="M1303">
            <v>0</v>
          </cell>
        </row>
        <row r="1304">
          <cell r="H1304">
            <v>289719</v>
          </cell>
          <cell r="M1304">
            <v>0</v>
          </cell>
        </row>
        <row r="1305">
          <cell r="H1305">
            <v>38021</v>
          </cell>
          <cell r="M1305">
            <v>0</v>
          </cell>
        </row>
        <row r="1306">
          <cell r="H1306">
            <v>4300000</v>
          </cell>
          <cell r="M1306">
            <v>0</v>
          </cell>
        </row>
        <row r="1307">
          <cell r="H1307">
            <v>354545</v>
          </cell>
          <cell r="M1307">
            <v>0</v>
          </cell>
        </row>
        <row r="1308">
          <cell r="H1308">
            <v>87576100</v>
          </cell>
          <cell r="M1308" t="str">
            <v>7PPN Dalam Negeri-1</v>
          </cell>
        </row>
        <row r="1309">
          <cell r="H1309">
            <v>2277778</v>
          </cell>
          <cell r="M1309">
            <v>0</v>
          </cell>
        </row>
        <row r="1310">
          <cell r="H1310">
            <v>750000</v>
          </cell>
          <cell r="M1310">
            <v>0</v>
          </cell>
        </row>
        <row r="1311">
          <cell r="H1311">
            <v>1698086</v>
          </cell>
          <cell r="M1311">
            <v>0</v>
          </cell>
        </row>
        <row r="1312">
          <cell r="H1312">
            <v>677161459</v>
          </cell>
          <cell r="M1312">
            <v>0</v>
          </cell>
        </row>
        <row r="1313">
          <cell r="H1313">
            <v>94632128</v>
          </cell>
          <cell r="M1313">
            <v>0</v>
          </cell>
        </row>
        <row r="1314">
          <cell r="H1314">
            <v>359300</v>
          </cell>
          <cell r="M1314">
            <v>0</v>
          </cell>
        </row>
        <row r="1315">
          <cell r="H1315">
            <v>778870</v>
          </cell>
          <cell r="M1315">
            <v>0</v>
          </cell>
        </row>
        <row r="1316">
          <cell r="H1316">
            <v>2603000</v>
          </cell>
          <cell r="M1316">
            <v>0</v>
          </cell>
        </row>
        <row r="1317">
          <cell r="H1317">
            <v>667275</v>
          </cell>
          <cell r="M1317">
            <v>0</v>
          </cell>
        </row>
        <row r="1318">
          <cell r="H1318">
            <v>446279</v>
          </cell>
          <cell r="M1318">
            <v>0</v>
          </cell>
        </row>
        <row r="1319">
          <cell r="H1319">
            <v>1698086</v>
          </cell>
          <cell r="M1319">
            <v>0</v>
          </cell>
        </row>
        <row r="1320">
          <cell r="H1320">
            <v>441226</v>
          </cell>
          <cell r="M1320">
            <v>0</v>
          </cell>
        </row>
        <row r="1321">
          <cell r="H1321">
            <v>26775574</v>
          </cell>
          <cell r="M1321">
            <v>0</v>
          </cell>
        </row>
        <row r="1322">
          <cell r="H1322">
            <v>211536</v>
          </cell>
          <cell r="M1322">
            <v>0</v>
          </cell>
        </row>
        <row r="1323">
          <cell r="H1323">
            <v>330207</v>
          </cell>
          <cell r="M1323">
            <v>0</v>
          </cell>
        </row>
        <row r="1324">
          <cell r="H1324">
            <v>26368</v>
          </cell>
          <cell r="M1324">
            <v>0</v>
          </cell>
        </row>
        <row r="1325">
          <cell r="H1325">
            <v>6542211</v>
          </cell>
          <cell r="M1325">
            <v>0</v>
          </cell>
        </row>
        <row r="1326">
          <cell r="H1326">
            <v>1473606</v>
          </cell>
          <cell r="M1326">
            <v>0</v>
          </cell>
        </row>
        <row r="1327">
          <cell r="H1327">
            <v>594193</v>
          </cell>
          <cell r="M1327">
            <v>0</v>
          </cell>
        </row>
        <row r="1328">
          <cell r="H1328">
            <v>621665</v>
          </cell>
          <cell r="M1328">
            <v>0</v>
          </cell>
        </row>
        <row r="1329">
          <cell r="H1329">
            <v>489965</v>
          </cell>
          <cell r="M1329">
            <v>0</v>
          </cell>
        </row>
        <row r="1330">
          <cell r="H1330">
            <v>832823</v>
          </cell>
          <cell r="M1330" t="str">
            <v>4PPh Pasal 23-1</v>
          </cell>
        </row>
        <row r="1331">
          <cell r="H1331">
            <v>305855</v>
          </cell>
          <cell r="M1331">
            <v>0</v>
          </cell>
        </row>
        <row r="1332">
          <cell r="H1332">
            <v>92194</v>
          </cell>
          <cell r="M1332">
            <v>0</v>
          </cell>
        </row>
        <row r="1333">
          <cell r="H1333">
            <v>130366</v>
          </cell>
          <cell r="M1333">
            <v>0</v>
          </cell>
        </row>
        <row r="1334">
          <cell r="H1334">
            <v>365000</v>
          </cell>
          <cell r="M1334" t="str">
            <v>7PPh Pasal 21-1</v>
          </cell>
        </row>
        <row r="1335">
          <cell r="H1335">
            <v>28931382</v>
          </cell>
          <cell r="M1335">
            <v>0</v>
          </cell>
        </row>
        <row r="1336">
          <cell r="H1336">
            <v>4176020</v>
          </cell>
          <cell r="M1336">
            <v>0</v>
          </cell>
        </row>
        <row r="1337">
          <cell r="H1337">
            <v>8350500</v>
          </cell>
          <cell r="M1337" t="str">
            <v>9PPN Dalam Negeri-1</v>
          </cell>
        </row>
        <row r="1338">
          <cell r="H1338">
            <v>924624</v>
          </cell>
          <cell r="M1338">
            <v>0</v>
          </cell>
        </row>
        <row r="1339">
          <cell r="H1339">
            <v>328175</v>
          </cell>
          <cell r="M1339">
            <v>0</v>
          </cell>
        </row>
        <row r="1340">
          <cell r="H1340">
            <v>384423</v>
          </cell>
          <cell r="M1340">
            <v>0</v>
          </cell>
        </row>
        <row r="1341">
          <cell r="H1341">
            <v>475808</v>
          </cell>
          <cell r="M1341">
            <v>0</v>
          </cell>
        </row>
        <row r="1342">
          <cell r="H1342">
            <v>106213</v>
          </cell>
          <cell r="M1342">
            <v>0</v>
          </cell>
        </row>
        <row r="1343">
          <cell r="H1343">
            <v>14317500</v>
          </cell>
          <cell r="M1343" t="str">
            <v>9PPN Dalam Negeri-1</v>
          </cell>
        </row>
        <row r="1344">
          <cell r="H1344">
            <v>235136</v>
          </cell>
          <cell r="M1344">
            <v>0</v>
          </cell>
        </row>
        <row r="1345">
          <cell r="H1345">
            <v>3396250</v>
          </cell>
          <cell r="M1345" t="str">
            <v>9PPN Dalam Negeri-1</v>
          </cell>
        </row>
        <row r="1346">
          <cell r="H1346">
            <v>3454925</v>
          </cell>
          <cell r="M1346">
            <v>0</v>
          </cell>
        </row>
        <row r="1347">
          <cell r="H1347">
            <v>302055</v>
          </cell>
          <cell r="M1347">
            <v>0</v>
          </cell>
        </row>
        <row r="1348">
          <cell r="H1348">
            <v>750000</v>
          </cell>
          <cell r="M1348">
            <v>0</v>
          </cell>
        </row>
        <row r="1349">
          <cell r="H1349">
            <v>538121</v>
          </cell>
          <cell r="M1349">
            <v>0</v>
          </cell>
        </row>
        <row r="1350">
          <cell r="H1350">
            <v>850533</v>
          </cell>
          <cell r="M1350">
            <v>0</v>
          </cell>
        </row>
        <row r="1351">
          <cell r="H1351">
            <v>6469200</v>
          </cell>
          <cell r="M1351" t="str">
            <v>9PPN Dalam Negeri-1</v>
          </cell>
        </row>
        <row r="1352">
          <cell r="H1352">
            <v>285000</v>
          </cell>
          <cell r="M1352">
            <v>0</v>
          </cell>
        </row>
        <row r="1353">
          <cell r="H1353">
            <v>675856</v>
          </cell>
          <cell r="M1353">
            <v>0</v>
          </cell>
        </row>
        <row r="1354">
          <cell r="H1354">
            <v>345137</v>
          </cell>
          <cell r="M1354">
            <v>0</v>
          </cell>
        </row>
        <row r="1355">
          <cell r="H1355">
            <v>69600</v>
          </cell>
          <cell r="M1355" t="str">
            <v>9PPh Pasal 21-1</v>
          </cell>
        </row>
        <row r="1356">
          <cell r="H1356">
            <v>44858</v>
          </cell>
          <cell r="M1356">
            <v>0</v>
          </cell>
        </row>
        <row r="1357">
          <cell r="H1357">
            <v>25000</v>
          </cell>
          <cell r="M1357">
            <v>0</v>
          </cell>
        </row>
        <row r="1358">
          <cell r="H1358">
            <v>540186</v>
          </cell>
          <cell r="M1358">
            <v>0</v>
          </cell>
        </row>
        <row r="1359">
          <cell r="H1359">
            <v>1787000</v>
          </cell>
          <cell r="M1359" t="str">
            <v>9PPh Pasal 25/29 Badan-1</v>
          </cell>
        </row>
        <row r="1360">
          <cell r="H1360">
            <v>1597760</v>
          </cell>
          <cell r="M1360">
            <v>0</v>
          </cell>
        </row>
        <row r="1361">
          <cell r="H1361">
            <v>589201</v>
          </cell>
          <cell r="M1361">
            <v>0</v>
          </cell>
        </row>
        <row r="1362">
          <cell r="H1362">
            <v>349447</v>
          </cell>
          <cell r="M1362">
            <v>0</v>
          </cell>
        </row>
        <row r="1363">
          <cell r="H1363">
            <v>4335968</v>
          </cell>
          <cell r="M1363">
            <v>0</v>
          </cell>
        </row>
        <row r="1364">
          <cell r="H1364">
            <v>110306</v>
          </cell>
          <cell r="M1364">
            <v>0</v>
          </cell>
        </row>
        <row r="1365">
          <cell r="H1365">
            <v>50000</v>
          </cell>
          <cell r="M1365">
            <v>0</v>
          </cell>
        </row>
        <row r="1366">
          <cell r="H1366">
            <v>370040</v>
          </cell>
          <cell r="M1366">
            <v>0</v>
          </cell>
        </row>
        <row r="1367">
          <cell r="H1367">
            <v>655976</v>
          </cell>
          <cell r="M1367">
            <v>0</v>
          </cell>
        </row>
        <row r="1368">
          <cell r="H1368">
            <v>9152000</v>
          </cell>
          <cell r="M1368" t="str">
            <v>9PPN Dalam Negeri-1</v>
          </cell>
        </row>
        <row r="1369">
          <cell r="H1369">
            <v>16990500</v>
          </cell>
          <cell r="M1369" t="str">
            <v>9PPN Dalam Negeri-1</v>
          </cell>
        </row>
        <row r="1370">
          <cell r="H1370">
            <v>200379</v>
          </cell>
          <cell r="M1370">
            <v>0</v>
          </cell>
        </row>
        <row r="1371">
          <cell r="H1371">
            <v>46406966</v>
          </cell>
          <cell r="M1371">
            <v>0</v>
          </cell>
        </row>
        <row r="1372">
          <cell r="H1372">
            <v>1698086</v>
          </cell>
          <cell r="M1372">
            <v>0</v>
          </cell>
        </row>
        <row r="1373">
          <cell r="H1373">
            <v>432149</v>
          </cell>
          <cell r="M1373">
            <v>0</v>
          </cell>
        </row>
        <row r="1374">
          <cell r="H1374">
            <v>6740000</v>
          </cell>
          <cell r="M1374" t="str">
            <v>9PPN Dalam Negeri-1</v>
          </cell>
        </row>
        <row r="1375">
          <cell r="H1375">
            <v>426262</v>
          </cell>
          <cell r="M1375">
            <v>0</v>
          </cell>
        </row>
        <row r="1376">
          <cell r="H1376">
            <v>108438</v>
          </cell>
          <cell r="M1376">
            <v>0</v>
          </cell>
        </row>
        <row r="1377">
          <cell r="H1377">
            <v>926485</v>
          </cell>
          <cell r="M1377">
            <v>0</v>
          </cell>
        </row>
        <row r="1378">
          <cell r="H1378">
            <v>1605421</v>
          </cell>
          <cell r="M1378">
            <v>0</v>
          </cell>
        </row>
        <row r="1379">
          <cell r="H1379">
            <v>207823</v>
          </cell>
          <cell r="M1379">
            <v>0</v>
          </cell>
        </row>
        <row r="1380">
          <cell r="H1380">
            <v>779726</v>
          </cell>
          <cell r="M1380">
            <v>0</v>
          </cell>
        </row>
        <row r="1381">
          <cell r="H1381">
            <v>619200</v>
          </cell>
          <cell r="M1381">
            <v>0</v>
          </cell>
        </row>
        <row r="1382">
          <cell r="H1382">
            <v>445643</v>
          </cell>
          <cell r="M1382">
            <v>0</v>
          </cell>
        </row>
        <row r="1383">
          <cell r="H1383">
            <v>156000</v>
          </cell>
          <cell r="M1383">
            <v>0</v>
          </cell>
        </row>
        <row r="1384">
          <cell r="H1384">
            <v>1601360</v>
          </cell>
          <cell r="M1384">
            <v>0</v>
          </cell>
        </row>
        <row r="1385">
          <cell r="H1385">
            <v>3509866</v>
          </cell>
          <cell r="M1385">
            <v>0</v>
          </cell>
        </row>
        <row r="1386">
          <cell r="H1386">
            <v>370040</v>
          </cell>
          <cell r="M1386">
            <v>0</v>
          </cell>
        </row>
        <row r="1387">
          <cell r="H1387">
            <v>954702</v>
          </cell>
          <cell r="M1387">
            <v>0</v>
          </cell>
        </row>
        <row r="1388">
          <cell r="H1388">
            <v>157208</v>
          </cell>
          <cell r="M1388">
            <v>0</v>
          </cell>
        </row>
        <row r="1389">
          <cell r="H1389">
            <v>891724</v>
          </cell>
          <cell r="M1389">
            <v>0</v>
          </cell>
        </row>
        <row r="1390">
          <cell r="H1390">
            <v>465279</v>
          </cell>
          <cell r="M1390">
            <v>0</v>
          </cell>
        </row>
        <row r="1391">
          <cell r="H1391">
            <v>145824</v>
          </cell>
          <cell r="M1391">
            <v>0</v>
          </cell>
        </row>
        <row r="1392">
          <cell r="H1392">
            <v>21874</v>
          </cell>
          <cell r="M1392">
            <v>0</v>
          </cell>
        </row>
        <row r="1393">
          <cell r="H1393">
            <v>133759</v>
          </cell>
          <cell r="M1393">
            <v>0</v>
          </cell>
        </row>
        <row r="1394">
          <cell r="H1394">
            <v>26435483</v>
          </cell>
          <cell r="M1394">
            <v>0</v>
          </cell>
        </row>
        <row r="1395">
          <cell r="H1395">
            <v>7016461000</v>
          </cell>
          <cell r="M1395">
            <v>0</v>
          </cell>
        </row>
        <row r="1396">
          <cell r="H1396">
            <v>521967</v>
          </cell>
          <cell r="M1396">
            <v>0</v>
          </cell>
        </row>
        <row r="1397">
          <cell r="H1397">
            <v>2423671</v>
          </cell>
          <cell r="M1397">
            <v>0</v>
          </cell>
        </row>
        <row r="1398">
          <cell r="H1398">
            <v>250203</v>
          </cell>
          <cell r="M1398">
            <v>0</v>
          </cell>
        </row>
        <row r="1399">
          <cell r="H1399">
            <v>464825</v>
          </cell>
          <cell r="M1399">
            <v>0</v>
          </cell>
        </row>
        <row r="1400">
          <cell r="H1400">
            <v>2808000</v>
          </cell>
          <cell r="M1400">
            <v>0</v>
          </cell>
        </row>
        <row r="1401">
          <cell r="H1401">
            <v>78499178</v>
          </cell>
          <cell r="M1401">
            <v>0</v>
          </cell>
        </row>
        <row r="1402">
          <cell r="H1402">
            <v>942043</v>
          </cell>
          <cell r="M1402">
            <v>0</v>
          </cell>
        </row>
        <row r="1403">
          <cell r="H1403">
            <v>118543</v>
          </cell>
          <cell r="M1403">
            <v>0</v>
          </cell>
        </row>
        <row r="1404">
          <cell r="H1404">
            <v>1048053</v>
          </cell>
          <cell r="M1404">
            <v>0</v>
          </cell>
        </row>
        <row r="1405">
          <cell r="H1405">
            <v>389829</v>
          </cell>
          <cell r="M1405">
            <v>0</v>
          </cell>
        </row>
        <row r="1406">
          <cell r="H1406">
            <v>498168</v>
          </cell>
          <cell r="M1406">
            <v>0</v>
          </cell>
        </row>
        <row r="1407">
          <cell r="H1407">
            <v>556978</v>
          </cell>
          <cell r="M1407">
            <v>0</v>
          </cell>
        </row>
        <row r="1408">
          <cell r="H1408">
            <v>551532</v>
          </cell>
          <cell r="M1408">
            <v>0</v>
          </cell>
        </row>
        <row r="1409">
          <cell r="H1409">
            <v>632167</v>
          </cell>
          <cell r="M1409">
            <v>0</v>
          </cell>
        </row>
        <row r="1410">
          <cell r="H1410">
            <v>13679561</v>
          </cell>
          <cell r="M1410">
            <v>0</v>
          </cell>
        </row>
        <row r="1411">
          <cell r="H1411">
            <v>115449</v>
          </cell>
          <cell r="M1411">
            <v>0</v>
          </cell>
        </row>
        <row r="1412">
          <cell r="H1412">
            <v>351369</v>
          </cell>
          <cell r="M1412">
            <v>0</v>
          </cell>
        </row>
        <row r="1413">
          <cell r="H1413">
            <v>125330</v>
          </cell>
          <cell r="M1413">
            <v>0</v>
          </cell>
        </row>
        <row r="1414">
          <cell r="H1414">
            <v>3267000</v>
          </cell>
          <cell r="M1414">
            <v>0</v>
          </cell>
        </row>
        <row r="1415">
          <cell r="H1415">
            <v>372038</v>
          </cell>
          <cell r="M1415">
            <v>0</v>
          </cell>
        </row>
        <row r="1416">
          <cell r="H1416">
            <v>256177</v>
          </cell>
          <cell r="M1416">
            <v>0</v>
          </cell>
        </row>
        <row r="1417">
          <cell r="H1417">
            <v>164200</v>
          </cell>
          <cell r="M1417">
            <v>0</v>
          </cell>
        </row>
        <row r="1418">
          <cell r="H1418">
            <v>256247</v>
          </cell>
          <cell r="M1418">
            <v>0</v>
          </cell>
        </row>
        <row r="1419">
          <cell r="H1419">
            <v>158533</v>
          </cell>
          <cell r="M1419">
            <v>0</v>
          </cell>
        </row>
        <row r="1420">
          <cell r="H1420">
            <v>351369</v>
          </cell>
          <cell r="M1420">
            <v>0</v>
          </cell>
        </row>
        <row r="1421">
          <cell r="H1421">
            <v>250660</v>
          </cell>
          <cell r="M1421">
            <v>0</v>
          </cell>
        </row>
        <row r="1422">
          <cell r="H1422">
            <v>240942</v>
          </cell>
          <cell r="M1422">
            <v>0</v>
          </cell>
        </row>
        <row r="1423">
          <cell r="H1423">
            <v>663280</v>
          </cell>
          <cell r="M1423">
            <v>0</v>
          </cell>
        </row>
        <row r="1424">
          <cell r="H1424">
            <v>632237</v>
          </cell>
          <cell r="M1424">
            <v>0</v>
          </cell>
        </row>
        <row r="1425">
          <cell r="H1425">
            <v>1350000</v>
          </cell>
          <cell r="M1425">
            <v>0</v>
          </cell>
        </row>
        <row r="1426">
          <cell r="H1426">
            <v>874593</v>
          </cell>
          <cell r="M1426">
            <v>0</v>
          </cell>
        </row>
        <row r="1427">
          <cell r="H1427">
            <v>115449</v>
          </cell>
          <cell r="M1427">
            <v>0</v>
          </cell>
        </row>
        <row r="1428">
          <cell r="H1428">
            <v>69431</v>
          </cell>
          <cell r="M1428">
            <v>0</v>
          </cell>
        </row>
        <row r="1429">
          <cell r="H1429">
            <v>381507</v>
          </cell>
          <cell r="M1429">
            <v>0</v>
          </cell>
        </row>
        <row r="1430">
          <cell r="H1430">
            <v>18877897</v>
          </cell>
          <cell r="M1430">
            <v>0</v>
          </cell>
        </row>
        <row r="1431">
          <cell r="H1431">
            <v>33636363</v>
          </cell>
          <cell r="M1431">
            <v>0</v>
          </cell>
        </row>
        <row r="1432">
          <cell r="H1432">
            <v>813163</v>
          </cell>
          <cell r="M1432">
            <v>0</v>
          </cell>
        </row>
        <row r="1433">
          <cell r="H1433">
            <v>136686</v>
          </cell>
          <cell r="M1433">
            <v>0</v>
          </cell>
        </row>
        <row r="1434">
          <cell r="H1434">
            <v>5045455</v>
          </cell>
          <cell r="M1434">
            <v>0</v>
          </cell>
        </row>
        <row r="1435">
          <cell r="H1435">
            <v>145564</v>
          </cell>
          <cell r="M1435">
            <v>0</v>
          </cell>
        </row>
        <row r="1436">
          <cell r="H1436">
            <v>250660</v>
          </cell>
          <cell r="M1436">
            <v>0</v>
          </cell>
        </row>
        <row r="1437">
          <cell r="H1437">
            <v>1226504</v>
          </cell>
          <cell r="M1437">
            <v>0</v>
          </cell>
        </row>
        <row r="1438">
          <cell r="H1438">
            <v>3267000</v>
          </cell>
          <cell r="M1438">
            <v>0</v>
          </cell>
        </row>
        <row r="1439">
          <cell r="H1439">
            <v>87500</v>
          </cell>
          <cell r="M1439">
            <v>0</v>
          </cell>
        </row>
        <row r="1440">
          <cell r="H1440">
            <v>375990</v>
          </cell>
          <cell r="M1440">
            <v>0</v>
          </cell>
        </row>
        <row r="1441">
          <cell r="H1441">
            <v>20481437</v>
          </cell>
          <cell r="M1441">
            <v>0</v>
          </cell>
        </row>
        <row r="1442">
          <cell r="H1442">
            <v>7428749</v>
          </cell>
          <cell r="M1442">
            <v>0</v>
          </cell>
        </row>
        <row r="1443">
          <cell r="H1443">
            <v>2916845</v>
          </cell>
          <cell r="M1443">
            <v>0</v>
          </cell>
        </row>
        <row r="1444">
          <cell r="H1444">
            <v>763014</v>
          </cell>
          <cell r="M1444">
            <v>0</v>
          </cell>
        </row>
        <row r="1445">
          <cell r="H1445">
            <v>292307</v>
          </cell>
          <cell r="M1445">
            <v>0</v>
          </cell>
        </row>
        <row r="1446">
          <cell r="H1446">
            <v>4900500</v>
          </cell>
          <cell r="M1446">
            <v>0</v>
          </cell>
        </row>
        <row r="1447">
          <cell r="H1447">
            <v>1044842</v>
          </cell>
          <cell r="M1447">
            <v>0</v>
          </cell>
        </row>
        <row r="1448">
          <cell r="H1448">
            <v>4760530</v>
          </cell>
          <cell r="M1448">
            <v>0</v>
          </cell>
        </row>
        <row r="1449">
          <cell r="H1449">
            <v>487487</v>
          </cell>
          <cell r="M1449">
            <v>0</v>
          </cell>
        </row>
        <row r="1450">
          <cell r="H1450">
            <v>340807</v>
          </cell>
          <cell r="M1450">
            <v>0</v>
          </cell>
        </row>
        <row r="1451">
          <cell r="H1451">
            <v>158533</v>
          </cell>
          <cell r="M1451">
            <v>0</v>
          </cell>
        </row>
        <row r="1452">
          <cell r="H1452">
            <v>158533</v>
          </cell>
          <cell r="M1452">
            <v>0</v>
          </cell>
        </row>
        <row r="1453">
          <cell r="H1453">
            <v>246545</v>
          </cell>
          <cell r="M1453">
            <v>0</v>
          </cell>
        </row>
        <row r="1454">
          <cell r="H1454">
            <v>843878</v>
          </cell>
          <cell r="M1454">
            <v>0</v>
          </cell>
        </row>
        <row r="1455">
          <cell r="H1455">
            <v>362560</v>
          </cell>
          <cell r="M1455">
            <v>0</v>
          </cell>
        </row>
        <row r="1456">
          <cell r="H1456">
            <v>256247</v>
          </cell>
          <cell r="M1456">
            <v>0</v>
          </cell>
        </row>
        <row r="1457">
          <cell r="H1457">
            <v>125330</v>
          </cell>
          <cell r="M1457">
            <v>0</v>
          </cell>
        </row>
        <row r="1458">
          <cell r="H1458">
            <v>1083471</v>
          </cell>
          <cell r="M1458">
            <v>0</v>
          </cell>
        </row>
        <row r="1459">
          <cell r="H1459">
            <v>115449</v>
          </cell>
          <cell r="M1459">
            <v>0</v>
          </cell>
        </row>
        <row r="1460">
          <cell r="H1460">
            <v>22925</v>
          </cell>
          <cell r="M1460">
            <v>0</v>
          </cell>
        </row>
        <row r="1461">
          <cell r="H1461">
            <v>393464</v>
          </cell>
          <cell r="M1461">
            <v>0</v>
          </cell>
        </row>
        <row r="1462">
          <cell r="H1462">
            <v>256247</v>
          </cell>
          <cell r="M1462">
            <v>0</v>
          </cell>
        </row>
        <row r="1463">
          <cell r="H1463">
            <v>744697</v>
          </cell>
          <cell r="M1463">
            <v>0</v>
          </cell>
        </row>
        <row r="1464">
          <cell r="H1464">
            <v>347903</v>
          </cell>
          <cell r="M1464">
            <v>0</v>
          </cell>
        </row>
        <row r="1465">
          <cell r="H1465">
            <v>4536364</v>
          </cell>
          <cell r="M1465">
            <v>0</v>
          </cell>
        </row>
        <row r="1466">
          <cell r="H1466">
            <v>1814546</v>
          </cell>
          <cell r="M1466">
            <v>0</v>
          </cell>
        </row>
        <row r="1467">
          <cell r="H1467">
            <v>147300</v>
          </cell>
          <cell r="M1467">
            <v>0</v>
          </cell>
        </row>
        <row r="1468">
          <cell r="H1468">
            <v>655222</v>
          </cell>
          <cell r="M1468">
            <v>0</v>
          </cell>
        </row>
        <row r="1469">
          <cell r="H1469">
            <v>125330</v>
          </cell>
          <cell r="M1469">
            <v>0</v>
          </cell>
        </row>
        <row r="1470">
          <cell r="H1470">
            <v>241623</v>
          </cell>
          <cell r="M1470">
            <v>0</v>
          </cell>
        </row>
        <row r="1471">
          <cell r="H1471">
            <v>3583000</v>
          </cell>
          <cell r="M1471">
            <v>0</v>
          </cell>
        </row>
        <row r="1472">
          <cell r="H1472">
            <v>130807</v>
          </cell>
          <cell r="M1472">
            <v>0</v>
          </cell>
        </row>
        <row r="1473">
          <cell r="H1473">
            <v>206848</v>
          </cell>
          <cell r="M1473">
            <v>0</v>
          </cell>
        </row>
        <row r="1474">
          <cell r="H1474">
            <v>136874</v>
          </cell>
          <cell r="M1474">
            <v>0</v>
          </cell>
        </row>
        <row r="1475">
          <cell r="H1475">
            <v>264024</v>
          </cell>
          <cell r="M1475">
            <v>0</v>
          </cell>
        </row>
        <row r="1476">
          <cell r="H1476">
            <v>1142500</v>
          </cell>
          <cell r="M1476">
            <v>0</v>
          </cell>
        </row>
        <row r="1477">
          <cell r="H1477">
            <v>802076</v>
          </cell>
          <cell r="M1477">
            <v>0</v>
          </cell>
        </row>
        <row r="1478">
          <cell r="H1478">
            <v>27770200</v>
          </cell>
          <cell r="M1478">
            <v>0</v>
          </cell>
        </row>
        <row r="1479">
          <cell r="H1479">
            <v>132983</v>
          </cell>
          <cell r="M1479">
            <v>0</v>
          </cell>
        </row>
        <row r="1480">
          <cell r="H1480">
            <v>326381</v>
          </cell>
          <cell r="M1480">
            <v>0</v>
          </cell>
        </row>
        <row r="1481">
          <cell r="H1481">
            <v>682322</v>
          </cell>
          <cell r="M1481">
            <v>0</v>
          </cell>
        </row>
        <row r="1482">
          <cell r="H1482">
            <v>5962196</v>
          </cell>
          <cell r="M1482">
            <v>0</v>
          </cell>
        </row>
        <row r="1483">
          <cell r="H1483">
            <v>1052994</v>
          </cell>
          <cell r="M1483">
            <v>0</v>
          </cell>
        </row>
        <row r="1484">
          <cell r="H1484">
            <v>130916</v>
          </cell>
          <cell r="M1484">
            <v>0</v>
          </cell>
        </row>
        <row r="1485">
          <cell r="H1485">
            <v>44854</v>
          </cell>
          <cell r="M1485">
            <v>0</v>
          </cell>
        </row>
        <row r="1486">
          <cell r="H1486">
            <v>262000</v>
          </cell>
          <cell r="M1486">
            <v>0</v>
          </cell>
        </row>
        <row r="1487">
          <cell r="H1487">
            <v>1778901</v>
          </cell>
          <cell r="M1487">
            <v>0</v>
          </cell>
        </row>
        <row r="1488">
          <cell r="H1488">
            <v>102315</v>
          </cell>
          <cell r="M1488">
            <v>0</v>
          </cell>
        </row>
        <row r="1489">
          <cell r="H1489">
            <v>133219</v>
          </cell>
          <cell r="M1489">
            <v>0</v>
          </cell>
        </row>
        <row r="1490">
          <cell r="H1490">
            <v>3985893</v>
          </cell>
          <cell r="M1490">
            <v>0</v>
          </cell>
        </row>
        <row r="1491">
          <cell r="H1491">
            <v>1469000</v>
          </cell>
          <cell r="M1491">
            <v>0</v>
          </cell>
        </row>
        <row r="1492">
          <cell r="H1492">
            <v>156361</v>
          </cell>
          <cell r="M1492">
            <v>0</v>
          </cell>
        </row>
        <row r="1493">
          <cell r="H1493">
            <v>3613893</v>
          </cell>
          <cell r="M1493">
            <v>0</v>
          </cell>
        </row>
        <row r="1494">
          <cell r="H1494">
            <v>63750</v>
          </cell>
          <cell r="M1494">
            <v>0</v>
          </cell>
        </row>
        <row r="1495">
          <cell r="H1495">
            <v>787536</v>
          </cell>
          <cell r="M1495">
            <v>0</v>
          </cell>
        </row>
        <row r="1496">
          <cell r="H1496">
            <v>1699675</v>
          </cell>
          <cell r="M1496">
            <v>0</v>
          </cell>
        </row>
        <row r="1497">
          <cell r="H1497">
            <v>1169136</v>
          </cell>
          <cell r="M1497">
            <v>0</v>
          </cell>
        </row>
        <row r="1498">
          <cell r="H1498">
            <v>234682</v>
          </cell>
          <cell r="M1498">
            <v>0</v>
          </cell>
        </row>
        <row r="1499">
          <cell r="H1499">
            <v>235373</v>
          </cell>
          <cell r="M1499">
            <v>0</v>
          </cell>
        </row>
        <row r="1500">
          <cell r="H1500">
            <v>46832</v>
          </cell>
          <cell r="M1500">
            <v>0</v>
          </cell>
        </row>
        <row r="1501">
          <cell r="H1501">
            <v>120712</v>
          </cell>
          <cell r="M1501">
            <v>0</v>
          </cell>
        </row>
        <row r="1502">
          <cell r="H1502">
            <v>138426</v>
          </cell>
          <cell r="M1502">
            <v>0</v>
          </cell>
        </row>
        <row r="1503">
          <cell r="H1503">
            <v>1265387</v>
          </cell>
          <cell r="M1503">
            <v>0</v>
          </cell>
        </row>
        <row r="1504">
          <cell r="H1504">
            <v>859365</v>
          </cell>
          <cell r="M1504">
            <v>0</v>
          </cell>
        </row>
        <row r="1505">
          <cell r="H1505">
            <v>1554713</v>
          </cell>
          <cell r="M1505">
            <v>0</v>
          </cell>
        </row>
        <row r="1506">
          <cell r="H1506">
            <v>544090</v>
          </cell>
          <cell r="M1506">
            <v>0</v>
          </cell>
        </row>
        <row r="1507">
          <cell r="H1507">
            <v>3627272</v>
          </cell>
          <cell r="M1507">
            <v>0</v>
          </cell>
        </row>
        <row r="1508">
          <cell r="H1508">
            <v>125330</v>
          </cell>
          <cell r="M1508">
            <v>0</v>
          </cell>
        </row>
        <row r="1509">
          <cell r="H1509">
            <v>696125</v>
          </cell>
          <cell r="M1509">
            <v>0</v>
          </cell>
        </row>
        <row r="1510">
          <cell r="H1510">
            <v>540750</v>
          </cell>
          <cell r="M1510">
            <v>0</v>
          </cell>
        </row>
        <row r="1511">
          <cell r="H1511">
            <v>289028</v>
          </cell>
          <cell r="M1511">
            <v>0</v>
          </cell>
        </row>
        <row r="1512">
          <cell r="H1512">
            <v>133219</v>
          </cell>
          <cell r="M1512">
            <v>0</v>
          </cell>
        </row>
        <row r="1513">
          <cell r="H1513">
            <v>1851547</v>
          </cell>
          <cell r="M1513">
            <v>0</v>
          </cell>
        </row>
        <row r="1514">
          <cell r="H1514">
            <v>376716</v>
          </cell>
          <cell r="M1514">
            <v>0</v>
          </cell>
        </row>
        <row r="1515">
          <cell r="H1515">
            <v>1077542</v>
          </cell>
          <cell r="M1515">
            <v>0</v>
          </cell>
        </row>
        <row r="1516">
          <cell r="H1516">
            <v>2182594120</v>
          </cell>
          <cell r="M1516">
            <v>0</v>
          </cell>
        </row>
        <row r="1517">
          <cell r="H1517">
            <v>1960000000</v>
          </cell>
          <cell r="M1517">
            <v>0</v>
          </cell>
        </row>
        <row r="1518">
          <cell r="H1518">
            <v>6437600</v>
          </cell>
          <cell r="M1518">
            <v>0</v>
          </cell>
        </row>
        <row r="1519">
          <cell r="H1519">
            <v>93015</v>
          </cell>
          <cell r="M1519">
            <v>0</v>
          </cell>
        </row>
        <row r="1520">
          <cell r="H1520">
            <v>136788</v>
          </cell>
          <cell r="M1520">
            <v>0</v>
          </cell>
        </row>
        <row r="1521">
          <cell r="H1521">
            <v>206400</v>
          </cell>
          <cell r="M1521">
            <v>0</v>
          </cell>
        </row>
        <row r="1522">
          <cell r="H1522">
            <v>324000</v>
          </cell>
          <cell r="M1522">
            <v>0</v>
          </cell>
        </row>
        <row r="1523">
          <cell r="H1523">
            <v>864000</v>
          </cell>
          <cell r="M1523">
            <v>0</v>
          </cell>
        </row>
        <row r="1524">
          <cell r="H1524">
            <v>156000</v>
          </cell>
          <cell r="M1524">
            <v>0</v>
          </cell>
        </row>
        <row r="1525">
          <cell r="H1525">
            <v>50000</v>
          </cell>
          <cell r="M1525">
            <v>0</v>
          </cell>
        </row>
        <row r="1526">
          <cell r="H1526">
            <v>153454604</v>
          </cell>
          <cell r="M1526">
            <v>0</v>
          </cell>
        </row>
        <row r="1527">
          <cell r="H1527">
            <v>619080</v>
          </cell>
          <cell r="M1527">
            <v>0</v>
          </cell>
        </row>
        <row r="1528">
          <cell r="H1528">
            <v>7357000</v>
          </cell>
          <cell r="M1528">
            <v>0</v>
          </cell>
        </row>
        <row r="1529">
          <cell r="H1529">
            <v>143813</v>
          </cell>
          <cell r="M1529">
            <v>0</v>
          </cell>
        </row>
        <row r="1530">
          <cell r="H1530">
            <v>272490</v>
          </cell>
          <cell r="M1530">
            <v>0</v>
          </cell>
        </row>
        <row r="1531">
          <cell r="H1531">
            <v>1289058</v>
          </cell>
          <cell r="M1531">
            <v>0</v>
          </cell>
        </row>
        <row r="1532">
          <cell r="H1532">
            <v>1562500</v>
          </cell>
          <cell r="M1532">
            <v>0</v>
          </cell>
        </row>
        <row r="1533">
          <cell r="H1533">
            <v>842000</v>
          </cell>
          <cell r="M1533">
            <v>0</v>
          </cell>
        </row>
        <row r="1534">
          <cell r="H1534">
            <v>7359145</v>
          </cell>
          <cell r="M1534">
            <v>0</v>
          </cell>
        </row>
        <row r="1535">
          <cell r="H1535">
            <v>195683238</v>
          </cell>
          <cell r="M1535">
            <v>0</v>
          </cell>
        </row>
        <row r="1536">
          <cell r="H1536">
            <v>15783598</v>
          </cell>
          <cell r="M1536" t="str">
            <v>11PPN Dalam Negeri-2</v>
          </cell>
        </row>
        <row r="1537">
          <cell r="H1537">
            <v>18671806</v>
          </cell>
          <cell r="M1537">
            <v>0</v>
          </cell>
        </row>
        <row r="1538">
          <cell r="H1538">
            <v>716827</v>
          </cell>
          <cell r="M1538">
            <v>0</v>
          </cell>
        </row>
        <row r="1539">
          <cell r="H1539">
            <v>4970244</v>
          </cell>
          <cell r="M1539">
            <v>0</v>
          </cell>
        </row>
        <row r="1540">
          <cell r="H1540">
            <v>907005</v>
          </cell>
          <cell r="M1540">
            <v>0</v>
          </cell>
        </row>
        <row r="1541">
          <cell r="H1541">
            <v>3005187</v>
          </cell>
          <cell r="M1541">
            <v>0</v>
          </cell>
        </row>
        <row r="1542">
          <cell r="H1542">
            <v>2987998</v>
          </cell>
          <cell r="M1542">
            <v>0</v>
          </cell>
        </row>
        <row r="1543">
          <cell r="H1543">
            <v>22173174</v>
          </cell>
          <cell r="M1543">
            <v>0</v>
          </cell>
        </row>
        <row r="1544">
          <cell r="H1544">
            <v>1000000</v>
          </cell>
          <cell r="M1544">
            <v>0</v>
          </cell>
        </row>
        <row r="1545">
          <cell r="H1545">
            <v>935000</v>
          </cell>
          <cell r="M1545">
            <v>0</v>
          </cell>
        </row>
        <row r="1546">
          <cell r="H1546">
            <v>245000</v>
          </cell>
          <cell r="M1546">
            <v>0</v>
          </cell>
        </row>
        <row r="1547">
          <cell r="H1547">
            <v>11180000</v>
          </cell>
          <cell r="M1547">
            <v>0</v>
          </cell>
        </row>
        <row r="1548">
          <cell r="H1548">
            <v>210000</v>
          </cell>
          <cell r="M1548">
            <v>0</v>
          </cell>
        </row>
        <row r="1549">
          <cell r="H1549">
            <v>3225000</v>
          </cell>
          <cell r="M1549">
            <v>0</v>
          </cell>
        </row>
        <row r="1550">
          <cell r="H1550">
            <v>1464000</v>
          </cell>
          <cell r="M1550">
            <v>0</v>
          </cell>
        </row>
        <row r="1551">
          <cell r="H1551">
            <v>2137500</v>
          </cell>
          <cell r="M1551">
            <v>0</v>
          </cell>
        </row>
        <row r="1552">
          <cell r="H1552">
            <v>5250000</v>
          </cell>
          <cell r="M1552">
            <v>0</v>
          </cell>
        </row>
        <row r="1553">
          <cell r="H1553">
            <v>279500</v>
          </cell>
          <cell r="M1553">
            <v>0</v>
          </cell>
        </row>
        <row r="1554">
          <cell r="H1554">
            <v>354000</v>
          </cell>
          <cell r="M1554">
            <v>0</v>
          </cell>
        </row>
        <row r="1555">
          <cell r="H1555">
            <v>3060000</v>
          </cell>
          <cell r="M1555">
            <v>0</v>
          </cell>
        </row>
        <row r="1556">
          <cell r="H1556">
            <v>6340078</v>
          </cell>
          <cell r="M1556">
            <v>0</v>
          </cell>
        </row>
        <row r="1557">
          <cell r="H1557">
            <v>21868084</v>
          </cell>
          <cell r="M1557">
            <v>0</v>
          </cell>
        </row>
        <row r="1558">
          <cell r="H1558">
            <v>2571668</v>
          </cell>
          <cell r="M1558" t="str">
            <v>8PPh Pasal 22-2</v>
          </cell>
        </row>
        <row r="1559">
          <cell r="H1559">
            <v>17144454</v>
          </cell>
          <cell r="M1559" t="str">
            <v>8PPN Dalam Negeri-2</v>
          </cell>
        </row>
        <row r="1560">
          <cell r="H1560">
            <v>3995578</v>
          </cell>
          <cell r="M1560">
            <v>0</v>
          </cell>
        </row>
        <row r="1561">
          <cell r="H1561">
            <v>2791789</v>
          </cell>
          <cell r="M1561">
            <v>0</v>
          </cell>
        </row>
        <row r="1562">
          <cell r="H1562">
            <v>1031642</v>
          </cell>
          <cell r="M1562">
            <v>0</v>
          </cell>
        </row>
        <row r="1563">
          <cell r="H1563">
            <v>4825325</v>
          </cell>
          <cell r="M1563">
            <v>0</v>
          </cell>
        </row>
        <row r="1564">
          <cell r="H1564">
            <v>10543089</v>
          </cell>
          <cell r="M1564">
            <v>0</v>
          </cell>
        </row>
        <row r="1565">
          <cell r="H1565">
            <v>10201060</v>
          </cell>
          <cell r="M1565">
            <v>0</v>
          </cell>
        </row>
        <row r="1566">
          <cell r="H1566">
            <v>2751451</v>
          </cell>
          <cell r="M1566">
            <v>0</v>
          </cell>
        </row>
        <row r="1567">
          <cell r="H1567">
            <v>36857233</v>
          </cell>
          <cell r="M1567">
            <v>0</v>
          </cell>
        </row>
        <row r="1568">
          <cell r="H1568">
            <v>9872454</v>
          </cell>
          <cell r="M1568">
            <v>0</v>
          </cell>
        </row>
        <row r="1569">
          <cell r="H1569">
            <v>88320749</v>
          </cell>
          <cell r="M1569">
            <v>0</v>
          </cell>
        </row>
        <row r="1570">
          <cell r="H1570">
            <v>18197170</v>
          </cell>
          <cell r="M1570">
            <v>0</v>
          </cell>
        </row>
        <row r="1571">
          <cell r="H1571">
            <v>359597</v>
          </cell>
          <cell r="M1571">
            <v>0</v>
          </cell>
        </row>
        <row r="1572">
          <cell r="H1572">
            <v>1430284</v>
          </cell>
          <cell r="M1572">
            <v>0</v>
          </cell>
        </row>
        <row r="1573">
          <cell r="H1573">
            <v>4893594</v>
          </cell>
          <cell r="M1573">
            <v>0</v>
          </cell>
        </row>
        <row r="1574">
          <cell r="H1574">
            <v>920456</v>
          </cell>
          <cell r="M1574">
            <v>0</v>
          </cell>
        </row>
        <row r="1575">
          <cell r="H1575">
            <v>14753300</v>
          </cell>
          <cell r="M1575">
            <v>0</v>
          </cell>
        </row>
        <row r="1576">
          <cell r="H1576">
            <v>6175000</v>
          </cell>
          <cell r="M1576">
            <v>0</v>
          </cell>
        </row>
        <row r="1577">
          <cell r="H1577">
            <v>359597</v>
          </cell>
          <cell r="M1577">
            <v>0</v>
          </cell>
        </row>
        <row r="1578">
          <cell r="H1578">
            <v>192866040</v>
          </cell>
          <cell r="M1578">
            <v>0</v>
          </cell>
        </row>
        <row r="1579">
          <cell r="H1579">
            <v>194357475</v>
          </cell>
          <cell r="M1579">
            <v>0</v>
          </cell>
        </row>
        <row r="1580">
          <cell r="H1580">
            <v>194344020</v>
          </cell>
          <cell r="M1580">
            <v>0</v>
          </cell>
        </row>
        <row r="1581">
          <cell r="H1581">
            <v>57830965</v>
          </cell>
          <cell r="M1581">
            <v>0</v>
          </cell>
        </row>
        <row r="1582">
          <cell r="H1582">
            <v>3490000</v>
          </cell>
          <cell r="M1582" t="str">
            <v>6PPN Dalam Negeri-2</v>
          </cell>
        </row>
        <row r="1583">
          <cell r="H1583">
            <v>10002825</v>
          </cell>
          <cell r="M1583" t="str">
            <v>6PPN Dalam Negeri-2</v>
          </cell>
        </row>
        <row r="1584">
          <cell r="H1584">
            <v>50815806</v>
          </cell>
          <cell r="M1584" t="str">
            <v>6PPN Dalam Negeri-2</v>
          </cell>
        </row>
        <row r="1585">
          <cell r="H1585">
            <v>2556281</v>
          </cell>
          <cell r="M1585" t="str">
            <v>6PPN Dalam Negeri-2</v>
          </cell>
        </row>
        <row r="1586">
          <cell r="H1586">
            <v>289091</v>
          </cell>
          <cell r="M1586">
            <v>0</v>
          </cell>
        </row>
        <row r="1587">
          <cell r="H1587">
            <v>501009</v>
          </cell>
          <cell r="M1587">
            <v>0</v>
          </cell>
        </row>
        <row r="1588">
          <cell r="H1588">
            <v>194592420</v>
          </cell>
          <cell r="M1588">
            <v>0</v>
          </cell>
        </row>
        <row r="1589">
          <cell r="H1589">
            <v>194608980</v>
          </cell>
          <cell r="M1589">
            <v>0</v>
          </cell>
        </row>
        <row r="1590">
          <cell r="H1590">
            <v>194683500</v>
          </cell>
          <cell r="M1590">
            <v>0</v>
          </cell>
        </row>
        <row r="1591">
          <cell r="H1591">
            <v>11623111</v>
          </cell>
          <cell r="M1591">
            <v>0</v>
          </cell>
        </row>
        <row r="1592">
          <cell r="H1592">
            <v>6952500</v>
          </cell>
          <cell r="M1592">
            <v>0</v>
          </cell>
        </row>
        <row r="1593">
          <cell r="H1593">
            <v>7184250</v>
          </cell>
          <cell r="M1593">
            <v>0</v>
          </cell>
        </row>
        <row r="1594">
          <cell r="H1594">
            <v>150000</v>
          </cell>
          <cell r="M1594">
            <v>0</v>
          </cell>
        </row>
        <row r="1595">
          <cell r="H1595">
            <v>255000</v>
          </cell>
          <cell r="M1595">
            <v>0</v>
          </cell>
        </row>
        <row r="1596">
          <cell r="H1596">
            <v>1006850</v>
          </cell>
          <cell r="M1596">
            <v>0</v>
          </cell>
        </row>
        <row r="1597">
          <cell r="H1597">
            <v>525000</v>
          </cell>
          <cell r="M1597">
            <v>0</v>
          </cell>
        </row>
        <row r="1598">
          <cell r="H1598">
            <v>2250000</v>
          </cell>
          <cell r="M1598">
            <v>0</v>
          </cell>
        </row>
        <row r="1599">
          <cell r="H1599">
            <v>250000</v>
          </cell>
          <cell r="M1599">
            <v>0</v>
          </cell>
        </row>
        <row r="1600">
          <cell r="H1600">
            <v>31818182</v>
          </cell>
          <cell r="M1600">
            <v>0</v>
          </cell>
        </row>
        <row r="1601">
          <cell r="H1601">
            <v>4772727</v>
          </cell>
          <cell r="M1601">
            <v>0</v>
          </cell>
        </row>
        <row r="1602">
          <cell r="H1602">
            <v>462258</v>
          </cell>
          <cell r="M1602">
            <v>0</v>
          </cell>
        </row>
        <row r="1603">
          <cell r="H1603">
            <v>3081718</v>
          </cell>
          <cell r="M1603">
            <v>0</v>
          </cell>
        </row>
        <row r="1604">
          <cell r="H1604">
            <v>28262975</v>
          </cell>
          <cell r="M1604">
            <v>0</v>
          </cell>
        </row>
        <row r="1605">
          <cell r="H1605">
            <v>19896219</v>
          </cell>
          <cell r="M1605">
            <v>0</v>
          </cell>
        </row>
        <row r="1606">
          <cell r="H1606">
            <v>22537072</v>
          </cell>
          <cell r="M1606">
            <v>0</v>
          </cell>
        </row>
        <row r="1607">
          <cell r="H1607">
            <v>3307841</v>
          </cell>
          <cell r="M1607">
            <v>0</v>
          </cell>
        </row>
        <row r="1608">
          <cell r="H1608">
            <v>21646800</v>
          </cell>
          <cell r="M1608">
            <v>0</v>
          </cell>
        </row>
        <row r="1609">
          <cell r="H1609">
            <v>32427067</v>
          </cell>
          <cell r="M1609">
            <v>0</v>
          </cell>
        </row>
        <row r="1610">
          <cell r="H1610">
            <v>101446311</v>
          </cell>
          <cell r="M1610">
            <v>0</v>
          </cell>
        </row>
        <row r="1611">
          <cell r="H1611">
            <v>10897250</v>
          </cell>
          <cell r="M1611">
            <v>0</v>
          </cell>
        </row>
        <row r="1612">
          <cell r="H1612">
            <v>160189215</v>
          </cell>
          <cell r="M1612">
            <v>0</v>
          </cell>
        </row>
        <row r="1613">
          <cell r="H1613">
            <v>27707300</v>
          </cell>
          <cell r="M1613">
            <v>0</v>
          </cell>
        </row>
        <row r="1614">
          <cell r="H1614">
            <v>23063266</v>
          </cell>
          <cell r="M1614">
            <v>0</v>
          </cell>
        </row>
        <row r="1615">
          <cell r="H1615">
            <v>9748375</v>
          </cell>
          <cell r="M1615">
            <v>0</v>
          </cell>
        </row>
        <row r="1616">
          <cell r="H1616">
            <v>328743692</v>
          </cell>
          <cell r="M1616">
            <v>0</v>
          </cell>
        </row>
        <row r="1617">
          <cell r="H1617">
            <v>1796090</v>
          </cell>
          <cell r="M1617">
            <v>0</v>
          </cell>
        </row>
        <row r="1618">
          <cell r="H1618">
            <v>249736</v>
          </cell>
          <cell r="M1618">
            <v>0</v>
          </cell>
        </row>
        <row r="1619">
          <cell r="H1619">
            <v>857143</v>
          </cell>
          <cell r="M1619">
            <v>0</v>
          </cell>
        </row>
        <row r="1620">
          <cell r="H1620">
            <v>542857</v>
          </cell>
          <cell r="M1620">
            <v>0</v>
          </cell>
        </row>
        <row r="1621">
          <cell r="H1621">
            <v>54054285</v>
          </cell>
          <cell r="M1621">
            <v>0</v>
          </cell>
        </row>
        <row r="1622">
          <cell r="H1622">
            <v>38595237</v>
          </cell>
          <cell r="M1622">
            <v>0</v>
          </cell>
        </row>
        <row r="1623">
          <cell r="H1623">
            <v>857143</v>
          </cell>
          <cell r="M1623">
            <v>0</v>
          </cell>
        </row>
        <row r="1624">
          <cell r="H1624">
            <v>1707587</v>
          </cell>
          <cell r="M1624">
            <v>0</v>
          </cell>
        </row>
        <row r="1625">
          <cell r="H1625">
            <v>542857</v>
          </cell>
          <cell r="M1625">
            <v>0</v>
          </cell>
        </row>
        <row r="1626">
          <cell r="H1626">
            <v>52832807</v>
          </cell>
          <cell r="M1626">
            <v>0</v>
          </cell>
        </row>
        <row r="1627">
          <cell r="H1627">
            <v>6335129</v>
          </cell>
          <cell r="M1627">
            <v>0</v>
          </cell>
        </row>
        <row r="1628">
          <cell r="H1628">
            <v>56885641</v>
          </cell>
          <cell r="M1628">
            <v>0</v>
          </cell>
        </row>
        <row r="1629">
          <cell r="H1629">
            <v>628000</v>
          </cell>
          <cell r="M1629">
            <v>0</v>
          </cell>
        </row>
        <row r="1630">
          <cell r="H1630">
            <v>740600</v>
          </cell>
          <cell r="M1630">
            <v>0</v>
          </cell>
        </row>
        <row r="1631">
          <cell r="H1631">
            <v>4572500</v>
          </cell>
          <cell r="M1631">
            <v>0</v>
          </cell>
        </row>
        <row r="1632">
          <cell r="H1632">
            <v>48154207</v>
          </cell>
          <cell r="M1632">
            <v>0</v>
          </cell>
        </row>
        <row r="1633">
          <cell r="H1633">
            <v>64283013</v>
          </cell>
          <cell r="M1633">
            <v>0</v>
          </cell>
        </row>
        <row r="1634">
          <cell r="H1634">
            <v>59063872</v>
          </cell>
          <cell r="M1634">
            <v>0</v>
          </cell>
        </row>
        <row r="1635">
          <cell r="H1635">
            <v>457200</v>
          </cell>
          <cell r="M1635">
            <v>0</v>
          </cell>
        </row>
        <row r="1636">
          <cell r="H1636">
            <v>312500</v>
          </cell>
          <cell r="M1636">
            <v>0</v>
          </cell>
        </row>
        <row r="1637">
          <cell r="H1637">
            <v>155000</v>
          </cell>
          <cell r="M1637">
            <v>0</v>
          </cell>
        </row>
        <row r="1638">
          <cell r="H1638">
            <v>520000</v>
          </cell>
          <cell r="M1638">
            <v>0</v>
          </cell>
        </row>
        <row r="1639">
          <cell r="H1639">
            <v>5433640</v>
          </cell>
          <cell r="M1639">
            <v>0</v>
          </cell>
        </row>
        <row r="1640">
          <cell r="H1640">
            <v>4882260</v>
          </cell>
          <cell r="M1640">
            <v>0</v>
          </cell>
        </row>
        <row r="1641">
          <cell r="H1641">
            <v>5806250</v>
          </cell>
          <cell r="M1641">
            <v>0</v>
          </cell>
        </row>
        <row r="1642">
          <cell r="H1642">
            <v>15600175</v>
          </cell>
          <cell r="M1642">
            <v>0</v>
          </cell>
        </row>
        <row r="1643">
          <cell r="H1643">
            <v>6275000</v>
          </cell>
          <cell r="M1643">
            <v>0</v>
          </cell>
        </row>
        <row r="1644">
          <cell r="H1644">
            <v>186413</v>
          </cell>
          <cell r="M1644">
            <v>0</v>
          </cell>
        </row>
        <row r="1645">
          <cell r="H1645">
            <v>5454563</v>
          </cell>
          <cell r="M1645">
            <v>0</v>
          </cell>
        </row>
        <row r="1646">
          <cell r="H1646">
            <v>97088814</v>
          </cell>
          <cell r="M1646">
            <v>0</v>
          </cell>
        </row>
        <row r="1647">
          <cell r="H1647">
            <v>57088992</v>
          </cell>
          <cell r="M1647">
            <v>0</v>
          </cell>
        </row>
        <row r="1648">
          <cell r="H1648">
            <v>32276011</v>
          </cell>
          <cell r="M1648">
            <v>0</v>
          </cell>
        </row>
        <row r="1649">
          <cell r="H1649">
            <v>13648991</v>
          </cell>
          <cell r="M1649">
            <v>0</v>
          </cell>
        </row>
        <row r="1650">
          <cell r="H1650">
            <v>360000</v>
          </cell>
          <cell r="M1650">
            <v>0</v>
          </cell>
        </row>
        <row r="1651">
          <cell r="H1651">
            <v>11886548</v>
          </cell>
          <cell r="M1651">
            <v>0</v>
          </cell>
        </row>
        <row r="1652">
          <cell r="H1652">
            <v>2219544</v>
          </cell>
          <cell r="M1652" t="str">
            <v>11PPN Dalam Negeri-2</v>
          </cell>
        </row>
        <row r="1653">
          <cell r="H1653">
            <v>155672</v>
          </cell>
          <cell r="M1653">
            <v>0</v>
          </cell>
        </row>
        <row r="1654">
          <cell r="H1654">
            <v>845350</v>
          </cell>
          <cell r="M1654">
            <v>0</v>
          </cell>
        </row>
        <row r="1655">
          <cell r="H1655">
            <v>1258560</v>
          </cell>
          <cell r="M1655">
            <v>0</v>
          </cell>
        </row>
        <row r="1656">
          <cell r="H1656">
            <v>29005371</v>
          </cell>
          <cell r="M1656">
            <v>0</v>
          </cell>
        </row>
        <row r="1657">
          <cell r="H1657">
            <v>93015</v>
          </cell>
          <cell r="M1657">
            <v>0</v>
          </cell>
        </row>
        <row r="1658">
          <cell r="H1658">
            <v>279045</v>
          </cell>
          <cell r="M1658">
            <v>0</v>
          </cell>
        </row>
        <row r="1659">
          <cell r="H1659">
            <v>1296000</v>
          </cell>
          <cell r="M1659">
            <v>0</v>
          </cell>
        </row>
        <row r="1660">
          <cell r="H1660">
            <v>176614589</v>
          </cell>
          <cell r="M1660">
            <v>0</v>
          </cell>
        </row>
        <row r="1661">
          <cell r="H1661">
            <v>55809</v>
          </cell>
          <cell r="M1661">
            <v>0</v>
          </cell>
        </row>
        <row r="1662">
          <cell r="H1662">
            <v>279045</v>
          </cell>
          <cell r="M1662">
            <v>0</v>
          </cell>
        </row>
        <row r="1663">
          <cell r="H1663">
            <v>540000</v>
          </cell>
          <cell r="M1663">
            <v>0</v>
          </cell>
        </row>
        <row r="1664">
          <cell r="H1664">
            <v>619200</v>
          </cell>
          <cell r="M1664">
            <v>0</v>
          </cell>
        </row>
        <row r="1665">
          <cell r="H1665">
            <v>37206</v>
          </cell>
          <cell r="M1665" t="str">
            <v>7PPh Pasal 22-2</v>
          </cell>
        </row>
        <row r="1666">
          <cell r="H1666">
            <v>186419078</v>
          </cell>
          <cell r="M1666">
            <v>0</v>
          </cell>
        </row>
        <row r="1667">
          <cell r="H1667">
            <v>5480130</v>
          </cell>
          <cell r="M1667">
            <v>0</v>
          </cell>
        </row>
        <row r="1668">
          <cell r="H1668">
            <v>35221950</v>
          </cell>
          <cell r="M1668">
            <v>0</v>
          </cell>
        </row>
        <row r="1669">
          <cell r="H1669">
            <v>42644666</v>
          </cell>
          <cell r="M1669">
            <v>0</v>
          </cell>
        </row>
        <row r="1670">
          <cell r="H1670">
            <v>29775750</v>
          </cell>
          <cell r="M1670">
            <v>0</v>
          </cell>
        </row>
        <row r="1671">
          <cell r="H1671">
            <v>42644666</v>
          </cell>
          <cell r="M1671">
            <v>0</v>
          </cell>
        </row>
        <row r="1672">
          <cell r="H1672">
            <v>297648</v>
          </cell>
          <cell r="M1672">
            <v>0</v>
          </cell>
        </row>
        <row r="1673">
          <cell r="H1673">
            <v>93015</v>
          </cell>
          <cell r="M1673">
            <v>0</v>
          </cell>
        </row>
        <row r="1674">
          <cell r="H1674">
            <v>93015</v>
          </cell>
          <cell r="M1674" t="str">
            <v>7PPh Pasal 22-2</v>
          </cell>
        </row>
        <row r="1675">
          <cell r="H1675">
            <v>186030</v>
          </cell>
          <cell r="M1675">
            <v>0</v>
          </cell>
        </row>
        <row r="1676">
          <cell r="H1676">
            <v>309600</v>
          </cell>
          <cell r="M1676">
            <v>0</v>
          </cell>
        </row>
        <row r="1677">
          <cell r="H1677">
            <v>62092653</v>
          </cell>
          <cell r="M1677">
            <v>0</v>
          </cell>
        </row>
        <row r="1678">
          <cell r="H1678">
            <v>248370612</v>
          </cell>
          <cell r="M1678">
            <v>0</v>
          </cell>
        </row>
        <row r="1679">
          <cell r="H1679">
            <v>8464833</v>
          </cell>
          <cell r="M1679">
            <v>0</v>
          </cell>
        </row>
        <row r="1680">
          <cell r="H1680">
            <v>412800</v>
          </cell>
          <cell r="M1680">
            <v>0</v>
          </cell>
        </row>
        <row r="1681">
          <cell r="H1681">
            <v>324000</v>
          </cell>
          <cell r="M1681">
            <v>0</v>
          </cell>
        </row>
        <row r="1682">
          <cell r="H1682">
            <v>3233043</v>
          </cell>
          <cell r="M1682">
            <v>0</v>
          </cell>
        </row>
        <row r="1683">
          <cell r="H1683">
            <v>5276756</v>
          </cell>
          <cell r="M1683">
            <v>0</v>
          </cell>
        </row>
        <row r="1684">
          <cell r="H1684">
            <v>621782</v>
          </cell>
          <cell r="M1684">
            <v>0</v>
          </cell>
        </row>
        <row r="1685">
          <cell r="H1685">
            <v>113147039</v>
          </cell>
          <cell r="M1685">
            <v>0</v>
          </cell>
        </row>
        <row r="1686">
          <cell r="H1686">
            <v>28286757</v>
          </cell>
          <cell r="M1686">
            <v>0</v>
          </cell>
        </row>
        <row r="1687">
          <cell r="H1687">
            <v>14220909</v>
          </cell>
          <cell r="M1687">
            <v>0</v>
          </cell>
        </row>
        <row r="1688">
          <cell r="H1688">
            <v>2133136</v>
          </cell>
          <cell r="M1688">
            <v>0</v>
          </cell>
        </row>
        <row r="1689">
          <cell r="H1689">
            <v>184455</v>
          </cell>
          <cell r="M1689">
            <v>0</v>
          </cell>
        </row>
        <row r="1690">
          <cell r="H1690">
            <v>1236364</v>
          </cell>
          <cell r="M1690">
            <v>0</v>
          </cell>
        </row>
        <row r="1691">
          <cell r="H1691">
            <v>3610912</v>
          </cell>
          <cell r="M1691">
            <v>0</v>
          </cell>
        </row>
        <row r="1692">
          <cell r="H1692">
            <v>44932757</v>
          </cell>
          <cell r="M1692">
            <v>0</v>
          </cell>
        </row>
        <row r="1693">
          <cell r="H1693">
            <v>24867172</v>
          </cell>
          <cell r="M1693">
            <v>0</v>
          </cell>
        </row>
        <row r="1694">
          <cell r="H1694">
            <v>10658268</v>
          </cell>
          <cell r="M1694">
            <v>0</v>
          </cell>
        </row>
        <row r="1695">
          <cell r="H1695">
            <v>42633075</v>
          </cell>
          <cell r="M1695">
            <v>0</v>
          </cell>
        </row>
        <row r="1696">
          <cell r="H1696">
            <v>328150</v>
          </cell>
          <cell r="M1696">
            <v>0</v>
          </cell>
        </row>
        <row r="1697">
          <cell r="H1697">
            <v>459200</v>
          </cell>
          <cell r="M1697">
            <v>0</v>
          </cell>
        </row>
        <row r="1698">
          <cell r="H1698">
            <v>1823606</v>
          </cell>
          <cell r="M1698">
            <v>0</v>
          </cell>
        </row>
        <row r="1699">
          <cell r="H1699">
            <v>6194718</v>
          </cell>
          <cell r="M1699">
            <v>0</v>
          </cell>
        </row>
        <row r="1700">
          <cell r="H1700">
            <v>24778877</v>
          </cell>
          <cell r="M1700">
            <v>0</v>
          </cell>
        </row>
        <row r="1701">
          <cell r="H1701">
            <v>2271818</v>
          </cell>
          <cell r="M1701">
            <v>0</v>
          </cell>
        </row>
        <row r="1702">
          <cell r="H1702">
            <v>340773</v>
          </cell>
          <cell r="M1702">
            <v>0</v>
          </cell>
        </row>
        <row r="1703">
          <cell r="H1703">
            <v>5200000</v>
          </cell>
          <cell r="M1703">
            <v>0</v>
          </cell>
        </row>
        <row r="1704">
          <cell r="H1704">
            <v>541250</v>
          </cell>
          <cell r="M1704">
            <v>0</v>
          </cell>
        </row>
        <row r="1705">
          <cell r="H1705">
            <v>814500</v>
          </cell>
          <cell r="M1705">
            <v>0</v>
          </cell>
        </row>
        <row r="1706">
          <cell r="H1706">
            <v>692200</v>
          </cell>
          <cell r="M1706">
            <v>0</v>
          </cell>
        </row>
        <row r="1707">
          <cell r="H1707">
            <v>22345791</v>
          </cell>
          <cell r="M1707">
            <v>0</v>
          </cell>
        </row>
        <row r="1708">
          <cell r="H1708">
            <v>89383171</v>
          </cell>
          <cell r="M1708">
            <v>0</v>
          </cell>
        </row>
        <row r="1709">
          <cell r="H1709">
            <v>1785900</v>
          </cell>
          <cell r="M1709">
            <v>0</v>
          </cell>
        </row>
        <row r="1710">
          <cell r="H1710">
            <v>46525904</v>
          </cell>
          <cell r="M1710">
            <v>0</v>
          </cell>
        </row>
        <row r="1711">
          <cell r="H1711">
            <v>11884450</v>
          </cell>
          <cell r="M1711">
            <v>0</v>
          </cell>
        </row>
        <row r="1712">
          <cell r="H1712">
            <v>3272727</v>
          </cell>
          <cell r="M1712">
            <v>0</v>
          </cell>
        </row>
        <row r="1713">
          <cell r="H1713">
            <v>490909</v>
          </cell>
          <cell r="M1713">
            <v>0</v>
          </cell>
        </row>
        <row r="1714">
          <cell r="H1714">
            <v>1090909</v>
          </cell>
          <cell r="M1714">
            <v>0</v>
          </cell>
        </row>
        <row r="1715">
          <cell r="H1715">
            <v>163636</v>
          </cell>
          <cell r="M1715">
            <v>0</v>
          </cell>
        </row>
        <row r="1716">
          <cell r="H1716">
            <v>17500</v>
          </cell>
          <cell r="M1716">
            <v>0</v>
          </cell>
        </row>
        <row r="1717">
          <cell r="H1717">
            <v>1048700</v>
          </cell>
          <cell r="M1717">
            <v>0</v>
          </cell>
        </row>
        <row r="1718">
          <cell r="H1718">
            <v>457800</v>
          </cell>
          <cell r="M1718">
            <v>0</v>
          </cell>
        </row>
        <row r="1719">
          <cell r="H1719">
            <v>1051932</v>
          </cell>
          <cell r="M1719">
            <v>0</v>
          </cell>
        </row>
        <row r="1720">
          <cell r="H1720">
            <v>1859996</v>
          </cell>
          <cell r="M1720">
            <v>0</v>
          </cell>
        </row>
        <row r="1721">
          <cell r="H1721">
            <v>644889</v>
          </cell>
          <cell r="M1721">
            <v>0</v>
          </cell>
        </row>
        <row r="1722">
          <cell r="H1722">
            <v>22500</v>
          </cell>
          <cell r="M1722">
            <v>0</v>
          </cell>
        </row>
        <row r="1723">
          <cell r="H1723">
            <v>90000</v>
          </cell>
          <cell r="M1723">
            <v>0</v>
          </cell>
        </row>
        <row r="1724">
          <cell r="H1724">
            <v>1360000</v>
          </cell>
          <cell r="M1724">
            <v>0</v>
          </cell>
        </row>
        <row r="1725">
          <cell r="H1725">
            <v>426000</v>
          </cell>
          <cell r="M1725">
            <v>0</v>
          </cell>
        </row>
        <row r="1726">
          <cell r="H1726">
            <v>49999091</v>
          </cell>
          <cell r="M1726">
            <v>0</v>
          </cell>
        </row>
        <row r="1727">
          <cell r="H1727">
            <v>540000</v>
          </cell>
          <cell r="M1727">
            <v>0</v>
          </cell>
        </row>
        <row r="1728">
          <cell r="H1728">
            <v>3980309</v>
          </cell>
          <cell r="M1728">
            <v>0</v>
          </cell>
        </row>
        <row r="1729">
          <cell r="H1729">
            <v>165386956</v>
          </cell>
          <cell r="M1729">
            <v>0</v>
          </cell>
        </row>
        <row r="1730">
          <cell r="H1730">
            <v>798800</v>
          </cell>
          <cell r="M1730">
            <v>0</v>
          </cell>
        </row>
        <row r="1731">
          <cell r="H1731">
            <v>100000</v>
          </cell>
          <cell r="M1731">
            <v>0</v>
          </cell>
        </row>
        <row r="1732">
          <cell r="H1732">
            <v>144000</v>
          </cell>
          <cell r="M1732">
            <v>0</v>
          </cell>
        </row>
        <row r="1733">
          <cell r="H1733">
            <v>92450</v>
          </cell>
          <cell r="M1733">
            <v>0</v>
          </cell>
        </row>
        <row r="1734">
          <cell r="H1734">
            <v>121150</v>
          </cell>
          <cell r="M1734">
            <v>0</v>
          </cell>
        </row>
        <row r="1735">
          <cell r="H1735">
            <v>1358000</v>
          </cell>
          <cell r="M1735">
            <v>0</v>
          </cell>
        </row>
        <row r="1736">
          <cell r="H1736">
            <v>120000</v>
          </cell>
          <cell r="M1736">
            <v>0</v>
          </cell>
        </row>
        <row r="1737">
          <cell r="H1737">
            <v>93050</v>
          </cell>
          <cell r="M1737">
            <v>0</v>
          </cell>
        </row>
        <row r="1738">
          <cell r="H1738">
            <v>150600</v>
          </cell>
          <cell r="M1738">
            <v>0</v>
          </cell>
        </row>
        <row r="1739">
          <cell r="H1739">
            <v>20565</v>
          </cell>
          <cell r="M1739">
            <v>0</v>
          </cell>
        </row>
        <row r="1740">
          <cell r="H1740">
            <v>523950</v>
          </cell>
          <cell r="M1740">
            <v>0</v>
          </cell>
        </row>
        <row r="1741">
          <cell r="H1741">
            <v>195525</v>
          </cell>
          <cell r="M1741">
            <v>0</v>
          </cell>
        </row>
        <row r="1742">
          <cell r="H1742">
            <v>64505235</v>
          </cell>
          <cell r="M1742">
            <v>0</v>
          </cell>
        </row>
        <row r="1743">
          <cell r="H1743">
            <v>695810</v>
          </cell>
          <cell r="M1743">
            <v>0</v>
          </cell>
        </row>
        <row r="1744">
          <cell r="H1744">
            <v>4699091</v>
          </cell>
          <cell r="M1744" t="str">
            <v>8PPh Pasal 22-2</v>
          </cell>
        </row>
        <row r="1745">
          <cell r="H1745">
            <v>52150000</v>
          </cell>
          <cell r="M1745">
            <v>0</v>
          </cell>
        </row>
        <row r="1746">
          <cell r="H1746">
            <v>439806</v>
          </cell>
          <cell r="M1746">
            <v>0</v>
          </cell>
        </row>
        <row r="1747">
          <cell r="H1747">
            <v>60789</v>
          </cell>
          <cell r="M1747">
            <v>0</v>
          </cell>
        </row>
        <row r="1748">
          <cell r="H1748">
            <v>2928121400</v>
          </cell>
          <cell r="M1748">
            <v>0</v>
          </cell>
        </row>
        <row r="1749">
          <cell r="H1749">
            <v>1046646</v>
          </cell>
          <cell r="M1749">
            <v>0</v>
          </cell>
        </row>
        <row r="1750">
          <cell r="H1750">
            <v>4242545</v>
          </cell>
          <cell r="M1750">
            <v>0</v>
          </cell>
        </row>
        <row r="1751">
          <cell r="H1751">
            <v>400000</v>
          </cell>
          <cell r="M1751">
            <v>0</v>
          </cell>
        </row>
        <row r="1752">
          <cell r="H1752">
            <v>12081256</v>
          </cell>
          <cell r="M1752">
            <v>0</v>
          </cell>
        </row>
        <row r="1753">
          <cell r="H1753">
            <v>1450000</v>
          </cell>
          <cell r="M1753">
            <v>0</v>
          </cell>
        </row>
        <row r="1754">
          <cell r="H1754">
            <v>29500</v>
          </cell>
          <cell r="M1754">
            <v>0</v>
          </cell>
        </row>
        <row r="1755">
          <cell r="H1755">
            <v>165000</v>
          </cell>
          <cell r="M1755">
            <v>0</v>
          </cell>
        </row>
        <row r="1756">
          <cell r="H1756">
            <v>393000</v>
          </cell>
          <cell r="M1756">
            <v>0</v>
          </cell>
        </row>
        <row r="1757">
          <cell r="H1757">
            <v>537500</v>
          </cell>
          <cell r="M1757">
            <v>0</v>
          </cell>
        </row>
        <row r="1758">
          <cell r="H1758">
            <v>268500</v>
          </cell>
          <cell r="M1758">
            <v>0</v>
          </cell>
        </row>
        <row r="1759">
          <cell r="H1759">
            <v>220000</v>
          </cell>
          <cell r="M1759">
            <v>0</v>
          </cell>
        </row>
        <row r="1760">
          <cell r="H1760">
            <v>30000</v>
          </cell>
          <cell r="M1760">
            <v>0</v>
          </cell>
        </row>
        <row r="1761">
          <cell r="H1761">
            <v>150000</v>
          </cell>
          <cell r="M1761">
            <v>0</v>
          </cell>
        </row>
        <row r="1762">
          <cell r="H1762">
            <v>100000</v>
          </cell>
          <cell r="M1762">
            <v>0</v>
          </cell>
        </row>
        <row r="1763">
          <cell r="H1763">
            <v>50000</v>
          </cell>
          <cell r="M1763">
            <v>0</v>
          </cell>
        </row>
        <row r="1764">
          <cell r="H1764">
            <v>672500</v>
          </cell>
          <cell r="M1764">
            <v>0</v>
          </cell>
        </row>
        <row r="1765">
          <cell r="H1765">
            <v>95000</v>
          </cell>
          <cell r="M1765">
            <v>0</v>
          </cell>
        </row>
        <row r="1766">
          <cell r="H1766">
            <v>80625</v>
          </cell>
          <cell r="M1766">
            <v>0</v>
          </cell>
        </row>
        <row r="1767">
          <cell r="H1767">
            <v>7500</v>
          </cell>
          <cell r="M1767">
            <v>0</v>
          </cell>
        </row>
        <row r="1768">
          <cell r="H1768">
            <v>15000</v>
          </cell>
          <cell r="M1768">
            <v>0</v>
          </cell>
        </row>
        <row r="1769">
          <cell r="H1769">
            <v>22500</v>
          </cell>
          <cell r="M1769">
            <v>0</v>
          </cell>
        </row>
        <row r="1770">
          <cell r="H1770">
            <v>10125687</v>
          </cell>
          <cell r="M1770">
            <v>0</v>
          </cell>
        </row>
        <row r="1771">
          <cell r="H1771">
            <v>53441250</v>
          </cell>
          <cell r="M1771">
            <v>0</v>
          </cell>
        </row>
        <row r="1772">
          <cell r="H1772">
            <v>103115</v>
          </cell>
          <cell r="M1772">
            <v>0</v>
          </cell>
        </row>
        <row r="1773">
          <cell r="H1773">
            <v>26447</v>
          </cell>
          <cell r="M1773">
            <v>0</v>
          </cell>
        </row>
        <row r="1774">
          <cell r="H1774">
            <v>818003</v>
          </cell>
          <cell r="M1774">
            <v>0</v>
          </cell>
        </row>
        <row r="1775">
          <cell r="H1775">
            <v>25496551</v>
          </cell>
          <cell r="M1775">
            <v>0</v>
          </cell>
        </row>
        <row r="1776">
          <cell r="H1776">
            <v>2920729</v>
          </cell>
          <cell r="M1776">
            <v>0</v>
          </cell>
        </row>
        <row r="1777">
          <cell r="H1777">
            <v>2819238</v>
          </cell>
          <cell r="M1777">
            <v>0</v>
          </cell>
        </row>
        <row r="1778">
          <cell r="H1778">
            <v>104850</v>
          </cell>
          <cell r="M1778">
            <v>0</v>
          </cell>
        </row>
        <row r="1779">
          <cell r="H1779">
            <v>825300</v>
          </cell>
          <cell r="M1779">
            <v>0</v>
          </cell>
        </row>
        <row r="1780">
          <cell r="H1780">
            <v>55976750</v>
          </cell>
          <cell r="M1780">
            <v>0</v>
          </cell>
        </row>
        <row r="1781">
          <cell r="H1781">
            <v>204877</v>
          </cell>
          <cell r="M1781">
            <v>0</v>
          </cell>
        </row>
        <row r="1782">
          <cell r="H1782">
            <v>33000</v>
          </cell>
          <cell r="M1782">
            <v>0</v>
          </cell>
        </row>
        <row r="1783">
          <cell r="H1783">
            <v>24682900</v>
          </cell>
          <cell r="M1783">
            <v>0</v>
          </cell>
        </row>
        <row r="1784">
          <cell r="H1784">
            <v>600000</v>
          </cell>
          <cell r="M1784">
            <v>0</v>
          </cell>
        </row>
        <row r="1785">
          <cell r="H1785">
            <v>249995455</v>
          </cell>
          <cell r="M1785">
            <v>0</v>
          </cell>
        </row>
        <row r="1786">
          <cell r="H1786">
            <v>846000</v>
          </cell>
          <cell r="M1786">
            <v>0</v>
          </cell>
        </row>
        <row r="1787">
          <cell r="H1787">
            <v>12650500</v>
          </cell>
          <cell r="M1787">
            <v>0</v>
          </cell>
        </row>
        <row r="1788">
          <cell r="H1788">
            <v>1465000</v>
          </cell>
          <cell r="M1788">
            <v>0</v>
          </cell>
        </row>
        <row r="1789">
          <cell r="H1789">
            <v>249400</v>
          </cell>
          <cell r="M1789">
            <v>0</v>
          </cell>
        </row>
        <row r="1790">
          <cell r="H1790">
            <v>7273671</v>
          </cell>
          <cell r="M1790">
            <v>0</v>
          </cell>
        </row>
        <row r="1791">
          <cell r="H1791">
            <v>20125989</v>
          </cell>
          <cell r="M1791">
            <v>0</v>
          </cell>
        </row>
        <row r="1792">
          <cell r="H1792">
            <v>25106750</v>
          </cell>
          <cell r="M1792">
            <v>0</v>
          </cell>
        </row>
        <row r="1793">
          <cell r="H1793">
            <v>22010000</v>
          </cell>
          <cell r="M1793">
            <v>0</v>
          </cell>
        </row>
        <row r="1794">
          <cell r="H1794">
            <v>4155166</v>
          </cell>
          <cell r="M1794">
            <v>0</v>
          </cell>
        </row>
        <row r="1795">
          <cell r="H1795">
            <v>25917000</v>
          </cell>
          <cell r="M1795">
            <v>0</v>
          </cell>
        </row>
        <row r="1796">
          <cell r="H1796">
            <v>266554</v>
          </cell>
          <cell r="M1796">
            <v>0</v>
          </cell>
        </row>
        <row r="1797">
          <cell r="H1797">
            <v>5924</v>
          </cell>
          <cell r="M1797">
            <v>0</v>
          </cell>
        </row>
        <row r="1798">
          <cell r="H1798">
            <v>3736790</v>
          </cell>
          <cell r="M1798">
            <v>0</v>
          </cell>
        </row>
        <row r="1799">
          <cell r="H1799">
            <v>2379489</v>
          </cell>
          <cell r="M1799">
            <v>0</v>
          </cell>
        </row>
        <row r="1800">
          <cell r="H1800">
            <v>587619</v>
          </cell>
          <cell r="M1800">
            <v>0</v>
          </cell>
        </row>
        <row r="1801">
          <cell r="H1801">
            <v>699000</v>
          </cell>
          <cell r="M1801">
            <v>0</v>
          </cell>
        </row>
        <row r="1802">
          <cell r="H1802">
            <v>5502000</v>
          </cell>
          <cell r="M1802">
            <v>0</v>
          </cell>
        </row>
        <row r="1803">
          <cell r="H1803">
            <v>115000</v>
          </cell>
          <cell r="M1803">
            <v>0</v>
          </cell>
        </row>
        <row r="1804">
          <cell r="H1804">
            <v>279883750</v>
          </cell>
          <cell r="M1804">
            <v>0</v>
          </cell>
        </row>
        <row r="1805">
          <cell r="H1805">
            <v>189000</v>
          </cell>
          <cell r="M1805">
            <v>0</v>
          </cell>
        </row>
        <row r="1806">
          <cell r="H1806">
            <v>203260</v>
          </cell>
          <cell r="M1806">
            <v>0</v>
          </cell>
        </row>
        <row r="1807">
          <cell r="H1807">
            <v>31327273</v>
          </cell>
          <cell r="M1807" t="str">
            <v>8PPN Dalam Negeri-2</v>
          </cell>
        </row>
        <row r="1808">
          <cell r="H1808">
            <v>1049700</v>
          </cell>
          <cell r="M1808">
            <v>0</v>
          </cell>
        </row>
        <row r="1809">
          <cell r="H1809">
            <v>3927500</v>
          </cell>
          <cell r="M1809">
            <v>0</v>
          </cell>
        </row>
        <row r="1810">
          <cell r="H1810">
            <v>187065045</v>
          </cell>
          <cell r="M1810">
            <v>0</v>
          </cell>
        </row>
        <row r="1811">
          <cell r="H1811">
            <v>103200</v>
          </cell>
          <cell r="M1811">
            <v>0</v>
          </cell>
        </row>
        <row r="1812">
          <cell r="H1812">
            <v>156000</v>
          </cell>
          <cell r="M1812">
            <v>0</v>
          </cell>
        </row>
        <row r="1813">
          <cell r="H1813">
            <v>11044864</v>
          </cell>
          <cell r="M1813">
            <v>0</v>
          </cell>
        </row>
        <row r="1814">
          <cell r="H1814">
            <v>135961851</v>
          </cell>
          <cell r="M1814">
            <v>0</v>
          </cell>
        </row>
        <row r="1815">
          <cell r="H1815">
            <v>67229888</v>
          </cell>
          <cell r="M1815">
            <v>0</v>
          </cell>
        </row>
        <row r="1816">
          <cell r="H1816">
            <v>432000</v>
          </cell>
          <cell r="M1816">
            <v>0</v>
          </cell>
        </row>
        <row r="1817">
          <cell r="H1817">
            <v>10491974</v>
          </cell>
          <cell r="M1817">
            <v>0</v>
          </cell>
        </row>
        <row r="1818">
          <cell r="H1818">
            <v>1755776</v>
          </cell>
          <cell r="M1818">
            <v>0</v>
          </cell>
        </row>
        <row r="1819">
          <cell r="H1819">
            <v>558090</v>
          </cell>
          <cell r="M1819">
            <v>0</v>
          </cell>
        </row>
        <row r="1820">
          <cell r="H1820">
            <v>3640200</v>
          </cell>
          <cell r="M1820">
            <v>0</v>
          </cell>
        </row>
        <row r="1821">
          <cell r="H1821">
            <v>204000</v>
          </cell>
          <cell r="M1821">
            <v>0</v>
          </cell>
        </row>
        <row r="1822">
          <cell r="H1822">
            <v>216000</v>
          </cell>
          <cell r="M1822">
            <v>0</v>
          </cell>
        </row>
        <row r="1823">
          <cell r="H1823">
            <v>156997</v>
          </cell>
          <cell r="M1823">
            <v>0</v>
          </cell>
        </row>
        <row r="1824">
          <cell r="H1824">
            <v>103200</v>
          </cell>
          <cell r="M1824">
            <v>0</v>
          </cell>
        </row>
        <row r="1825">
          <cell r="H1825">
            <v>273541</v>
          </cell>
          <cell r="M1825">
            <v>0</v>
          </cell>
        </row>
        <row r="1826">
          <cell r="H1826">
            <v>21600</v>
          </cell>
          <cell r="M1826">
            <v>0</v>
          </cell>
        </row>
        <row r="1827">
          <cell r="H1827">
            <v>18173</v>
          </cell>
          <cell r="M1827">
            <v>0</v>
          </cell>
        </row>
        <row r="1828">
          <cell r="H1828">
            <v>216000</v>
          </cell>
          <cell r="M1828">
            <v>0</v>
          </cell>
        </row>
        <row r="1829">
          <cell r="H1829">
            <v>108000</v>
          </cell>
          <cell r="M1829">
            <v>0</v>
          </cell>
        </row>
        <row r="1830">
          <cell r="H1830">
            <v>18000</v>
          </cell>
          <cell r="M1830">
            <v>0</v>
          </cell>
        </row>
        <row r="1831">
          <cell r="H1831">
            <v>217500</v>
          </cell>
          <cell r="M1831">
            <v>0</v>
          </cell>
        </row>
        <row r="1832">
          <cell r="H1832">
            <v>309600</v>
          </cell>
          <cell r="M1832">
            <v>0</v>
          </cell>
        </row>
        <row r="1833">
          <cell r="H1833">
            <v>309600</v>
          </cell>
          <cell r="M1833">
            <v>0</v>
          </cell>
        </row>
        <row r="1834">
          <cell r="H1834">
            <v>309600</v>
          </cell>
          <cell r="M1834">
            <v>0</v>
          </cell>
        </row>
        <row r="1835">
          <cell r="H1835">
            <v>250000</v>
          </cell>
          <cell r="M1835">
            <v>0</v>
          </cell>
        </row>
        <row r="1836">
          <cell r="H1836">
            <v>150000</v>
          </cell>
          <cell r="M1836">
            <v>0</v>
          </cell>
        </row>
        <row r="1837">
          <cell r="H1837">
            <v>206400</v>
          </cell>
          <cell r="M1837">
            <v>0</v>
          </cell>
        </row>
        <row r="1838">
          <cell r="H1838">
            <v>93015</v>
          </cell>
          <cell r="M1838">
            <v>0</v>
          </cell>
        </row>
        <row r="1839">
          <cell r="H1839">
            <v>50000</v>
          </cell>
          <cell r="M1839">
            <v>0</v>
          </cell>
        </row>
        <row r="1840">
          <cell r="H1840">
            <v>150000</v>
          </cell>
          <cell r="M1840">
            <v>0</v>
          </cell>
        </row>
        <row r="1841">
          <cell r="H1841">
            <v>1602177</v>
          </cell>
          <cell r="M1841">
            <v>0</v>
          </cell>
        </row>
        <row r="1842">
          <cell r="H1842">
            <v>410627</v>
          </cell>
          <cell r="M1842">
            <v>0</v>
          </cell>
        </row>
        <row r="1843">
          <cell r="H1843">
            <v>418845</v>
          </cell>
          <cell r="M1843">
            <v>0</v>
          </cell>
        </row>
        <row r="1844">
          <cell r="H1844">
            <v>93015</v>
          </cell>
          <cell r="M1844">
            <v>0</v>
          </cell>
        </row>
        <row r="1845">
          <cell r="H1845">
            <v>9365870</v>
          </cell>
          <cell r="M1845">
            <v>0</v>
          </cell>
        </row>
        <row r="1846">
          <cell r="H1846">
            <v>5307981</v>
          </cell>
          <cell r="M1846">
            <v>0</v>
          </cell>
        </row>
        <row r="1847">
          <cell r="H1847">
            <v>3093585</v>
          </cell>
          <cell r="M1847">
            <v>0</v>
          </cell>
        </row>
        <row r="1848">
          <cell r="H1848">
            <v>2497014</v>
          </cell>
          <cell r="M1848">
            <v>0</v>
          </cell>
        </row>
        <row r="1849">
          <cell r="H1849">
            <v>11282590</v>
          </cell>
          <cell r="M1849">
            <v>0</v>
          </cell>
        </row>
        <row r="1850">
          <cell r="H1850">
            <v>12952164</v>
          </cell>
          <cell r="M1850">
            <v>0</v>
          </cell>
        </row>
        <row r="1851">
          <cell r="H1851">
            <v>7809467</v>
          </cell>
          <cell r="M1851">
            <v>0</v>
          </cell>
        </row>
        <row r="1852">
          <cell r="H1852">
            <v>1300775</v>
          </cell>
          <cell r="M1852">
            <v>0</v>
          </cell>
        </row>
        <row r="1853">
          <cell r="H1853">
            <v>2020365</v>
          </cell>
          <cell r="M1853">
            <v>0</v>
          </cell>
        </row>
        <row r="1854">
          <cell r="H1854">
            <v>112500</v>
          </cell>
          <cell r="M1854">
            <v>0</v>
          </cell>
        </row>
        <row r="1855">
          <cell r="H1855">
            <v>80000</v>
          </cell>
          <cell r="M1855">
            <v>0</v>
          </cell>
        </row>
        <row r="1856">
          <cell r="H1856">
            <v>622875</v>
          </cell>
          <cell r="M1856">
            <v>0</v>
          </cell>
        </row>
        <row r="1857">
          <cell r="H1857">
            <v>2187076</v>
          </cell>
          <cell r="M1857">
            <v>0</v>
          </cell>
        </row>
        <row r="1858">
          <cell r="H1858">
            <v>40797955</v>
          </cell>
          <cell r="M1858">
            <v>0</v>
          </cell>
        </row>
        <row r="1859">
          <cell r="H1859">
            <v>1100000</v>
          </cell>
          <cell r="M1859">
            <v>0</v>
          </cell>
        </row>
        <row r="1860">
          <cell r="H1860">
            <v>1260000</v>
          </cell>
          <cell r="M1860">
            <v>0</v>
          </cell>
        </row>
        <row r="1861">
          <cell r="H1861">
            <v>13979184</v>
          </cell>
          <cell r="M1861">
            <v>0</v>
          </cell>
        </row>
        <row r="1862">
          <cell r="H1862">
            <v>2136300</v>
          </cell>
          <cell r="M1862">
            <v>0</v>
          </cell>
        </row>
        <row r="1863">
          <cell r="H1863">
            <v>22886722</v>
          </cell>
          <cell r="M1863">
            <v>0</v>
          </cell>
        </row>
        <row r="1864">
          <cell r="H1864">
            <v>114433609</v>
          </cell>
          <cell r="M1864">
            <v>0</v>
          </cell>
        </row>
        <row r="1865">
          <cell r="H1865">
            <v>20266543</v>
          </cell>
          <cell r="M1865">
            <v>0</v>
          </cell>
        </row>
        <row r="1866">
          <cell r="H1866">
            <v>101332717</v>
          </cell>
          <cell r="M1866">
            <v>0</v>
          </cell>
        </row>
        <row r="1867">
          <cell r="H1867">
            <v>35499</v>
          </cell>
          <cell r="M1867">
            <v>0</v>
          </cell>
        </row>
        <row r="1868">
          <cell r="H1868">
            <v>30644</v>
          </cell>
          <cell r="M1868">
            <v>0</v>
          </cell>
        </row>
        <row r="1869">
          <cell r="H1869">
            <v>153077089</v>
          </cell>
          <cell r="M1869">
            <v>0</v>
          </cell>
        </row>
        <row r="1870">
          <cell r="H1870">
            <v>40275</v>
          </cell>
          <cell r="M1870">
            <v>0</v>
          </cell>
        </row>
        <row r="1871">
          <cell r="H1871">
            <v>58950</v>
          </cell>
          <cell r="M1871">
            <v>0</v>
          </cell>
        </row>
        <row r="1872">
          <cell r="H1872">
            <v>4500</v>
          </cell>
          <cell r="M1872">
            <v>0</v>
          </cell>
        </row>
        <row r="1873">
          <cell r="H1873">
            <v>100875</v>
          </cell>
          <cell r="M1873">
            <v>0</v>
          </cell>
        </row>
        <row r="1874">
          <cell r="H1874">
            <v>14250</v>
          </cell>
          <cell r="M1874">
            <v>0</v>
          </cell>
        </row>
        <row r="1875">
          <cell r="H1875">
            <v>24750</v>
          </cell>
          <cell r="M1875">
            <v>0</v>
          </cell>
        </row>
        <row r="1876">
          <cell r="H1876">
            <v>4425</v>
          </cell>
          <cell r="M1876">
            <v>0</v>
          </cell>
        </row>
        <row r="1877">
          <cell r="H1877">
            <v>864461</v>
          </cell>
          <cell r="M1877">
            <v>0</v>
          </cell>
        </row>
        <row r="1878">
          <cell r="H1878">
            <v>29080540</v>
          </cell>
          <cell r="M1878">
            <v>0</v>
          </cell>
        </row>
        <row r="1879">
          <cell r="H1879">
            <v>103115</v>
          </cell>
          <cell r="M1879">
            <v>0</v>
          </cell>
        </row>
        <row r="1880">
          <cell r="H1880">
            <v>547458</v>
          </cell>
          <cell r="M1880">
            <v>0</v>
          </cell>
        </row>
        <row r="1881">
          <cell r="H1881">
            <v>490909</v>
          </cell>
          <cell r="M1881" t="str">
            <v>8PPN Dalam Negeri-2</v>
          </cell>
        </row>
        <row r="1882">
          <cell r="H1882">
            <v>2581818</v>
          </cell>
          <cell r="M1882">
            <v>0</v>
          </cell>
        </row>
        <row r="1883">
          <cell r="H1883">
            <v>75825</v>
          </cell>
          <cell r="M1883">
            <v>0</v>
          </cell>
        </row>
        <row r="1884">
          <cell r="H1884">
            <v>50400</v>
          </cell>
          <cell r="M1884">
            <v>0</v>
          </cell>
        </row>
        <row r="1885">
          <cell r="H1885">
            <v>846700</v>
          </cell>
          <cell r="M1885">
            <v>0</v>
          </cell>
        </row>
        <row r="1886">
          <cell r="H1886">
            <v>1208560</v>
          </cell>
          <cell r="M1886">
            <v>0</v>
          </cell>
        </row>
        <row r="1887">
          <cell r="H1887">
            <v>6750</v>
          </cell>
          <cell r="M1887">
            <v>0</v>
          </cell>
        </row>
        <row r="1888">
          <cell r="H1888">
            <v>5728619</v>
          </cell>
          <cell r="M1888">
            <v>0</v>
          </cell>
        </row>
        <row r="1889">
          <cell r="H1889">
            <v>1145724</v>
          </cell>
          <cell r="M1889">
            <v>0</v>
          </cell>
        </row>
        <row r="1890">
          <cell r="H1890">
            <v>57286191</v>
          </cell>
          <cell r="M1890">
            <v>0</v>
          </cell>
        </row>
        <row r="1891">
          <cell r="H1891">
            <v>11457238</v>
          </cell>
          <cell r="M1891">
            <v>0</v>
          </cell>
        </row>
        <row r="1892">
          <cell r="H1892">
            <v>5728619</v>
          </cell>
          <cell r="M1892">
            <v>0</v>
          </cell>
        </row>
        <row r="1893">
          <cell r="H1893">
            <v>1145724</v>
          </cell>
          <cell r="M1893">
            <v>0</v>
          </cell>
        </row>
        <row r="1894">
          <cell r="H1894">
            <v>57286191</v>
          </cell>
          <cell r="M1894">
            <v>0</v>
          </cell>
        </row>
        <row r="1895">
          <cell r="H1895">
            <v>11457238</v>
          </cell>
          <cell r="M1895">
            <v>0</v>
          </cell>
        </row>
        <row r="1896">
          <cell r="H1896">
            <v>103200</v>
          </cell>
          <cell r="M1896">
            <v>0</v>
          </cell>
        </row>
        <row r="1897">
          <cell r="H1897">
            <v>30000</v>
          </cell>
          <cell r="M1897">
            <v>0</v>
          </cell>
        </row>
        <row r="1898">
          <cell r="H1898">
            <v>267410754</v>
          </cell>
          <cell r="M1898">
            <v>0</v>
          </cell>
        </row>
        <row r="1899">
          <cell r="H1899">
            <v>200000</v>
          </cell>
          <cell r="M1899">
            <v>0</v>
          </cell>
        </row>
        <row r="1900">
          <cell r="H1900">
            <v>36000</v>
          </cell>
          <cell r="M1900">
            <v>0</v>
          </cell>
        </row>
        <row r="1901">
          <cell r="H1901">
            <v>111100215</v>
          </cell>
          <cell r="M1901">
            <v>0</v>
          </cell>
        </row>
        <row r="1902">
          <cell r="H1902">
            <v>387273</v>
          </cell>
          <cell r="M1902">
            <v>0</v>
          </cell>
        </row>
        <row r="1903">
          <cell r="H1903">
            <v>13650000</v>
          </cell>
          <cell r="M1903">
            <v>0</v>
          </cell>
        </row>
        <row r="1904">
          <cell r="H1904">
            <v>240000</v>
          </cell>
          <cell r="M1904">
            <v>0</v>
          </cell>
        </row>
        <row r="1905">
          <cell r="H1905">
            <v>432000</v>
          </cell>
          <cell r="M1905">
            <v>0</v>
          </cell>
        </row>
        <row r="1906">
          <cell r="H1906">
            <v>73636</v>
          </cell>
          <cell r="M1906" t="str">
            <v>8PPh Pasal 22-2</v>
          </cell>
        </row>
        <row r="1907">
          <cell r="H1907">
            <v>15000000</v>
          </cell>
          <cell r="M1907">
            <v>0</v>
          </cell>
        </row>
        <row r="1908">
          <cell r="H1908">
            <v>14678317</v>
          </cell>
          <cell r="M1908">
            <v>0</v>
          </cell>
        </row>
        <row r="1909">
          <cell r="H1909">
            <v>58713270</v>
          </cell>
          <cell r="M1909">
            <v>0</v>
          </cell>
        </row>
        <row r="1910">
          <cell r="H1910">
            <v>1100000</v>
          </cell>
          <cell r="M1910">
            <v>0</v>
          </cell>
        </row>
        <row r="1911">
          <cell r="H1911">
            <v>186030</v>
          </cell>
          <cell r="M1911" t="str">
            <v>7PPh Pasal 22-2</v>
          </cell>
        </row>
        <row r="1912">
          <cell r="H1912">
            <v>206400</v>
          </cell>
          <cell r="M1912">
            <v>0</v>
          </cell>
        </row>
        <row r="1913">
          <cell r="H1913">
            <v>465075</v>
          </cell>
          <cell r="M1913">
            <v>0</v>
          </cell>
        </row>
        <row r="1914">
          <cell r="H1914">
            <v>108000</v>
          </cell>
          <cell r="M1914">
            <v>0</v>
          </cell>
        </row>
        <row r="1915">
          <cell r="H1915">
            <v>971642</v>
          </cell>
          <cell r="M1915">
            <v>0</v>
          </cell>
        </row>
        <row r="1916">
          <cell r="H1916">
            <v>184090</v>
          </cell>
          <cell r="M1916">
            <v>0</v>
          </cell>
        </row>
        <row r="1917">
          <cell r="H1917">
            <v>90105</v>
          </cell>
          <cell r="M1917">
            <v>0</v>
          </cell>
        </row>
        <row r="1918">
          <cell r="H1918">
            <v>1831650</v>
          </cell>
          <cell r="M1918">
            <v>0</v>
          </cell>
        </row>
        <row r="1919">
          <cell r="H1919">
            <v>1782989</v>
          </cell>
          <cell r="M1919">
            <v>0</v>
          </cell>
        </row>
        <row r="1920">
          <cell r="H1920">
            <v>172480</v>
          </cell>
          <cell r="M1920">
            <v>0</v>
          </cell>
        </row>
        <row r="1921">
          <cell r="H1921">
            <v>27000</v>
          </cell>
          <cell r="M1921">
            <v>0</v>
          </cell>
        </row>
        <row r="1922">
          <cell r="H1922">
            <v>258720</v>
          </cell>
          <cell r="M1922">
            <v>0</v>
          </cell>
        </row>
        <row r="1923">
          <cell r="H1923">
            <v>184090</v>
          </cell>
          <cell r="M1923">
            <v>0</v>
          </cell>
        </row>
        <row r="1924">
          <cell r="H1924">
            <v>23701</v>
          </cell>
          <cell r="M1924">
            <v>0</v>
          </cell>
        </row>
        <row r="1925">
          <cell r="H1925">
            <v>23701</v>
          </cell>
          <cell r="M1925">
            <v>0</v>
          </cell>
        </row>
        <row r="1926">
          <cell r="H1926">
            <v>12654545</v>
          </cell>
          <cell r="M1926">
            <v>0</v>
          </cell>
        </row>
        <row r="1927">
          <cell r="H1927">
            <v>21090909</v>
          </cell>
          <cell r="M1927">
            <v>0</v>
          </cell>
        </row>
        <row r="1928">
          <cell r="H1928">
            <v>1572727</v>
          </cell>
          <cell r="M1928">
            <v>0</v>
          </cell>
        </row>
        <row r="1929">
          <cell r="H1929">
            <v>3931818</v>
          </cell>
          <cell r="M1929">
            <v>0</v>
          </cell>
        </row>
        <row r="1930">
          <cell r="H1930">
            <v>38700</v>
          </cell>
          <cell r="M1930">
            <v>0</v>
          </cell>
        </row>
        <row r="1931">
          <cell r="H1931">
            <v>93015</v>
          </cell>
          <cell r="M1931">
            <v>0</v>
          </cell>
        </row>
        <row r="1932">
          <cell r="H1932">
            <v>375000</v>
          </cell>
          <cell r="M1932">
            <v>0</v>
          </cell>
        </row>
        <row r="1933">
          <cell r="H1933">
            <v>142763</v>
          </cell>
          <cell r="M1933">
            <v>0</v>
          </cell>
        </row>
        <row r="1934">
          <cell r="H1934">
            <v>558090</v>
          </cell>
          <cell r="M1934">
            <v>0</v>
          </cell>
        </row>
        <row r="1935">
          <cell r="H1935">
            <v>41653645</v>
          </cell>
          <cell r="M1935">
            <v>0</v>
          </cell>
        </row>
        <row r="1936">
          <cell r="H1936">
            <v>208268223</v>
          </cell>
          <cell r="M1936">
            <v>0</v>
          </cell>
        </row>
        <row r="1937">
          <cell r="H1937">
            <v>172221913</v>
          </cell>
          <cell r="M1937">
            <v>0</v>
          </cell>
        </row>
        <row r="1938">
          <cell r="H1938">
            <v>103116</v>
          </cell>
          <cell r="M1938">
            <v>0</v>
          </cell>
        </row>
        <row r="1939">
          <cell r="H1939">
            <v>51200</v>
          </cell>
          <cell r="M1939">
            <v>0</v>
          </cell>
        </row>
        <row r="1940">
          <cell r="H1940">
            <v>915477257</v>
          </cell>
          <cell r="M1940">
            <v>0</v>
          </cell>
        </row>
        <row r="1941">
          <cell r="H1941">
            <v>757091</v>
          </cell>
          <cell r="M1941">
            <v>0</v>
          </cell>
        </row>
        <row r="1942">
          <cell r="H1942">
            <v>365200</v>
          </cell>
          <cell r="M1942">
            <v>0</v>
          </cell>
        </row>
        <row r="1943">
          <cell r="H1943">
            <v>214439</v>
          </cell>
          <cell r="M1943">
            <v>0</v>
          </cell>
        </row>
        <row r="1944">
          <cell r="H1944">
            <v>39197</v>
          </cell>
          <cell r="M1944">
            <v>0</v>
          </cell>
        </row>
        <row r="1945">
          <cell r="H1945">
            <v>261318</v>
          </cell>
          <cell r="M1945">
            <v>0</v>
          </cell>
        </row>
        <row r="1946">
          <cell r="H1946">
            <v>5047273</v>
          </cell>
          <cell r="M1946">
            <v>0</v>
          </cell>
        </row>
        <row r="1947">
          <cell r="H1947">
            <v>412300830</v>
          </cell>
          <cell r="M1947">
            <v>0</v>
          </cell>
        </row>
        <row r="1948">
          <cell r="H1948">
            <v>1273356</v>
          </cell>
          <cell r="M1948">
            <v>0</v>
          </cell>
        </row>
        <row r="1949">
          <cell r="H1949">
            <v>5093424</v>
          </cell>
          <cell r="M1949">
            <v>0</v>
          </cell>
        </row>
        <row r="1950">
          <cell r="H1950">
            <v>103200</v>
          </cell>
          <cell r="M1950">
            <v>0</v>
          </cell>
        </row>
        <row r="1951">
          <cell r="H1951">
            <v>106502</v>
          </cell>
          <cell r="M1951">
            <v>0</v>
          </cell>
        </row>
        <row r="1952">
          <cell r="H1952">
            <v>50000</v>
          </cell>
          <cell r="M1952">
            <v>0</v>
          </cell>
        </row>
        <row r="1953">
          <cell r="H1953">
            <v>1236364</v>
          </cell>
          <cell r="M1953">
            <v>0</v>
          </cell>
        </row>
        <row r="1954">
          <cell r="H1954">
            <v>185455</v>
          </cell>
          <cell r="M1954">
            <v>0</v>
          </cell>
        </row>
        <row r="1955">
          <cell r="H1955">
            <v>432000</v>
          </cell>
          <cell r="M1955">
            <v>0</v>
          </cell>
        </row>
        <row r="1956">
          <cell r="H1956">
            <v>3789692</v>
          </cell>
          <cell r="M1956">
            <v>0</v>
          </cell>
        </row>
        <row r="1957">
          <cell r="H1957">
            <v>13164000</v>
          </cell>
          <cell r="M1957">
            <v>0</v>
          </cell>
        </row>
        <row r="1958">
          <cell r="H1958">
            <v>9940392</v>
          </cell>
          <cell r="M1958">
            <v>0</v>
          </cell>
        </row>
        <row r="1959">
          <cell r="H1959">
            <v>34507849</v>
          </cell>
          <cell r="M1959">
            <v>0</v>
          </cell>
        </row>
        <row r="1960">
          <cell r="H1960">
            <v>6901570</v>
          </cell>
          <cell r="M1960">
            <v>0</v>
          </cell>
        </row>
        <row r="1961">
          <cell r="H1961">
            <v>412800</v>
          </cell>
          <cell r="M1961">
            <v>0</v>
          </cell>
        </row>
        <row r="1962">
          <cell r="H1962">
            <v>412800</v>
          </cell>
          <cell r="M1962">
            <v>0</v>
          </cell>
        </row>
        <row r="1963">
          <cell r="H1963">
            <v>412800</v>
          </cell>
          <cell r="M1963">
            <v>0</v>
          </cell>
        </row>
        <row r="1964">
          <cell r="H1964">
            <v>1069912</v>
          </cell>
          <cell r="M1964">
            <v>0</v>
          </cell>
        </row>
        <row r="1965">
          <cell r="H1965">
            <v>4279648</v>
          </cell>
          <cell r="M1965">
            <v>0</v>
          </cell>
        </row>
        <row r="1966">
          <cell r="H1966">
            <v>2082488</v>
          </cell>
          <cell r="M1966">
            <v>0</v>
          </cell>
        </row>
        <row r="1967">
          <cell r="H1967">
            <v>88155270</v>
          </cell>
          <cell r="M1967">
            <v>0</v>
          </cell>
        </row>
        <row r="1968">
          <cell r="H1968">
            <v>342698</v>
          </cell>
          <cell r="M1968">
            <v>0</v>
          </cell>
        </row>
        <row r="1969">
          <cell r="H1969">
            <v>30294</v>
          </cell>
          <cell r="M1969">
            <v>0</v>
          </cell>
        </row>
        <row r="1970">
          <cell r="H1970">
            <v>184090</v>
          </cell>
          <cell r="M1970">
            <v>0</v>
          </cell>
        </row>
        <row r="1971">
          <cell r="H1971">
            <v>4607939</v>
          </cell>
          <cell r="M1971">
            <v>0</v>
          </cell>
        </row>
        <row r="1972">
          <cell r="H1972">
            <v>3968801</v>
          </cell>
          <cell r="M1972">
            <v>0</v>
          </cell>
        </row>
        <row r="1973">
          <cell r="H1973">
            <v>4520000</v>
          </cell>
          <cell r="M1973">
            <v>0</v>
          </cell>
        </row>
        <row r="1974">
          <cell r="H1974">
            <v>678000</v>
          </cell>
          <cell r="M1974">
            <v>0</v>
          </cell>
        </row>
        <row r="1975">
          <cell r="H1975">
            <v>1112000</v>
          </cell>
          <cell r="M1975">
            <v>0</v>
          </cell>
        </row>
        <row r="1976">
          <cell r="H1976">
            <v>7325780</v>
          </cell>
          <cell r="M1976" t="str">
            <v>4PPh Pasal 21-2</v>
          </cell>
        </row>
        <row r="1977">
          <cell r="H1977">
            <v>10112190</v>
          </cell>
          <cell r="M1977" t="str">
            <v>4PPh Pasal 21-2</v>
          </cell>
        </row>
        <row r="1978">
          <cell r="H1978">
            <v>46924790</v>
          </cell>
          <cell r="M1978" t="str">
            <v>4PPh Pasal 21-2</v>
          </cell>
        </row>
        <row r="1979">
          <cell r="H1979">
            <v>2238876</v>
          </cell>
          <cell r="M1979">
            <v>0</v>
          </cell>
        </row>
        <row r="1980">
          <cell r="H1980">
            <v>2238876</v>
          </cell>
          <cell r="M1980">
            <v>0</v>
          </cell>
        </row>
        <row r="1981">
          <cell r="H1981">
            <v>246586</v>
          </cell>
          <cell r="M1981">
            <v>0</v>
          </cell>
        </row>
        <row r="1982">
          <cell r="H1982">
            <v>245000</v>
          </cell>
          <cell r="M1982">
            <v>0</v>
          </cell>
        </row>
        <row r="1983">
          <cell r="H1983">
            <v>165400</v>
          </cell>
          <cell r="M1983">
            <v>0</v>
          </cell>
        </row>
        <row r="1984">
          <cell r="H1984">
            <v>51651</v>
          </cell>
          <cell r="M1984">
            <v>0</v>
          </cell>
        </row>
        <row r="1985">
          <cell r="H1985">
            <v>103200</v>
          </cell>
          <cell r="M1985">
            <v>0</v>
          </cell>
        </row>
        <row r="1986">
          <cell r="H1986">
            <v>1971741</v>
          </cell>
          <cell r="M1986">
            <v>0</v>
          </cell>
        </row>
        <row r="1987">
          <cell r="H1987">
            <v>48575</v>
          </cell>
          <cell r="M1987">
            <v>0</v>
          </cell>
        </row>
        <row r="1988">
          <cell r="H1988">
            <v>191045</v>
          </cell>
          <cell r="M1988">
            <v>0</v>
          </cell>
        </row>
        <row r="1989">
          <cell r="H1989">
            <v>16212</v>
          </cell>
          <cell r="M1989">
            <v>0</v>
          </cell>
        </row>
        <row r="1990">
          <cell r="H1990">
            <v>297400</v>
          </cell>
          <cell r="M1990">
            <v>0</v>
          </cell>
        </row>
        <row r="1991">
          <cell r="H1991">
            <v>200000000</v>
          </cell>
          <cell r="M1991">
            <v>0</v>
          </cell>
        </row>
        <row r="1992">
          <cell r="H1992">
            <v>5722799</v>
          </cell>
          <cell r="M1992">
            <v>0</v>
          </cell>
        </row>
        <row r="1993">
          <cell r="H1993">
            <v>1971741</v>
          </cell>
          <cell r="M1993">
            <v>0</v>
          </cell>
        </row>
        <row r="1994">
          <cell r="H1994">
            <v>48575</v>
          </cell>
          <cell r="M1994">
            <v>0</v>
          </cell>
        </row>
        <row r="1995">
          <cell r="H1995">
            <v>5722799</v>
          </cell>
          <cell r="M1995">
            <v>0</v>
          </cell>
        </row>
        <row r="1996">
          <cell r="H1996">
            <v>4065951</v>
          </cell>
          <cell r="M1996">
            <v>0</v>
          </cell>
        </row>
        <row r="1997">
          <cell r="H1997">
            <v>16263822</v>
          </cell>
          <cell r="M1997">
            <v>0</v>
          </cell>
        </row>
        <row r="1998">
          <cell r="H1998">
            <v>36750</v>
          </cell>
          <cell r="M1998">
            <v>0</v>
          </cell>
        </row>
        <row r="1999">
          <cell r="H1999">
            <v>5722799</v>
          </cell>
          <cell r="M1999">
            <v>0</v>
          </cell>
        </row>
        <row r="2000">
          <cell r="H2000">
            <v>1971741</v>
          </cell>
          <cell r="M2000">
            <v>0</v>
          </cell>
        </row>
        <row r="2001">
          <cell r="H2001">
            <v>791450</v>
          </cell>
          <cell r="M2001">
            <v>0</v>
          </cell>
        </row>
        <row r="2002">
          <cell r="H2002">
            <v>1971741</v>
          </cell>
          <cell r="M2002">
            <v>0</v>
          </cell>
        </row>
        <row r="2003">
          <cell r="H2003">
            <v>7452400</v>
          </cell>
          <cell r="M2003">
            <v>0</v>
          </cell>
        </row>
        <row r="2004">
          <cell r="H2004">
            <v>18427</v>
          </cell>
          <cell r="M2004">
            <v>0</v>
          </cell>
        </row>
        <row r="2005">
          <cell r="H2005">
            <v>296448</v>
          </cell>
          <cell r="M2005">
            <v>0</v>
          </cell>
        </row>
        <row r="2006">
          <cell r="H2006">
            <v>115819</v>
          </cell>
          <cell r="M2006">
            <v>0</v>
          </cell>
        </row>
        <row r="2007">
          <cell r="H2007">
            <v>432000</v>
          </cell>
          <cell r="M2007">
            <v>0</v>
          </cell>
        </row>
        <row r="2008">
          <cell r="H2008">
            <v>65187370</v>
          </cell>
          <cell r="M2008">
            <v>0</v>
          </cell>
        </row>
        <row r="2009">
          <cell r="H2009">
            <v>13037474</v>
          </cell>
          <cell r="M2009">
            <v>0</v>
          </cell>
        </row>
        <row r="2010">
          <cell r="H2010">
            <v>3463157</v>
          </cell>
          <cell r="M2010">
            <v>0</v>
          </cell>
        </row>
        <row r="2011">
          <cell r="H2011">
            <v>19642567</v>
          </cell>
          <cell r="M2011">
            <v>0</v>
          </cell>
        </row>
        <row r="2012">
          <cell r="H2012">
            <v>1971741</v>
          </cell>
          <cell r="M2012">
            <v>0</v>
          </cell>
        </row>
        <row r="2013">
          <cell r="H2013">
            <v>326577</v>
          </cell>
          <cell r="M2013">
            <v>0</v>
          </cell>
        </row>
        <row r="2014">
          <cell r="H2014">
            <v>39168</v>
          </cell>
          <cell r="M2014">
            <v>0</v>
          </cell>
        </row>
        <row r="2015">
          <cell r="H2015">
            <v>1273636</v>
          </cell>
          <cell r="M2015">
            <v>0</v>
          </cell>
        </row>
        <row r="2016">
          <cell r="H2016">
            <v>4558959</v>
          </cell>
          <cell r="M2016">
            <v>0</v>
          </cell>
        </row>
        <row r="2017">
          <cell r="H2017">
            <v>3463157</v>
          </cell>
          <cell r="M2017">
            <v>0</v>
          </cell>
        </row>
        <row r="2018">
          <cell r="H2018">
            <v>1971741</v>
          </cell>
          <cell r="M2018">
            <v>0</v>
          </cell>
        </row>
        <row r="2019">
          <cell r="H2019">
            <v>1421073</v>
          </cell>
          <cell r="M2019">
            <v>0</v>
          </cell>
        </row>
        <row r="2020">
          <cell r="H2020">
            <v>19642567</v>
          </cell>
          <cell r="M2020">
            <v>0</v>
          </cell>
        </row>
        <row r="2021">
          <cell r="H2021">
            <v>247123826</v>
          </cell>
          <cell r="M2021">
            <v>0</v>
          </cell>
        </row>
        <row r="2022">
          <cell r="H2022">
            <v>7374668</v>
          </cell>
          <cell r="M2022">
            <v>0</v>
          </cell>
        </row>
        <row r="2023">
          <cell r="H2023">
            <v>471365</v>
          </cell>
          <cell r="M2023">
            <v>0</v>
          </cell>
        </row>
        <row r="2024">
          <cell r="H2024">
            <v>344960</v>
          </cell>
          <cell r="M2024">
            <v>0</v>
          </cell>
        </row>
        <row r="2025">
          <cell r="H2025">
            <v>247123826</v>
          </cell>
          <cell r="M2025">
            <v>0</v>
          </cell>
        </row>
        <row r="2026">
          <cell r="H2026">
            <v>1421073</v>
          </cell>
          <cell r="M2026">
            <v>0</v>
          </cell>
        </row>
        <row r="2027">
          <cell r="H2027">
            <v>14800</v>
          </cell>
          <cell r="M2027">
            <v>0</v>
          </cell>
        </row>
        <row r="2028">
          <cell r="H2028">
            <v>485955</v>
          </cell>
          <cell r="M2028">
            <v>0</v>
          </cell>
        </row>
        <row r="2029">
          <cell r="H2029">
            <v>7785209</v>
          </cell>
          <cell r="M2029">
            <v>0</v>
          </cell>
        </row>
        <row r="2030">
          <cell r="H2030">
            <v>956485</v>
          </cell>
          <cell r="M2030">
            <v>0</v>
          </cell>
        </row>
        <row r="2031">
          <cell r="H2031">
            <v>829196</v>
          </cell>
          <cell r="M2031">
            <v>0</v>
          </cell>
        </row>
        <row r="2032">
          <cell r="H2032">
            <v>9400711</v>
          </cell>
          <cell r="M2032">
            <v>0</v>
          </cell>
        </row>
        <row r="2033">
          <cell r="H2033">
            <v>144503</v>
          </cell>
          <cell r="M2033">
            <v>0</v>
          </cell>
        </row>
        <row r="2034">
          <cell r="H2034">
            <v>175873</v>
          </cell>
          <cell r="M2034">
            <v>0</v>
          </cell>
        </row>
        <row r="2035">
          <cell r="H2035">
            <v>206400</v>
          </cell>
          <cell r="M2035">
            <v>0</v>
          </cell>
        </row>
        <row r="2036">
          <cell r="H2036">
            <v>746595</v>
          </cell>
          <cell r="M2036">
            <v>0</v>
          </cell>
        </row>
        <row r="2037">
          <cell r="H2037">
            <v>372060</v>
          </cell>
          <cell r="M2037">
            <v>0</v>
          </cell>
        </row>
        <row r="2038">
          <cell r="H2038">
            <v>354614</v>
          </cell>
          <cell r="M2038">
            <v>0</v>
          </cell>
        </row>
        <row r="2039">
          <cell r="H2039">
            <v>80000000</v>
          </cell>
          <cell r="M2039">
            <v>0</v>
          </cell>
        </row>
        <row r="2040">
          <cell r="H2040">
            <v>62358</v>
          </cell>
          <cell r="M2040">
            <v>0</v>
          </cell>
        </row>
        <row r="2041">
          <cell r="H2041">
            <v>5662567</v>
          </cell>
          <cell r="M2041">
            <v>0</v>
          </cell>
        </row>
        <row r="2042">
          <cell r="H2042">
            <v>485955</v>
          </cell>
          <cell r="M2042">
            <v>0</v>
          </cell>
        </row>
        <row r="2043">
          <cell r="H2043">
            <v>7220455</v>
          </cell>
          <cell r="M2043" t="str">
            <v>8PPh Pasal 22 Impor-2</v>
          </cell>
        </row>
        <row r="2044">
          <cell r="H2044">
            <v>16045455</v>
          </cell>
          <cell r="M2044" t="str">
            <v>8PPN Dalam Negeri-2</v>
          </cell>
        </row>
        <row r="2045">
          <cell r="H2045">
            <v>340773</v>
          </cell>
          <cell r="M2045">
            <v>0</v>
          </cell>
        </row>
        <row r="2046">
          <cell r="H2046">
            <v>9400711</v>
          </cell>
          <cell r="M2046">
            <v>0</v>
          </cell>
        </row>
        <row r="2047">
          <cell r="H2047">
            <v>62358</v>
          </cell>
          <cell r="M2047">
            <v>0</v>
          </cell>
        </row>
        <row r="2048">
          <cell r="H2048">
            <v>2271818</v>
          </cell>
          <cell r="M2048">
            <v>0</v>
          </cell>
        </row>
        <row r="2049">
          <cell r="H2049">
            <v>206400</v>
          </cell>
          <cell r="M2049">
            <v>0</v>
          </cell>
        </row>
        <row r="2050">
          <cell r="H2050">
            <v>216000</v>
          </cell>
          <cell r="M2050">
            <v>0</v>
          </cell>
        </row>
        <row r="2051">
          <cell r="H2051">
            <v>243958</v>
          </cell>
          <cell r="M2051">
            <v>0</v>
          </cell>
        </row>
        <row r="2052">
          <cell r="H2052">
            <v>108000</v>
          </cell>
          <cell r="M2052">
            <v>0</v>
          </cell>
        </row>
        <row r="2053">
          <cell r="H2053">
            <v>2512849</v>
          </cell>
          <cell r="M2053">
            <v>0</v>
          </cell>
        </row>
        <row r="2054">
          <cell r="H2054">
            <v>119656</v>
          </cell>
          <cell r="M2054">
            <v>0</v>
          </cell>
        </row>
        <row r="2055">
          <cell r="H2055">
            <v>61753</v>
          </cell>
          <cell r="M2055">
            <v>0</v>
          </cell>
        </row>
        <row r="2056">
          <cell r="H2056">
            <v>6892310</v>
          </cell>
          <cell r="M2056">
            <v>0</v>
          </cell>
        </row>
        <row r="2057">
          <cell r="H2057">
            <v>1204396</v>
          </cell>
          <cell r="M2057">
            <v>0</v>
          </cell>
        </row>
        <row r="2058">
          <cell r="H2058">
            <v>98755257</v>
          </cell>
          <cell r="M2058">
            <v>0</v>
          </cell>
        </row>
        <row r="2059">
          <cell r="H2059">
            <v>395021028</v>
          </cell>
          <cell r="M2059">
            <v>0</v>
          </cell>
        </row>
        <row r="2060">
          <cell r="H2060">
            <v>62599265</v>
          </cell>
          <cell r="M2060">
            <v>0</v>
          </cell>
        </row>
        <row r="2061">
          <cell r="H2061">
            <v>9389890</v>
          </cell>
          <cell r="M2061">
            <v>0</v>
          </cell>
        </row>
        <row r="2062">
          <cell r="H2062">
            <v>51625</v>
          </cell>
          <cell r="M2062">
            <v>0</v>
          </cell>
        </row>
        <row r="2063">
          <cell r="H2063">
            <v>2426415</v>
          </cell>
          <cell r="M2063">
            <v>0</v>
          </cell>
        </row>
        <row r="2064">
          <cell r="H2064">
            <v>9705663</v>
          </cell>
          <cell r="M2064">
            <v>0</v>
          </cell>
        </row>
        <row r="2065">
          <cell r="H2065">
            <v>8150221</v>
          </cell>
          <cell r="M2065">
            <v>0</v>
          </cell>
        </row>
        <row r="2066">
          <cell r="H2066">
            <v>7009760</v>
          </cell>
          <cell r="M2066">
            <v>0</v>
          </cell>
        </row>
        <row r="2067">
          <cell r="H2067">
            <v>4363290</v>
          </cell>
          <cell r="M2067">
            <v>0</v>
          </cell>
        </row>
        <row r="2068">
          <cell r="H2068">
            <v>52500</v>
          </cell>
          <cell r="M2068">
            <v>0</v>
          </cell>
        </row>
        <row r="2069">
          <cell r="H2069">
            <v>202500</v>
          </cell>
          <cell r="M2069">
            <v>0</v>
          </cell>
        </row>
        <row r="2070">
          <cell r="H2070">
            <v>1350000</v>
          </cell>
          <cell r="M2070">
            <v>0</v>
          </cell>
        </row>
        <row r="2071">
          <cell r="H2071">
            <v>350000</v>
          </cell>
          <cell r="M2071">
            <v>0</v>
          </cell>
        </row>
        <row r="2072">
          <cell r="H2072">
            <v>3338182</v>
          </cell>
          <cell r="M2072">
            <v>0</v>
          </cell>
        </row>
        <row r="2073">
          <cell r="H2073">
            <v>22254546</v>
          </cell>
          <cell r="M2073">
            <v>0</v>
          </cell>
        </row>
        <row r="2074">
          <cell r="H2074">
            <v>1482545</v>
          </cell>
          <cell r="M2074">
            <v>0</v>
          </cell>
        </row>
        <row r="2075">
          <cell r="H2075">
            <v>9883636</v>
          </cell>
          <cell r="M2075">
            <v>0</v>
          </cell>
        </row>
        <row r="2076">
          <cell r="H2076">
            <v>3977273</v>
          </cell>
          <cell r="M2076">
            <v>0</v>
          </cell>
        </row>
        <row r="2077">
          <cell r="H2077">
            <v>29500</v>
          </cell>
          <cell r="M2077">
            <v>0</v>
          </cell>
        </row>
        <row r="2078">
          <cell r="H2078">
            <v>340069</v>
          </cell>
          <cell r="M2078">
            <v>0</v>
          </cell>
        </row>
        <row r="2079">
          <cell r="H2079">
            <v>14722728</v>
          </cell>
          <cell r="M2079">
            <v>0</v>
          </cell>
        </row>
        <row r="2080">
          <cell r="H2080">
            <v>2208410</v>
          </cell>
          <cell r="M2080">
            <v>0</v>
          </cell>
        </row>
        <row r="2081">
          <cell r="H2081">
            <v>14722728</v>
          </cell>
          <cell r="M2081">
            <v>0</v>
          </cell>
        </row>
        <row r="2082">
          <cell r="H2082">
            <v>139856462</v>
          </cell>
          <cell r="M2082">
            <v>0</v>
          </cell>
        </row>
        <row r="2083">
          <cell r="H2083">
            <v>4531925</v>
          </cell>
          <cell r="M2083">
            <v>0</v>
          </cell>
        </row>
        <row r="2084">
          <cell r="H2084">
            <v>4537000</v>
          </cell>
          <cell r="M2084">
            <v>0</v>
          </cell>
        </row>
        <row r="2085">
          <cell r="H2085">
            <v>270000000</v>
          </cell>
          <cell r="M2085">
            <v>0</v>
          </cell>
        </row>
        <row r="2086">
          <cell r="H2086">
            <v>185500</v>
          </cell>
          <cell r="M2086">
            <v>0</v>
          </cell>
        </row>
        <row r="2087">
          <cell r="H2087">
            <v>14722728</v>
          </cell>
          <cell r="M2087">
            <v>0</v>
          </cell>
        </row>
        <row r="2088">
          <cell r="H2088">
            <v>1097232</v>
          </cell>
          <cell r="M2088">
            <v>0</v>
          </cell>
        </row>
        <row r="2089">
          <cell r="H2089">
            <v>1296000</v>
          </cell>
          <cell r="M2089">
            <v>0</v>
          </cell>
        </row>
        <row r="2090">
          <cell r="H2090">
            <v>93050</v>
          </cell>
          <cell r="M2090">
            <v>0</v>
          </cell>
        </row>
        <row r="2091">
          <cell r="H2091">
            <v>309600</v>
          </cell>
          <cell r="M2091">
            <v>0</v>
          </cell>
        </row>
        <row r="2092">
          <cell r="H2092">
            <v>1022504</v>
          </cell>
          <cell r="M2092">
            <v>0</v>
          </cell>
        </row>
        <row r="2093">
          <cell r="H2093">
            <v>1332955</v>
          </cell>
          <cell r="M2093">
            <v>0</v>
          </cell>
        </row>
        <row r="2094">
          <cell r="H2094">
            <v>93015</v>
          </cell>
          <cell r="M2094">
            <v>0</v>
          </cell>
        </row>
        <row r="2095">
          <cell r="H2095">
            <v>1538942</v>
          </cell>
          <cell r="M2095">
            <v>0</v>
          </cell>
        </row>
        <row r="2096">
          <cell r="H2096">
            <v>3505782</v>
          </cell>
          <cell r="M2096">
            <v>0</v>
          </cell>
        </row>
        <row r="2097">
          <cell r="H2097">
            <v>171150</v>
          </cell>
          <cell r="M2097">
            <v>0</v>
          </cell>
        </row>
        <row r="2098">
          <cell r="H2098">
            <v>194168</v>
          </cell>
          <cell r="M2098">
            <v>0</v>
          </cell>
        </row>
        <row r="2099">
          <cell r="H2099">
            <v>29966</v>
          </cell>
          <cell r="M2099">
            <v>0</v>
          </cell>
        </row>
        <row r="2100">
          <cell r="H2100">
            <v>369614</v>
          </cell>
          <cell r="M2100">
            <v>0</v>
          </cell>
        </row>
        <row r="2101">
          <cell r="H2101">
            <v>37100</v>
          </cell>
          <cell r="M2101">
            <v>0</v>
          </cell>
        </row>
        <row r="2102">
          <cell r="H2102">
            <v>1827262</v>
          </cell>
          <cell r="M2102">
            <v>0</v>
          </cell>
        </row>
        <row r="2103">
          <cell r="H2103">
            <v>7985486</v>
          </cell>
          <cell r="M2103">
            <v>0</v>
          </cell>
        </row>
        <row r="2104">
          <cell r="H2104">
            <v>48542</v>
          </cell>
          <cell r="M2104">
            <v>0</v>
          </cell>
        </row>
        <row r="2105">
          <cell r="H2105">
            <v>276135</v>
          </cell>
          <cell r="M2105">
            <v>0</v>
          </cell>
        </row>
        <row r="2106">
          <cell r="H2106">
            <v>2464091</v>
          </cell>
          <cell r="M2106">
            <v>0</v>
          </cell>
        </row>
        <row r="2107">
          <cell r="H2107">
            <v>68367</v>
          </cell>
          <cell r="M2107">
            <v>0</v>
          </cell>
        </row>
        <row r="2108">
          <cell r="H2108">
            <v>679789</v>
          </cell>
          <cell r="M2108">
            <v>0</v>
          </cell>
        </row>
        <row r="2109">
          <cell r="H2109">
            <v>680550</v>
          </cell>
          <cell r="M2109">
            <v>0</v>
          </cell>
        </row>
        <row r="2110">
          <cell r="H2110">
            <v>27971293</v>
          </cell>
          <cell r="M2110">
            <v>0</v>
          </cell>
        </row>
        <row r="2111">
          <cell r="H2111">
            <v>14023129</v>
          </cell>
          <cell r="M2111">
            <v>0</v>
          </cell>
        </row>
        <row r="2112">
          <cell r="H2112">
            <v>1272727</v>
          </cell>
          <cell r="M2112">
            <v>0</v>
          </cell>
        </row>
        <row r="2113">
          <cell r="H2113">
            <v>190909</v>
          </cell>
          <cell r="M2113">
            <v>0</v>
          </cell>
        </row>
        <row r="2114">
          <cell r="H2114">
            <v>216000</v>
          </cell>
          <cell r="M2114">
            <v>0</v>
          </cell>
        </row>
        <row r="2115">
          <cell r="H2115">
            <v>309600</v>
          </cell>
          <cell r="M2115">
            <v>0</v>
          </cell>
        </row>
        <row r="2116">
          <cell r="H2116">
            <v>26545650</v>
          </cell>
          <cell r="M2116">
            <v>0</v>
          </cell>
        </row>
        <row r="2117">
          <cell r="H2117">
            <v>50000</v>
          </cell>
          <cell r="M2117">
            <v>0</v>
          </cell>
        </row>
        <row r="2118">
          <cell r="H2118">
            <v>75000</v>
          </cell>
          <cell r="M2118">
            <v>0</v>
          </cell>
        </row>
        <row r="2119">
          <cell r="H2119">
            <v>25000</v>
          </cell>
          <cell r="M2119">
            <v>0</v>
          </cell>
        </row>
        <row r="2120">
          <cell r="H2120">
            <v>301370</v>
          </cell>
          <cell r="M2120">
            <v>0</v>
          </cell>
        </row>
        <row r="2121">
          <cell r="H2121">
            <v>50000</v>
          </cell>
          <cell r="M2121">
            <v>0</v>
          </cell>
        </row>
        <row r="2122">
          <cell r="H2122">
            <v>180822</v>
          </cell>
          <cell r="M2122">
            <v>0</v>
          </cell>
        </row>
        <row r="2123">
          <cell r="H2123">
            <v>25000</v>
          </cell>
          <cell r="M2123">
            <v>0</v>
          </cell>
        </row>
        <row r="2124">
          <cell r="H2124">
            <v>357740</v>
          </cell>
          <cell r="M2124">
            <v>0</v>
          </cell>
        </row>
        <row r="2125">
          <cell r="H2125">
            <v>8597212</v>
          </cell>
          <cell r="M2125">
            <v>0</v>
          </cell>
        </row>
        <row r="2126">
          <cell r="H2126">
            <v>50000</v>
          </cell>
          <cell r="M2126">
            <v>0</v>
          </cell>
        </row>
        <row r="2127">
          <cell r="H2127">
            <v>25000</v>
          </cell>
          <cell r="M2127">
            <v>0</v>
          </cell>
        </row>
        <row r="2128">
          <cell r="H2128">
            <v>8597212</v>
          </cell>
          <cell r="M2128">
            <v>0</v>
          </cell>
        </row>
        <row r="2129">
          <cell r="H2129">
            <v>214644</v>
          </cell>
          <cell r="M2129">
            <v>0</v>
          </cell>
        </row>
        <row r="2130">
          <cell r="H2130">
            <v>633364</v>
          </cell>
          <cell r="M2130">
            <v>0</v>
          </cell>
        </row>
        <row r="2131">
          <cell r="H2131">
            <v>2533458</v>
          </cell>
          <cell r="M2131">
            <v>0</v>
          </cell>
        </row>
        <row r="2132">
          <cell r="H2132">
            <v>108000</v>
          </cell>
          <cell r="M2132">
            <v>0</v>
          </cell>
        </row>
        <row r="2133">
          <cell r="H2133">
            <v>206400</v>
          </cell>
          <cell r="M2133">
            <v>0</v>
          </cell>
        </row>
        <row r="2134">
          <cell r="H2134">
            <v>5280289</v>
          </cell>
          <cell r="M2134">
            <v>0</v>
          </cell>
        </row>
        <row r="2135">
          <cell r="H2135">
            <v>95455</v>
          </cell>
          <cell r="M2135">
            <v>0</v>
          </cell>
        </row>
        <row r="2136">
          <cell r="H2136">
            <v>1331104</v>
          </cell>
          <cell r="M2136" t="str">
            <v>8PPh Pasal 22-2</v>
          </cell>
        </row>
        <row r="2137">
          <cell r="H2137">
            <v>1500004</v>
          </cell>
          <cell r="M2137" t="str">
            <v>8PPh Pasal 22-2</v>
          </cell>
        </row>
        <row r="2138">
          <cell r="H2138">
            <v>184090</v>
          </cell>
          <cell r="M2138">
            <v>0</v>
          </cell>
        </row>
        <row r="2139">
          <cell r="H2139">
            <v>656069</v>
          </cell>
          <cell r="M2139">
            <v>0</v>
          </cell>
        </row>
        <row r="2140">
          <cell r="H2140">
            <v>596591</v>
          </cell>
          <cell r="M2140">
            <v>0</v>
          </cell>
        </row>
        <row r="2141">
          <cell r="H2141">
            <v>217558466</v>
          </cell>
          <cell r="M2141">
            <v>0</v>
          </cell>
        </row>
        <row r="2142">
          <cell r="H2142">
            <v>302552</v>
          </cell>
          <cell r="M2142">
            <v>0</v>
          </cell>
        </row>
        <row r="2143">
          <cell r="H2143">
            <v>1210208</v>
          </cell>
          <cell r="M2143">
            <v>0</v>
          </cell>
        </row>
        <row r="2144">
          <cell r="H2144">
            <v>596591</v>
          </cell>
          <cell r="M2144">
            <v>0</v>
          </cell>
        </row>
        <row r="2145">
          <cell r="H2145">
            <v>24520200</v>
          </cell>
          <cell r="M2145">
            <v>0</v>
          </cell>
        </row>
        <row r="2146">
          <cell r="H2146">
            <v>3818900</v>
          </cell>
          <cell r="M2146">
            <v>0</v>
          </cell>
        </row>
        <row r="2147">
          <cell r="H2147">
            <v>184090</v>
          </cell>
          <cell r="M2147">
            <v>0</v>
          </cell>
        </row>
        <row r="2148">
          <cell r="H2148">
            <v>3407400</v>
          </cell>
          <cell r="M2148">
            <v>0</v>
          </cell>
        </row>
        <row r="2149">
          <cell r="H2149">
            <v>22716000</v>
          </cell>
          <cell r="M2149">
            <v>0</v>
          </cell>
        </row>
        <row r="2150">
          <cell r="H2150">
            <v>5866360</v>
          </cell>
          <cell r="M2150" t="str">
            <v>6PPh Pasal 23-2</v>
          </cell>
        </row>
        <row r="2151">
          <cell r="H2151">
            <v>3453549</v>
          </cell>
          <cell r="M2151">
            <v>0</v>
          </cell>
        </row>
        <row r="2152">
          <cell r="H2152">
            <v>10000025</v>
          </cell>
          <cell r="M2152" t="str">
            <v>8PPN Dalam Negeri-2</v>
          </cell>
        </row>
        <row r="2153">
          <cell r="H2153">
            <v>8874025</v>
          </cell>
          <cell r="M2153" t="str">
            <v>8PPN Dalam Negeri-2</v>
          </cell>
        </row>
        <row r="2154">
          <cell r="H2154">
            <v>636364</v>
          </cell>
          <cell r="M2154">
            <v>0</v>
          </cell>
        </row>
        <row r="2155">
          <cell r="H2155">
            <v>11926993</v>
          </cell>
          <cell r="M2155" t="str">
            <v>6PPh Pasal 21-2</v>
          </cell>
        </row>
        <row r="2156">
          <cell r="H2156">
            <v>93015</v>
          </cell>
          <cell r="M2156">
            <v>0</v>
          </cell>
        </row>
        <row r="2157">
          <cell r="H2157">
            <v>818003</v>
          </cell>
          <cell r="M2157">
            <v>0</v>
          </cell>
        </row>
        <row r="2158">
          <cell r="H2158">
            <v>101690</v>
          </cell>
          <cell r="M2158">
            <v>0</v>
          </cell>
        </row>
        <row r="2159">
          <cell r="H2159">
            <v>7868837</v>
          </cell>
          <cell r="M2159" t="str">
            <v>4PPh Pasal 21-2</v>
          </cell>
        </row>
        <row r="2160">
          <cell r="H2160">
            <v>139523</v>
          </cell>
          <cell r="M2160" t="str">
            <v>7PPh Pasal 22-2</v>
          </cell>
        </row>
        <row r="2161">
          <cell r="H2161">
            <v>1772727</v>
          </cell>
          <cell r="M2161">
            <v>0</v>
          </cell>
        </row>
        <row r="2162">
          <cell r="H2162">
            <v>11818182</v>
          </cell>
          <cell r="M2162">
            <v>0</v>
          </cell>
        </row>
        <row r="2163">
          <cell r="H2163">
            <v>1576445</v>
          </cell>
          <cell r="M2163">
            <v>0</v>
          </cell>
        </row>
        <row r="2164">
          <cell r="H2164">
            <v>394112</v>
          </cell>
          <cell r="M2164">
            <v>0</v>
          </cell>
        </row>
        <row r="2165">
          <cell r="H2165">
            <v>11111</v>
          </cell>
          <cell r="M2165" t="str">
            <v>4PPh Pasal 21-2</v>
          </cell>
        </row>
        <row r="2166">
          <cell r="H2166">
            <v>1434561</v>
          </cell>
          <cell r="M2166" t="str">
            <v>4PPh Pasal 21-2</v>
          </cell>
        </row>
        <row r="2167">
          <cell r="H2167">
            <v>1649255</v>
          </cell>
          <cell r="M2167" t="str">
            <v>4PPh Pasal 21-2</v>
          </cell>
        </row>
        <row r="2168">
          <cell r="H2168">
            <v>11111</v>
          </cell>
          <cell r="M2168" t="str">
            <v>4PPh Pasal 21-2</v>
          </cell>
        </row>
        <row r="2169">
          <cell r="H2169">
            <v>2814390</v>
          </cell>
          <cell r="M2169" t="str">
            <v>4PPh Pasal 21-2</v>
          </cell>
        </row>
        <row r="2170">
          <cell r="H2170">
            <v>186030</v>
          </cell>
          <cell r="M2170">
            <v>0</v>
          </cell>
        </row>
        <row r="2171">
          <cell r="H2171">
            <v>75959</v>
          </cell>
          <cell r="M2171">
            <v>0</v>
          </cell>
        </row>
        <row r="2172">
          <cell r="H2172">
            <v>186030</v>
          </cell>
          <cell r="M2172">
            <v>0</v>
          </cell>
        </row>
        <row r="2173">
          <cell r="H2173">
            <v>397727</v>
          </cell>
          <cell r="M2173">
            <v>0</v>
          </cell>
        </row>
        <row r="2174">
          <cell r="H2174">
            <v>59659</v>
          </cell>
          <cell r="M2174">
            <v>0</v>
          </cell>
        </row>
        <row r="2175">
          <cell r="H2175">
            <v>216000</v>
          </cell>
          <cell r="M2175">
            <v>0</v>
          </cell>
        </row>
        <row r="2176">
          <cell r="H2176">
            <v>11136364</v>
          </cell>
          <cell r="M2176">
            <v>0</v>
          </cell>
        </row>
        <row r="2177">
          <cell r="H2177">
            <v>206400</v>
          </cell>
          <cell r="M2177">
            <v>0</v>
          </cell>
        </row>
        <row r="2178">
          <cell r="H2178">
            <v>156000</v>
          </cell>
          <cell r="M2178">
            <v>0</v>
          </cell>
        </row>
        <row r="2179">
          <cell r="H2179">
            <v>409091</v>
          </cell>
          <cell r="M2179">
            <v>0</v>
          </cell>
        </row>
        <row r="2180">
          <cell r="H2180">
            <v>1670455</v>
          </cell>
          <cell r="M2180">
            <v>0</v>
          </cell>
        </row>
        <row r="2181">
          <cell r="H2181">
            <v>61363</v>
          </cell>
          <cell r="M2181">
            <v>0</v>
          </cell>
        </row>
        <row r="2182">
          <cell r="H2182">
            <v>1000000</v>
          </cell>
          <cell r="M2182">
            <v>0</v>
          </cell>
        </row>
        <row r="2183">
          <cell r="H2183">
            <v>206400</v>
          </cell>
          <cell r="M2183">
            <v>0</v>
          </cell>
        </row>
        <row r="2184">
          <cell r="H2184">
            <v>71301483</v>
          </cell>
          <cell r="M2184">
            <v>0</v>
          </cell>
        </row>
        <row r="2185">
          <cell r="H2185">
            <v>432000</v>
          </cell>
          <cell r="M2185">
            <v>0</v>
          </cell>
        </row>
        <row r="2186">
          <cell r="H2186">
            <v>163250</v>
          </cell>
          <cell r="M2186">
            <v>0</v>
          </cell>
        </row>
        <row r="2187">
          <cell r="H2187">
            <v>24488</v>
          </cell>
          <cell r="M2187">
            <v>0</v>
          </cell>
        </row>
        <row r="2188">
          <cell r="H2188">
            <v>17699</v>
          </cell>
          <cell r="M2188">
            <v>0</v>
          </cell>
        </row>
        <row r="2189">
          <cell r="H2189">
            <v>6853028</v>
          </cell>
          <cell r="M2189">
            <v>0</v>
          </cell>
        </row>
        <row r="2190">
          <cell r="H2190">
            <v>195919</v>
          </cell>
          <cell r="M2190">
            <v>0</v>
          </cell>
        </row>
        <row r="2191">
          <cell r="H2191">
            <v>340807</v>
          </cell>
          <cell r="M2191">
            <v>0</v>
          </cell>
        </row>
        <row r="2192">
          <cell r="H2192">
            <v>6481818</v>
          </cell>
          <cell r="M2192">
            <v>0</v>
          </cell>
        </row>
        <row r="2193">
          <cell r="H2193">
            <v>972272</v>
          </cell>
          <cell r="M2193">
            <v>0</v>
          </cell>
        </row>
        <row r="2194">
          <cell r="H2194">
            <v>121572</v>
          </cell>
          <cell r="M2194">
            <v>0</v>
          </cell>
        </row>
        <row r="2195">
          <cell r="H2195">
            <v>7574</v>
          </cell>
          <cell r="M2195">
            <v>0</v>
          </cell>
        </row>
        <row r="2196">
          <cell r="H2196">
            <v>99474</v>
          </cell>
          <cell r="M2196">
            <v>0</v>
          </cell>
        </row>
        <row r="2197">
          <cell r="H2197">
            <v>10467953</v>
          </cell>
          <cell r="M2197">
            <v>0</v>
          </cell>
        </row>
        <row r="2198">
          <cell r="H2198">
            <v>42800</v>
          </cell>
          <cell r="M2198">
            <v>0</v>
          </cell>
        </row>
        <row r="2199">
          <cell r="H2199">
            <v>226085</v>
          </cell>
          <cell r="M2199">
            <v>0</v>
          </cell>
        </row>
        <row r="2200">
          <cell r="H2200">
            <v>52906990</v>
          </cell>
          <cell r="M2200">
            <v>0</v>
          </cell>
        </row>
        <row r="2201">
          <cell r="H2201">
            <v>216000</v>
          </cell>
          <cell r="M2201">
            <v>0</v>
          </cell>
        </row>
        <row r="2202">
          <cell r="H2202">
            <v>13882345</v>
          </cell>
          <cell r="M2202">
            <v>0</v>
          </cell>
        </row>
        <row r="2203">
          <cell r="H2203">
            <v>1869053</v>
          </cell>
          <cell r="M2203">
            <v>0</v>
          </cell>
        </row>
        <row r="2204">
          <cell r="H2204">
            <v>89847951</v>
          </cell>
          <cell r="M2204">
            <v>0</v>
          </cell>
        </row>
        <row r="2205">
          <cell r="H2205">
            <v>206400</v>
          </cell>
          <cell r="M2205">
            <v>0</v>
          </cell>
        </row>
        <row r="2206">
          <cell r="H2206">
            <v>96345480</v>
          </cell>
          <cell r="M2206">
            <v>0</v>
          </cell>
        </row>
        <row r="2207">
          <cell r="H2207">
            <v>49179726</v>
          </cell>
          <cell r="M2207">
            <v>0</v>
          </cell>
        </row>
        <row r="2208">
          <cell r="H2208">
            <v>9350094</v>
          </cell>
          <cell r="M2208">
            <v>0</v>
          </cell>
        </row>
        <row r="2209">
          <cell r="H2209">
            <v>40722103</v>
          </cell>
          <cell r="M2209">
            <v>0</v>
          </cell>
        </row>
        <row r="2210">
          <cell r="H2210">
            <v>18283258</v>
          </cell>
          <cell r="M2210">
            <v>0</v>
          </cell>
        </row>
        <row r="2211">
          <cell r="H2211">
            <v>279045</v>
          </cell>
          <cell r="M2211">
            <v>0</v>
          </cell>
        </row>
        <row r="2212">
          <cell r="H2212">
            <v>32183009</v>
          </cell>
          <cell r="M2212">
            <v>0</v>
          </cell>
        </row>
        <row r="2213">
          <cell r="H2213">
            <v>5953000</v>
          </cell>
          <cell r="M2213">
            <v>0</v>
          </cell>
        </row>
        <row r="2214">
          <cell r="H2214">
            <v>13122564</v>
          </cell>
          <cell r="M2214">
            <v>0</v>
          </cell>
        </row>
        <row r="2215">
          <cell r="H2215">
            <v>32887092</v>
          </cell>
          <cell r="M2215">
            <v>0</v>
          </cell>
        </row>
        <row r="2216">
          <cell r="H2216">
            <v>103115</v>
          </cell>
          <cell r="M2216">
            <v>0</v>
          </cell>
        </row>
        <row r="2217">
          <cell r="H2217">
            <v>2788659</v>
          </cell>
          <cell r="M2217">
            <v>0</v>
          </cell>
        </row>
        <row r="2218">
          <cell r="H2218">
            <v>1198227</v>
          </cell>
          <cell r="M2218">
            <v>0</v>
          </cell>
        </row>
        <row r="2219">
          <cell r="H2219">
            <v>276135</v>
          </cell>
          <cell r="M2219">
            <v>0</v>
          </cell>
        </row>
        <row r="2220">
          <cell r="H2220">
            <v>7988182</v>
          </cell>
          <cell r="M2220">
            <v>0</v>
          </cell>
        </row>
        <row r="2221">
          <cell r="H2221">
            <v>52827</v>
          </cell>
          <cell r="M2221">
            <v>0</v>
          </cell>
        </row>
        <row r="2222">
          <cell r="H2222">
            <v>4979520</v>
          </cell>
          <cell r="M2222">
            <v>0</v>
          </cell>
        </row>
        <row r="2223">
          <cell r="H2223">
            <v>1260000</v>
          </cell>
          <cell r="M2223">
            <v>0</v>
          </cell>
        </row>
        <row r="2224">
          <cell r="H2224">
            <v>139523</v>
          </cell>
          <cell r="M2224">
            <v>0</v>
          </cell>
        </row>
        <row r="2225">
          <cell r="H2225">
            <v>64439</v>
          </cell>
          <cell r="M2225">
            <v>0</v>
          </cell>
        </row>
        <row r="2226">
          <cell r="H2226">
            <v>61036</v>
          </cell>
          <cell r="M2226">
            <v>0</v>
          </cell>
        </row>
        <row r="2227">
          <cell r="H2227">
            <v>53239</v>
          </cell>
          <cell r="M2227">
            <v>0</v>
          </cell>
        </row>
        <row r="2228">
          <cell r="H2228">
            <v>54109</v>
          </cell>
          <cell r="M2228">
            <v>0</v>
          </cell>
        </row>
        <row r="2229">
          <cell r="H2229">
            <v>62550</v>
          </cell>
          <cell r="M2229">
            <v>0</v>
          </cell>
        </row>
        <row r="2230">
          <cell r="H2230">
            <v>2674000</v>
          </cell>
          <cell r="M2230">
            <v>0</v>
          </cell>
        </row>
        <row r="2231">
          <cell r="H2231">
            <v>67016337</v>
          </cell>
          <cell r="M2231" t="str">
            <v>2PPh Final dan Fiskal LN-2</v>
          </cell>
        </row>
        <row r="2232">
          <cell r="H2232">
            <v>19757504</v>
          </cell>
          <cell r="M2232">
            <v>0</v>
          </cell>
        </row>
        <row r="2233">
          <cell r="H2233">
            <v>79030019</v>
          </cell>
          <cell r="M2233">
            <v>0</v>
          </cell>
        </row>
        <row r="2234">
          <cell r="H2234">
            <v>580909</v>
          </cell>
          <cell r="M2234">
            <v>0</v>
          </cell>
        </row>
        <row r="2235">
          <cell r="H2235">
            <v>291136</v>
          </cell>
          <cell r="M2235">
            <v>0</v>
          </cell>
        </row>
        <row r="2236">
          <cell r="H2236">
            <v>432000</v>
          </cell>
          <cell r="M2236">
            <v>0</v>
          </cell>
        </row>
        <row r="2237">
          <cell r="H2237">
            <v>103200</v>
          </cell>
          <cell r="M2237">
            <v>0</v>
          </cell>
        </row>
        <row r="2238">
          <cell r="H2238">
            <v>261358</v>
          </cell>
          <cell r="M2238">
            <v>0</v>
          </cell>
        </row>
        <row r="2239">
          <cell r="H2239">
            <v>39204</v>
          </cell>
          <cell r="M2239">
            <v>0</v>
          </cell>
        </row>
        <row r="2240">
          <cell r="H2240">
            <v>1087250</v>
          </cell>
          <cell r="M2240">
            <v>0</v>
          </cell>
        </row>
        <row r="2241">
          <cell r="H2241">
            <v>163088</v>
          </cell>
          <cell r="M2241">
            <v>0</v>
          </cell>
        </row>
        <row r="2242">
          <cell r="H2242">
            <v>270920</v>
          </cell>
          <cell r="M2242">
            <v>0</v>
          </cell>
        </row>
        <row r="2243">
          <cell r="H2243">
            <v>40638</v>
          </cell>
          <cell r="M2243">
            <v>0</v>
          </cell>
        </row>
        <row r="2244">
          <cell r="H2244">
            <v>3872727</v>
          </cell>
          <cell r="M2244">
            <v>0</v>
          </cell>
        </row>
        <row r="2245">
          <cell r="H2245">
            <v>1940909</v>
          </cell>
          <cell r="M2245">
            <v>0</v>
          </cell>
        </row>
        <row r="2246">
          <cell r="H2246">
            <v>395455</v>
          </cell>
          <cell r="M2246">
            <v>0</v>
          </cell>
        </row>
        <row r="2247">
          <cell r="H2247">
            <v>2636364</v>
          </cell>
          <cell r="M2247">
            <v>0</v>
          </cell>
        </row>
        <row r="2248">
          <cell r="H2248">
            <v>45744</v>
          </cell>
          <cell r="M2248">
            <v>0</v>
          </cell>
        </row>
        <row r="2249">
          <cell r="H2249">
            <v>181022</v>
          </cell>
          <cell r="M2249">
            <v>0</v>
          </cell>
        </row>
        <row r="2250">
          <cell r="H2250">
            <v>22041</v>
          </cell>
          <cell r="M2250">
            <v>0</v>
          </cell>
        </row>
        <row r="2251">
          <cell r="H2251">
            <v>864000</v>
          </cell>
          <cell r="M2251">
            <v>0</v>
          </cell>
        </row>
        <row r="2252">
          <cell r="H2252">
            <v>129600</v>
          </cell>
          <cell r="M2252">
            <v>0</v>
          </cell>
        </row>
        <row r="2253">
          <cell r="H2253">
            <v>1206815</v>
          </cell>
          <cell r="M2253">
            <v>0</v>
          </cell>
        </row>
        <row r="2254">
          <cell r="H2254">
            <v>146940</v>
          </cell>
          <cell r="M2254">
            <v>0</v>
          </cell>
        </row>
        <row r="2255">
          <cell r="H2255">
            <v>30066</v>
          </cell>
          <cell r="M2255">
            <v>0</v>
          </cell>
        </row>
        <row r="2256">
          <cell r="H2256">
            <v>340807</v>
          </cell>
          <cell r="M2256">
            <v>0</v>
          </cell>
        </row>
        <row r="2257">
          <cell r="H2257">
            <v>55350</v>
          </cell>
          <cell r="M2257">
            <v>0</v>
          </cell>
        </row>
        <row r="2258">
          <cell r="H2258">
            <v>600</v>
          </cell>
          <cell r="M2258">
            <v>0</v>
          </cell>
        </row>
        <row r="2259">
          <cell r="H2259">
            <v>306819</v>
          </cell>
          <cell r="M2259">
            <v>0</v>
          </cell>
        </row>
        <row r="2260">
          <cell r="H2260">
            <v>8147727</v>
          </cell>
          <cell r="M2260">
            <v>0</v>
          </cell>
        </row>
        <row r="2261">
          <cell r="H2261">
            <v>75735</v>
          </cell>
          <cell r="M2261">
            <v>0</v>
          </cell>
        </row>
        <row r="2262">
          <cell r="H2262">
            <v>2045455</v>
          </cell>
          <cell r="M2262">
            <v>0</v>
          </cell>
        </row>
        <row r="2263">
          <cell r="H2263">
            <v>54318182</v>
          </cell>
          <cell r="M2263">
            <v>0</v>
          </cell>
        </row>
        <row r="2264">
          <cell r="H2264">
            <v>29966</v>
          </cell>
          <cell r="M2264">
            <v>0</v>
          </cell>
        </row>
        <row r="2265">
          <cell r="H2265">
            <v>15001338</v>
          </cell>
          <cell r="M2265">
            <v>0</v>
          </cell>
        </row>
        <row r="2266">
          <cell r="H2266">
            <v>60005354</v>
          </cell>
          <cell r="M2266">
            <v>0</v>
          </cell>
        </row>
        <row r="2267">
          <cell r="H2267">
            <v>23596856</v>
          </cell>
          <cell r="M2267">
            <v>0</v>
          </cell>
        </row>
        <row r="2268">
          <cell r="H2268">
            <v>206400</v>
          </cell>
          <cell r="M2268">
            <v>0</v>
          </cell>
        </row>
        <row r="2269">
          <cell r="H2269">
            <v>35201</v>
          </cell>
          <cell r="M2269">
            <v>0</v>
          </cell>
        </row>
        <row r="2270">
          <cell r="H2270">
            <v>3205152</v>
          </cell>
          <cell r="M2270">
            <v>0</v>
          </cell>
        </row>
        <row r="2271">
          <cell r="H2271">
            <v>10112938</v>
          </cell>
          <cell r="M2271">
            <v>0</v>
          </cell>
        </row>
        <row r="2272">
          <cell r="H2272">
            <v>216000</v>
          </cell>
          <cell r="M2272">
            <v>0</v>
          </cell>
        </row>
        <row r="2273">
          <cell r="H2273">
            <v>1785000</v>
          </cell>
          <cell r="M2273">
            <v>0</v>
          </cell>
        </row>
        <row r="2274">
          <cell r="H2274">
            <v>14684408</v>
          </cell>
          <cell r="M2274">
            <v>0</v>
          </cell>
        </row>
        <row r="2275">
          <cell r="H2275">
            <v>58737635</v>
          </cell>
          <cell r="M2275">
            <v>0</v>
          </cell>
        </row>
        <row r="2276">
          <cell r="H2276">
            <v>11900000</v>
          </cell>
          <cell r="M2276">
            <v>0</v>
          </cell>
        </row>
        <row r="2277">
          <cell r="H2277">
            <v>368590</v>
          </cell>
          <cell r="M2277">
            <v>0</v>
          </cell>
        </row>
        <row r="2278">
          <cell r="H2278">
            <v>24545</v>
          </cell>
          <cell r="M2278">
            <v>0</v>
          </cell>
        </row>
        <row r="2279">
          <cell r="H2279">
            <v>1110351</v>
          </cell>
          <cell r="M2279">
            <v>0</v>
          </cell>
        </row>
        <row r="2280">
          <cell r="H2280">
            <v>4998377</v>
          </cell>
          <cell r="M2280">
            <v>0</v>
          </cell>
        </row>
        <row r="2281">
          <cell r="H2281">
            <v>59310</v>
          </cell>
          <cell r="M2281">
            <v>0</v>
          </cell>
        </row>
        <row r="2282">
          <cell r="H2282">
            <v>303603</v>
          </cell>
          <cell r="M2282">
            <v>0</v>
          </cell>
        </row>
        <row r="2283">
          <cell r="H2283">
            <v>163636</v>
          </cell>
          <cell r="M2283">
            <v>0</v>
          </cell>
        </row>
        <row r="2284">
          <cell r="H2284">
            <v>4500</v>
          </cell>
          <cell r="M2284">
            <v>0</v>
          </cell>
        </row>
        <row r="2285">
          <cell r="H2285">
            <v>284726372</v>
          </cell>
          <cell r="M2285">
            <v>0</v>
          </cell>
        </row>
        <row r="2286">
          <cell r="H2286">
            <v>2457272</v>
          </cell>
          <cell r="M2286">
            <v>0</v>
          </cell>
        </row>
        <row r="2287">
          <cell r="H2287">
            <v>6454806</v>
          </cell>
          <cell r="M2287">
            <v>0</v>
          </cell>
        </row>
        <row r="2288">
          <cell r="H2288">
            <v>6337905</v>
          </cell>
          <cell r="M2288">
            <v>0</v>
          </cell>
        </row>
        <row r="2289">
          <cell r="H2289">
            <v>2342180</v>
          </cell>
          <cell r="M2289">
            <v>0</v>
          </cell>
        </row>
        <row r="2290">
          <cell r="H2290">
            <v>497100</v>
          </cell>
          <cell r="M2290">
            <v>0</v>
          </cell>
        </row>
        <row r="2291">
          <cell r="H2291">
            <v>93015</v>
          </cell>
          <cell r="M2291">
            <v>0</v>
          </cell>
        </row>
        <row r="2292">
          <cell r="H2292">
            <v>108000</v>
          </cell>
          <cell r="M2292">
            <v>0</v>
          </cell>
        </row>
        <row r="2293">
          <cell r="H2293">
            <v>838779051</v>
          </cell>
          <cell r="M2293">
            <v>0</v>
          </cell>
        </row>
        <row r="2294">
          <cell r="H2294">
            <v>615331</v>
          </cell>
          <cell r="M2294">
            <v>0</v>
          </cell>
        </row>
        <row r="2295">
          <cell r="H2295">
            <v>922636</v>
          </cell>
          <cell r="M2295">
            <v>0</v>
          </cell>
        </row>
        <row r="2296">
          <cell r="H2296">
            <v>6150909</v>
          </cell>
          <cell r="M2296">
            <v>0</v>
          </cell>
        </row>
        <row r="2297">
          <cell r="H2297">
            <v>93015</v>
          </cell>
          <cell r="M2297">
            <v>0</v>
          </cell>
        </row>
        <row r="2298">
          <cell r="H2298">
            <v>9786243</v>
          </cell>
          <cell r="M2298">
            <v>0</v>
          </cell>
        </row>
        <row r="2299">
          <cell r="H2299">
            <v>349091</v>
          </cell>
          <cell r="M2299">
            <v>0</v>
          </cell>
        </row>
        <row r="2300">
          <cell r="H2300">
            <v>2327273</v>
          </cell>
          <cell r="M2300">
            <v>0</v>
          </cell>
        </row>
        <row r="2301">
          <cell r="H2301">
            <v>306818</v>
          </cell>
          <cell r="M2301">
            <v>0</v>
          </cell>
        </row>
        <row r="2302">
          <cell r="H2302">
            <v>2045455</v>
          </cell>
          <cell r="M2302">
            <v>0</v>
          </cell>
        </row>
        <row r="2303">
          <cell r="H2303">
            <v>1375500</v>
          </cell>
          <cell r="M2303">
            <v>0</v>
          </cell>
        </row>
        <row r="2304">
          <cell r="H2304">
            <v>9170000</v>
          </cell>
          <cell r="M2304">
            <v>0</v>
          </cell>
        </row>
        <row r="2305">
          <cell r="H2305">
            <v>269298</v>
          </cell>
          <cell r="M2305">
            <v>0</v>
          </cell>
        </row>
        <row r="2306">
          <cell r="H2306">
            <v>1645000</v>
          </cell>
          <cell r="M2306">
            <v>0</v>
          </cell>
        </row>
        <row r="2307">
          <cell r="H2307">
            <v>206400</v>
          </cell>
          <cell r="M2307">
            <v>0</v>
          </cell>
        </row>
        <row r="2308">
          <cell r="H2308">
            <v>540000</v>
          </cell>
          <cell r="M2308">
            <v>0</v>
          </cell>
        </row>
        <row r="2309">
          <cell r="H2309">
            <v>125289</v>
          </cell>
          <cell r="M2309">
            <v>0</v>
          </cell>
        </row>
        <row r="2310">
          <cell r="H2310">
            <v>15675</v>
          </cell>
          <cell r="M2310">
            <v>0</v>
          </cell>
        </row>
        <row r="2311">
          <cell r="H2311">
            <v>2454545</v>
          </cell>
          <cell r="M2311">
            <v>0</v>
          </cell>
        </row>
        <row r="2312">
          <cell r="H2312">
            <v>687000</v>
          </cell>
          <cell r="M2312">
            <v>0</v>
          </cell>
        </row>
        <row r="2313">
          <cell r="H2313">
            <v>206400</v>
          </cell>
          <cell r="M2313">
            <v>0</v>
          </cell>
        </row>
        <row r="2314">
          <cell r="H2314">
            <v>39597320</v>
          </cell>
          <cell r="M2314">
            <v>0</v>
          </cell>
        </row>
        <row r="2315">
          <cell r="H2315">
            <v>19039545</v>
          </cell>
          <cell r="M2315">
            <v>0</v>
          </cell>
        </row>
        <row r="2316">
          <cell r="H2316">
            <v>383659</v>
          </cell>
          <cell r="M2316">
            <v>0</v>
          </cell>
        </row>
        <row r="2317">
          <cell r="H2317">
            <v>2557727</v>
          </cell>
          <cell r="M2317">
            <v>0</v>
          </cell>
        </row>
        <row r="2318">
          <cell r="H2318">
            <v>368182</v>
          </cell>
          <cell r="M2318">
            <v>0</v>
          </cell>
        </row>
        <row r="2319">
          <cell r="H2319">
            <v>216000</v>
          </cell>
          <cell r="M2319">
            <v>0</v>
          </cell>
        </row>
        <row r="2320">
          <cell r="H2320">
            <v>93015</v>
          </cell>
          <cell r="M2320" t="str">
            <v>7PPh Pasal 22-2</v>
          </cell>
        </row>
        <row r="2321">
          <cell r="H2321">
            <v>1341364</v>
          </cell>
          <cell r="M2321">
            <v>0</v>
          </cell>
        </row>
        <row r="2322">
          <cell r="H2322">
            <v>201205</v>
          </cell>
          <cell r="M2322">
            <v>0</v>
          </cell>
        </row>
        <row r="2323">
          <cell r="H2323">
            <v>325553</v>
          </cell>
          <cell r="M2323">
            <v>0</v>
          </cell>
        </row>
        <row r="2324">
          <cell r="H2324">
            <v>37206</v>
          </cell>
          <cell r="M2324" t="str">
            <v>7PPh Pasal 22-2</v>
          </cell>
        </row>
        <row r="2325">
          <cell r="H2325">
            <v>2855932</v>
          </cell>
          <cell r="M2325">
            <v>0</v>
          </cell>
        </row>
        <row r="2326">
          <cell r="H2326">
            <v>93015</v>
          </cell>
          <cell r="M2326" t="str">
            <v>7PPh Pasal 22-2</v>
          </cell>
        </row>
        <row r="2327">
          <cell r="H2327">
            <v>6343423</v>
          </cell>
          <cell r="M2327">
            <v>0</v>
          </cell>
        </row>
        <row r="2328">
          <cell r="H2328">
            <v>42289488</v>
          </cell>
          <cell r="M2328">
            <v>0</v>
          </cell>
        </row>
        <row r="2329">
          <cell r="H2329">
            <v>634342</v>
          </cell>
          <cell r="M2329">
            <v>0</v>
          </cell>
        </row>
        <row r="2330">
          <cell r="H2330">
            <v>4228949</v>
          </cell>
          <cell r="M2330">
            <v>0</v>
          </cell>
        </row>
        <row r="2331">
          <cell r="H2331">
            <v>11676408</v>
          </cell>
          <cell r="M2331">
            <v>0</v>
          </cell>
        </row>
        <row r="2332">
          <cell r="H2332">
            <v>70848899375</v>
          </cell>
          <cell r="M2332">
            <v>0</v>
          </cell>
        </row>
      </sheetData>
      <sheetData sheetId="19" refreshError="1">
        <row r="3">
          <cell r="H3" t="str">
            <v>JUMLAH BAYAR (Rp)</v>
          </cell>
          <cell r="M3" t="str">
            <v>Kode</v>
          </cell>
        </row>
        <row r="4">
          <cell r="H4" t="str">
            <v>JUMLAH BAYAR (Rp)</v>
          </cell>
          <cell r="M4" t="str">
            <v>Kode</v>
          </cell>
        </row>
        <row r="5">
          <cell r="H5">
            <v>12427354</v>
          </cell>
          <cell r="M5">
            <v>0</v>
          </cell>
        </row>
        <row r="6">
          <cell r="H6">
            <v>95450</v>
          </cell>
          <cell r="M6">
            <v>0</v>
          </cell>
        </row>
        <row r="7">
          <cell r="H7">
            <v>1396822</v>
          </cell>
          <cell r="M7">
            <v>0</v>
          </cell>
        </row>
        <row r="8">
          <cell r="H8">
            <v>95450</v>
          </cell>
          <cell r="M8">
            <v>0</v>
          </cell>
        </row>
        <row r="9">
          <cell r="H9">
            <v>95450</v>
          </cell>
          <cell r="M9">
            <v>0</v>
          </cell>
        </row>
        <row r="10">
          <cell r="H10">
            <v>1358000</v>
          </cell>
          <cell r="M10">
            <v>0</v>
          </cell>
        </row>
        <row r="11">
          <cell r="H11">
            <v>1545000</v>
          </cell>
          <cell r="M11">
            <v>0</v>
          </cell>
        </row>
        <row r="12">
          <cell r="H12">
            <v>31500</v>
          </cell>
          <cell r="M12">
            <v>0</v>
          </cell>
        </row>
        <row r="13">
          <cell r="H13">
            <v>2953488</v>
          </cell>
          <cell r="M13">
            <v>0</v>
          </cell>
        </row>
        <row r="14">
          <cell r="H14">
            <v>309103</v>
          </cell>
          <cell r="M14">
            <v>0</v>
          </cell>
        </row>
        <row r="15">
          <cell r="H15">
            <v>4992376</v>
          </cell>
          <cell r="M15">
            <v>0</v>
          </cell>
        </row>
        <row r="16">
          <cell r="H16">
            <v>61654</v>
          </cell>
          <cell r="M16">
            <v>0</v>
          </cell>
        </row>
        <row r="17">
          <cell r="H17">
            <v>5197081</v>
          </cell>
          <cell r="M17">
            <v>0</v>
          </cell>
        </row>
        <row r="18">
          <cell r="H18">
            <v>2935582</v>
          </cell>
          <cell r="M18">
            <v>0</v>
          </cell>
        </row>
        <row r="19">
          <cell r="H19">
            <v>2682000</v>
          </cell>
          <cell r="M19">
            <v>0</v>
          </cell>
        </row>
        <row r="20">
          <cell r="H20">
            <v>2906730</v>
          </cell>
          <cell r="M20">
            <v>0</v>
          </cell>
        </row>
        <row r="21">
          <cell r="H21">
            <v>616800</v>
          </cell>
          <cell r="M21">
            <v>0</v>
          </cell>
        </row>
        <row r="22">
          <cell r="H22">
            <v>59593</v>
          </cell>
          <cell r="M22">
            <v>0</v>
          </cell>
        </row>
        <row r="23">
          <cell r="H23">
            <v>23058685</v>
          </cell>
          <cell r="M23">
            <v>0</v>
          </cell>
        </row>
        <row r="24">
          <cell r="H24">
            <v>120000</v>
          </cell>
          <cell r="M24">
            <v>0</v>
          </cell>
        </row>
        <row r="25">
          <cell r="H25">
            <v>278778</v>
          </cell>
          <cell r="M25">
            <v>0</v>
          </cell>
        </row>
        <row r="26">
          <cell r="H26">
            <v>447700</v>
          </cell>
          <cell r="M26">
            <v>0</v>
          </cell>
        </row>
        <row r="27">
          <cell r="H27">
            <v>14076094</v>
          </cell>
          <cell r="M27">
            <v>0</v>
          </cell>
        </row>
        <row r="28">
          <cell r="H28">
            <v>60000</v>
          </cell>
          <cell r="M28">
            <v>0</v>
          </cell>
        </row>
        <row r="29">
          <cell r="H29">
            <v>3640200</v>
          </cell>
          <cell r="M29">
            <v>0</v>
          </cell>
        </row>
        <row r="30">
          <cell r="H30">
            <v>10625</v>
          </cell>
          <cell r="M30">
            <v>0</v>
          </cell>
        </row>
        <row r="31">
          <cell r="H31">
            <v>199500</v>
          </cell>
          <cell r="M31">
            <v>0</v>
          </cell>
        </row>
        <row r="32">
          <cell r="H32">
            <v>62755280</v>
          </cell>
          <cell r="M32">
            <v>0</v>
          </cell>
        </row>
        <row r="33">
          <cell r="H33">
            <v>27900</v>
          </cell>
          <cell r="M33">
            <v>0</v>
          </cell>
        </row>
        <row r="34">
          <cell r="H34">
            <v>1094000</v>
          </cell>
          <cell r="M34">
            <v>0</v>
          </cell>
        </row>
        <row r="35">
          <cell r="H35">
            <v>8429997</v>
          </cell>
          <cell r="M35">
            <v>0</v>
          </cell>
        </row>
        <row r="36">
          <cell r="H36">
            <v>2780541</v>
          </cell>
          <cell r="M36">
            <v>0</v>
          </cell>
        </row>
        <row r="37">
          <cell r="H37">
            <v>7155000</v>
          </cell>
          <cell r="M37">
            <v>0</v>
          </cell>
        </row>
        <row r="38">
          <cell r="H38">
            <v>15900000</v>
          </cell>
          <cell r="M38">
            <v>0</v>
          </cell>
        </row>
        <row r="39">
          <cell r="H39">
            <v>253675</v>
          </cell>
          <cell r="M39">
            <v>0</v>
          </cell>
        </row>
        <row r="40">
          <cell r="H40">
            <v>707039</v>
          </cell>
          <cell r="M40">
            <v>0</v>
          </cell>
        </row>
        <row r="41">
          <cell r="H41">
            <v>1743032</v>
          </cell>
          <cell r="M41">
            <v>0</v>
          </cell>
        </row>
        <row r="42">
          <cell r="H42">
            <v>3873404</v>
          </cell>
          <cell r="M42">
            <v>0</v>
          </cell>
        </row>
        <row r="43">
          <cell r="H43">
            <v>6480000</v>
          </cell>
          <cell r="M43">
            <v>0</v>
          </cell>
        </row>
        <row r="44">
          <cell r="H44">
            <v>14400000</v>
          </cell>
          <cell r="M44">
            <v>0</v>
          </cell>
        </row>
        <row r="45">
          <cell r="H45">
            <v>264024</v>
          </cell>
          <cell r="M45">
            <v>0</v>
          </cell>
        </row>
        <row r="46">
          <cell r="H46">
            <v>147300</v>
          </cell>
          <cell r="M46">
            <v>0</v>
          </cell>
        </row>
        <row r="47">
          <cell r="H47">
            <v>12000000</v>
          </cell>
          <cell r="M47">
            <v>0</v>
          </cell>
        </row>
        <row r="48">
          <cell r="H48">
            <v>12000000</v>
          </cell>
          <cell r="M48">
            <v>0</v>
          </cell>
        </row>
        <row r="49">
          <cell r="H49">
            <v>600000</v>
          </cell>
          <cell r="M49">
            <v>0</v>
          </cell>
        </row>
        <row r="50">
          <cell r="H50">
            <v>4400000</v>
          </cell>
          <cell r="M50">
            <v>0</v>
          </cell>
        </row>
        <row r="51">
          <cell r="H51">
            <v>3300000</v>
          </cell>
          <cell r="M51">
            <v>0</v>
          </cell>
        </row>
        <row r="52">
          <cell r="H52">
            <v>3000000</v>
          </cell>
          <cell r="M52">
            <v>0</v>
          </cell>
        </row>
        <row r="53">
          <cell r="H53">
            <v>38021</v>
          </cell>
          <cell r="M53">
            <v>0</v>
          </cell>
        </row>
        <row r="54">
          <cell r="H54">
            <v>7520625</v>
          </cell>
          <cell r="M54">
            <v>0</v>
          </cell>
        </row>
        <row r="55">
          <cell r="H55">
            <v>3543750</v>
          </cell>
          <cell r="M55">
            <v>0</v>
          </cell>
        </row>
        <row r="56">
          <cell r="H56">
            <v>105000</v>
          </cell>
          <cell r="M56">
            <v>0</v>
          </cell>
        </row>
        <row r="57">
          <cell r="H57">
            <v>125000</v>
          </cell>
          <cell r="M57">
            <v>0</v>
          </cell>
        </row>
        <row r="58">
          <cell r="H58">
            <v>2336509</v>
          </cell>
          <cell r="M58">
            <v>0</v>
          </cell>
        </row>
        <row r="59">
          <cell r="H59">
            <v>5603031</v>
          </cell>
          <cell r="M59">
            <v>0</v>
          </cell>
        </row>
        <row r="60">
          <cell r="H60">
            <v>198666</v>
          </cell>
          <cell r="M60">
            <v>0</v>
          </cell>
        </row>
        <row r="61">
          <cell r="H61">
            <v>18750</v>
          </cell>
          <cell r="M61">
            <v>0</v>
          </cell>
        </row>
        <row r="62">
          <cell r="H62">
            <v>0</v>
          </cell>
          <cell r="M62">
            <v>0</v>
          </cell>
        </row>
        <row r="63">
          <cell r="H63">
            <v>0</v>
          </cell>
          <cell r="M63">
            <v>0</v>
          </cell>
        </row>
        <row r="64">
          <cell r="H64">
            <v>0</v>
          </cell>
          <cell r="M64">
            <v>0</v>
          </cell>
        </row>
        <row r="65">
          <cell r="H65">
            <v>150000</v>
          </cell>
          <cell r="M65">
            <v>0</v>
          </cell>
        </row>
        <row r="66">
          <cell r="H66">
            <v>160826</v>
          </cell>
          <cell r="M66">
            <v>0</v>
          </cell>
        </row>
        <row r="67">
          <cell r="H67">
            <v>1000000</v>
          </cell>
          <cell r="M67">
            <v>0</v>
          </cell>
        </row>
        <row r="68">
          <cell r="H68">
            <v>1072170</v>
          </cell>
          <cell r="M68">
            <v>0</v>
          </cell>
        </row>
        <row r="69">
          <cell r="H69">
            <v>9558300</v>
          </cell>
          <cell r="M69">
            <v>0</v>
          </cell>
        </row>
        <row r="70">
          <cell r="H70">
            <v>810000</v>
          </cell>
          <cell r="M70">
            <v>0</v>
          </cell>
        </row>
        <row r="71">
          <cell r="H71">
            <v>177500</v>
          </cell>
          <cell r="M71">
            <v>0</v>
          </cell>
        </row>
        <row r="72">
          <cell r="H72">
            <v>125000</v>
          </cell>
          <cell r="M72">
            <v>0</v>
          </cell>
        </row>
        <row r="73">
          <cell r="H73">
            <v>18750</v>
          </cell>
          <cell r="M73">
            <v>0</v>
          </cell>
        </row>
        <row r="74">
          <cell r="H74">
            <v>26625</v>
          </cell>
          <cell r="M74">
            <v>0</v>
          </cell>
        </row>
        <row r="75">
          <cell r="H75">
            <v>27480986</v>
          </cell>
          <cell r="M75">
            <v>0</v>
          </cell>
        </row>
        <row r="76">
          <cell r="H76">
            <v>1365125</v>
          </cell>
          <cell r="M76">
            <v>0</v>
          </cell>
        </row>
        <row r="77">
          <cell r="H77">
            <v>13535149</v>
          </cell>
          <cell r="M77">
            <v>0</v>
          </cell>
        </row>
        <row r="78">
          <cell r="H78">
            <v>6605222000</v>
          </cell>
          <cell r="M78">
            <v>0</v>
          </cell>
        </row>
        <row r="79">
          <cell r="H79">
            <v>99675454</v>
          </cell>
          <cell r="M79">
            <v>0</v>
          </cell>
        </row>
        <row r="80">
          <cell r="H80">
            <v>6755294</v>
          </cell>
          <cell r="M80">
            <v>0</v>
          </cell>
        </row>
        <row r="81">
          <cell r="H81">
            <v>0</v>
          </cell>
          <cell r="M81">
            <v>0</v>
          </cell>
        </row>
        <row r="82">
          <cell r="H82">
            <v>0</v>
          </cell>
          <cell r="M82">
            <v>0</v>
          </cell>
        </row>
        <row r="83">
          <cell r="H83">
            <v>0</v>
          </cell>
          <cell r="M83">
            <v>0</v>
          </cell>
        </row>
        <row r="84">
          <cell r="H84">
            <v>0</v>
          </cell>
          <cell r="M84">
            <v>0</v>
          </cell>
        </row>
        <row r="85">
          <cell r="H85">
            <v>0</v>
          </cell>
          <cell r="M85">
            <v>0</v>
          </cell>
        </row>
        <row r="86">
          <cell r="H86">
            <v>0</v>
          </cell>
          <cell r="M86">
            <v>0</v>
          </cell>
        </row>
        <row r="87">
          <cell r="H87">
            <v>0</v>
          </cell>
          <cell r="M87">
            <v>0</v>
          </cell>
        </row>
        <row r="88">
          <cell r="H88">
            <v>607500</v>
          </cell>
          <cell r="M88">
            <v>0</v>
          </cell>
        </row>
        <row r="89">
          <cell r="H89">
            <v>1350000</v>
          </cell>
          <cell r="M89">
            <v>0</v>
          </cell>
        </row>
        <row r="90">
          <cell r="H90">
            <v>0</v>
          </cell>
          <cell r="M90">
            <v>0</v>
          </cell>
        </row>
        <row r="91">
          <cell r="H91">
            <v>0</v>
          </cell>
          <cell r="M91">
            <v>0</v>
          </cell>
        </row>
        <row r="92">
          <cell r="H92">
            <v>49200</v>
          </cell>
          <cell r="M92">
            <v>0</v>
          </cell>
        </row>
        <row r="93">
          <cell r="H93">
            <v>385227</v>
          </cell>
          <cell r="M93">
            <v>0</v>
          </cell>
        </row>
        <row r="94">
          <cell r="H94">
            <v>2568182</v>
          </cell>
          <cell r="M94">
            <v>0</v>
          </cell>
        </row>
        <row r="95">
          <cell r="H95">
            <v>328000</v>
          </cell>
          <cell r="M95">
            <v>0</v>
          </cell>
        </row>
        <row r="96">
          <cell r="H96">
            <v>0</v>
          </cell>
          <cell r="M96">
            <v>0</v>
          </cell>
        </row>
        <row r="97">
          <cell r="H97">
            <v>19125</v>
          </cell>
          <cell r="M97">
            <v>0</v>
          </cell>
        </row>
        <row r="98">
          <cell r="H98">
            <v>127500</v>
          </cell>
          <cell r="M98">
            <v>0</v>
          </cell>
        </row>
        <row r="99">
          <cell r="H99">
            <v>300000</v>
          </cell>
          <cell r="M99">
            <v>0</v>
          </cell>
        </row>
        <row r="100">
          <cell r="H100">
            <v>4888370</v>
          </cell>
          <cell r="M100">
            <v>0</v>
          </cell>
        </row>
        <row r="101">
          <cell r="H101">
            <v>6125000</v>
          </cell>
          <cell r="M101" t="str">
            <v>8PPh Pasal 25/29 Badan-1</v>
          </cell>
        </row>
        <row r="102">
          <cell r="H102">
            <v>4100290</v>
          </cell>
          <cell r="M102" t="str">
            <v>8PPh Pasal 25/29 Badan-1</v>
          </cell>
        </row>
        <row r="103">
          <cell r="H103">
            <v>588000</v>
          </cell>
          <cell r="M103">
            <v>0</v>
          </cell>
        </row>
        <row r="104">
          <cell r="H104">
            <v>235773</v>
          </cell>
          <cell r="M104">
            <v>0</v>
          </cell>
        </row>
        <row r="105">
          <cell r="H105">
            <v>1571818</v>
          </cell>
          <cell r="M105">
            <v>0</v>
          </cell>
        </row>
        <row r="106">
          <cell r="H106">
            <v>172091</v>
          </cell>
          <cell r="M106">
            <v>0</v>
          </cell>
        </row>
        <row r="107">
          <cell r="H107">
            <v>1147273</v>
          </cell>
          <cell r="M107">
            <v>0</v>
          </cell>
        </row>
        <row r="108">
          <cell r="H108">
            <v>3920000</v>
          </cell>
          <cell r="M108">
            <v>0</v>
          </cell>
        </row>
        <row r="109">
          <cell r="H109">
            <v>92045</v>
          </cell>
          <cell r="M109">
            <v>0</v>
          </cell>
        </row>
        <row r="110">
          <cell r="H110">
            <v>1336364</v>
          </cell>
          <cell r="M110">
            <v>0</v>
          </cell>
        </row>
        <row r="111">
          <cell r="H111">
            <v>354545</v>
          </cell>
          <cell r="M111">
            <v>0</v>
          </cell>
        </row>
        <row r="112">
          <cell r="H112">
            <v>220139</v>
          </cell>
          <cell r="M112">
            <v>0</v>
          </cell>
        </row>
        <row r="113">
          <cell r="H113">
            <v>200455</v>
          </cell>
          <cell r="M113">
            <v>0</v>
          </cell>
        </row>
        <row r="114">
          <cell r="H114">
            <v>2363636</v>
          </cell>
          <cell r="M114">
            <v>0</v>
          </cell>
        </row>
        <row r="115">
          <cell r="H115">
            <v>91250</v>
          </cell>
          <cell r="M115">
            <v>0</v>
          </cell>
        </row>
        <row r="116">
          <cell r="H116">
            <v>655650</v>
          </cell>
          <cell r="M116">
            <v>0</v>
          </cell>
        </row>
        <row r="117">
          <cell r="H117">
            <v>73425</v>
          </cell>
          <cell r="M117">
            <v>0</v>
          </cell>
        </row>
        <row r="118">
          <cell r="H118">
            <v>65400</v>
          </cell>
          <cell r="M118">
            <v>0</v>
          </cell>
        </row>
        <row r="119">
          <cell r="H119">
            <v>58800</v>
          </cell>
          <cell r="M119">
            <v>0</v>
          </cell>
        </row>
        <row r="120">
          <cell r="H120">
            <v>39000</v>
          </cell>
          <cell r="M120">
            <v>0</v>
          </cell>
        </row>
        <row r="121">
          <cell r="H121">
            <v>98400</v>
          </cell>
          <cell r="M121">
            <v>0</v>
          </cell>
        </row>
        <row r="122">
          <cell r="H122">
            <v>146625</v>
          </cell>
          <cell r="M122">
            <v>0</v>
          </cell>
        </row>
        <row r="123">
          <cell r="H123">
            <v>122700</v>
          </cell>
          <cell r="M123">
            <v>0</v>
          </cell>
        </row>
        <row r="124">
          <cell r="H124">
            <v>95925</v>
          </cell>
          <cell r="M124">
            <v>0</v>
          </cell>
        </row>
        <row r="125">
          <cell r="H125">
            <v>125625</v>
          </cell>
          <cell r="M125">
            <v>0</v>
          </cell>
        </row>
        <row r="126">
          <cell r="H126">
            <v>10227273</v>
          </cell>
          <cell r="M126">
            <v>0</v>
          </cell>
        </row>
        <row r="127">
          <cell r="H127">
            <v>10227273</v>
          </cell>
          <cell r="M127">
            <v>0</v>
          </cell>
        </row>
        <row r="128">
          <cell r="H128">
            <v>10227273</v>
          </cell>
          <cell r="M128">
            <v>0</v>
          </cell>
        </row>
        <row r="129">
          <cell r="H129">
            <v>3409091</v>
          </cell>
          <cell r="M129">
            <v>0</v>
          </cell>
        </row>
        <row r="130">
          <cell r="H130">
            <v>22727273</v>
          </cell>
          <cell r="M130">
            <v>0</v>
          </cell>
        </row>
        <row r="131">
          <cell r="H131">
            <v>28268</v>
          </cell>
          <cell r="M131">
            <v>0</v>
          </cell>
        </row>
        <row r="132">
          <cell r="H132">
            <v>76993</v>
          </cell>
          <cell r="M132">
            <v>0</v>
          </cell>
        </row>
        <row r="133">
          <cell r="H133">
            <v>2838773</v>
          </cell>
          <cell r="M133">
            <v>0</v>
          </cell>
        </row>
        <row r="134">
          <cell r="H134">
            <v>3024903</v>
          </cell>
          <cell r="M134">
            <v>0</v>
          </cell>
        </row>
        <row r="135">
          <cell r="H135">
            <v>97863</v>
          </cell>
          <cell r="M135">
            <v>0</v>
          </cell>
        </row>
        <row r="136">
          <cell r="H136">
            <v>28268</v>
          </cell>
          <cell r="M136">
            <v>0</v>
          </cell>
        </row>
        <row r="137">
          <cell r="H137">
            <v>185765</v>
          </cell>
          <cell r="M137">
            <v>0</v>
          </cell>
        </row>
        <row r="138">
          <cell r="H138">
            <v>1416553</v>
          </cell>
          <cell r="M138">
            <v>0</v>
          </cell>
        </row>
        <row r="139">
          <cell r="H139">
            <v>1183534</v>
          </cell>
          <cell r="M139">
            <v>0</v>
          </cell>
        </row>
        <row r="140">
          <cell r="H140">
            <v>51648</v>
          </cell>
          <cell r="M140">
            <v>0</v>
          </cell>
        </row>
        <row r="141">
          <cell r="H141">
            <v>18427</v>
          </cell>
          <cell r="M141">
            <v>0</v>
          </cell>
        </row>
        <row r="142">
          <cell r="H142">
            <v>2674128</v>
          </cell>
          <cell r="M142">
            <v>0</v>
          </cell>
        </row>
        <row r="143">
          <cell r="H143">
            <v>1416553</v>
          </cell>
          <cell r="M143">
            <v>0</v>
          </cell>
        </row>
        <row r="144">
          <cell r="H144">
            <v>541700</v>
          </cell>
          <cell r="M144">
            <v>0</v>
          </cell>
        </row>
        <row r="145">
          <cell r="H145">
            <v>368180</v>
          </cell>
          <cell r="M145">
            <v>0</v>
          </cell>
        </row>
        <row r="146">
          <cell r="H146">
            <v>994460</v>
          </cell>
          <cell r="M146">
            <v>0</v>
          </cell>
        </row>
        <row r="147">
          <cell r="H147">
            <v>1677052</v>
          </cell>
          <cell r="M147">
            <v>0</v>
          </cell>
        </row>
        <row r="148">
          <cell r="H148">
            <v>737500</v>
          </cell>
          <cell r="M148">
            <v>0</v>
          </cell>
        </row>
        <row r="149">
          <cell r="H149">
            <v>927000</v>
          </cell>
          <cell r="M149">
            <v>0</v>
          </cell>
        </row>
        <row r="150">
          <cell r="H150">
            <v>1001500</v>
          </cell>
          <cell r="M150">
            <v>0</v>
          </cell>
        </row>
        <row r="151">
          <cell r="H151">
            <v>9998913</v>
          </cell>
          <cell r="M151">
            <v>0</v>
          </cell>
        </row>
        <row r="152">
          <cell r="H152">
            <v>13763</v>
          </cell>
          <cell r="M152">
            <v>0</v>
          </cell>
        </row>
        <row r="153">
          <cell r="H153">
            <v>806553</v>
          </cell>
          <cell r="M153">
            <v>0</v>
          </cell>
        </row>
        <row r="154">
          <cell r="H154">
            <v>1735771</v>
          </cell>
          <cell r="M154">
            <v>0</v>
          </cell>
        </row>
        <row r="155">
          <cell r="H155">
            <v>41898908</v>
          </cell>
          <cell r="M155">
            <v>0</v>
          </cell>
        </row>
        <row r="156">
          <cell r="H156">
            <v>156000</v>
          </cell>
          <cell r="M156">
            <v>0</v>
          </cell>
        </row>
        <row r="157">
          <cell r="H157">
            <v>1042500</v>
          </cell>
          <cell r="M157">
            <v>0</v>
          </cell>
        </row>
        <row r="158">
          <cell r="H158">
            <v>103200</v>
          </cell>
          <cell r="M158">
            <v>0</v>
          </cell>
        </row>
        <row r="159">
          <cell r="H159">
            <v>8929500</v>
          </cell>
          <cell r="M159">
            <v>0</v>
          </cell>
        </row>
        <row r="160">
          <cell r="H160">
            <v>549908</v>
          </cell>
          <cell r="M160">
            <v>0</v>
          </cell>
        </row>
        <row r="161">
          <cell r="H161">
            <v>4221436</v>
          </cell>
          <cell r="M161">
            <v>0</v>
          </cell>
        </row>
        <row r="162">
          <cell r="H162">
            <v>18002663</v>
          </cell>
          <cell r="M162">
            <v>0</v>
          </cell>
        </row>
        <row r="163">
          <cell r="H163">
            <v>34318</v>
          </cell>
          <cell r="M163">
            <v>0</v>
          </cell>
        </row>
        <row r="164">
          <cell r="H164">
            <v>1735771</v>
          </cell>
          <cell r="M164">
            <v>0</v>
          </cell>
        </row>
        <row r="165">
          <cell r="H165">
            <v>14155178</v>
          </cell>
          <cell r="M165">
            <v>0</v>
          </cell>
        </row>
        <row r="166">
          <cell r="H166">
            <v>99432</v>
          </cell>
          <cell r="M166">
            <v>0</v>
          </cell>
        </row>
        <row r="167">
          <cell r="H167">
            <v>30878</v>
          </cell>
          <cell r="M167">
            <v>0</v>
          </cell>
        </row>
        <row r="168">
          <cell r="H168">
            <v>1049383</v>
          </cell>
          <cell r="M168">
            <v>0</v>
          </cell>
        </row>
        <row r="169">
          <cell r="H169">
            <v>59100</v>
          </cell>
          <cell r="M169">
            <v>0</v>
          </cell>
        </row>
        <row r="170">
          <cell r="H170">
            <v>1053296</v>
          </cell>
          <cell r="M170">
            <v>0</v>
          </cell>
        </row>
        <row r="171">
          <cell r="H171">
            <v>441522</v>
          </cell>
          <cell r="M171">
            <v>0</v>
          </cell>
        </row>
        <row r="172">
          <cell r="H172">
            <v>540000</v>
          </cell>
          <cell r="M172">
            <v>0</v>
          </cell>
        </row>
        <row r="173">
          <cell r="H173">
            <v>370887</v>
          </cell>
          <cell r="M173">
            <v>0</v>
          </cell>
        </row>
        <row r="174">
          <cell r="H174">
            <v>734931</v>
          </cell>
          <cell r="M174">
            <v>0</v>
          </cell>
        </row>
        <row r="175">
          <cell r="H175">
            <v>175618</v>
          </cell>
          <cell r="M175">
            <v>0</v>
          </cell>
        </row>
        <row r="176">
          <cell r="H176">
            <v>3556283</v>
          </cell>
          <cell r="M176">
            <v>0</v>
          </cell>
        </row>
        <row r="177">
          <cell r="H177">
            <v>161967</v>
          </cell>
          <cell r="M177">
            <v>0</v>
          </cell>
        </row>
        <row r="178">
          <cell r="H178">
            <v>75382</v>
          </cell>
          <cell r="M178">
            <v>0</v>
          </cell>
        </row>
        <row r="179">
          <cell r="H179">
            <v>61926</v>
          </cell>
          <cell r="M179">
            <v>0</v>
          </cell>
        </row>
        <row r="180">
          <cell r="H180">
            <v>21640</v>
          </cell>
          <cell r="M180">
            <v>0</v>
          </cell>
        </row>
        <row r="181">
          <cell r="H181">
            <v>118129</v>
          </cell>
          <cell r="M181">
            <v>0</v>
          </cell>
        </row>
        <row r="182">
          <cell r="H182">
            <v>1909499</v>
          </cell>
          <cell r="M182">
            <v>0</v>
          </cell>
        </row>
        <row r="183">
          <cell r="H183">
            <v>8027748</v>
          </cell>
          <cell r="M183">
            <v>0</v>
          </cell>
        </row>
        <row r="184">
          <cell r="H184">
            <v>50000</v>
          </cell>
          <cell r="M184">
            <v>0</v>
          </cell>
        </row>
        <row r="185">
          <cell r="H185">
            <v>5473774</v>
          </cell>
          <cell r="M185">
            <v>0</v>
          </cell>
        </row>
        <row r="186">
          <cell r="H186">
            <v>8027748</v>
          </cell>
          <cell r="M186">
            <v>0</v>
          </cell>
        </row>
        <row r="187">
          <cell r="H187">
            <v>1800000</v>
          </cell>
          <cell r="M187">
            <v>0</v>
          </cell>
        </row>
        <row r="188">
          <cell r="H188">
            <v>24488385</v>
          </cell>
          <cell r="M188">
            <v>0</v>
          </cell>
        </row>
        <row r="189">
          <cell r="H189">
            <v>4244400</v>
          </cell>
          <cell r="M189">
            <v>0</v>
          </cell>
        </row>
        <row r="190">
          <cell r="H190">
            <v>28296000</v>
          </cell>
          <cell r="M190">
            <v>0</v>
          </cell>
        </row>
        <row r="191">
          <cell r="H191">
            <v>105793</v>
          </cell>
          <cell r="M191">
            <v>0</v>
          </cell>
        </row>
        <row r="192">
          <cell r="H192">
            <v>931770</v>
          </cell>
          <cell r="M192">
            <v>0</v>
          </cell>
        </row>
        <row r="193">
          <cell r="H193">
            <v>180000000</v>
          </cell>
          <cell r="M193">
            <v>0</v>
          </cell>
        </row>
        <row r="194">
          <cell r="H194">
            <v>300000</v>
          </cell>
          <cell r="M194">
            <v>0</v>
          </cell>
        </row>
        <row r="195">
          <cell r="H195">
            <v>6379729</v>
          </cell>
          <cell r="M195">
            <v>0</v>
          </cell>
        </row>
        <row r="196">
          <cell r="H196">
            <v>12467134</v>
          </cell>
          <cell r="M196">
            <v>0</v>
          </cell>
        </row>
        <row r="197">
          <cell r="H197">
            <v>376498654</v>
          </cell>
          <cell r="M197">
            <v>0</v>
          </cell>
        </row>
        <row r="198">
          <cell r="H198">
            <v>1837270</v>
          </cell>
          <cell r="M198">
            <v>0</v>
          </cell>
        </row>
        <row r="199">
          <cell r="H199">
            <v>553295</v>
          </cell>
          <cell r="M199">
            <v>0</v>
          </cell>
        </row>
        <row r="200">
          <cell r="H200">
            <v>3688636</v>
          </cell>
          <cell r="M200">
            <v>0</v>
          </cell>
        </row>
        <row r="201">
          <cell r="H201">
            <v>471600</v>
          </cell>
          <cell r="M201">
            <v>0</v>
          </cell>
        </row>
        <row r="202">
          <cell r="H202">
            <v>3144000</v>
          </cell>
          <cell r="M202">
            <v>0</v>
          </cell>
        </row>
        <row r="203">
          <cell r="H203">
            <v>7209146</v>
          </cell>
          <cell r="M203">
            <v>0</v>
          </cell>
        </row>
        <row r="204">
          <cell r="H204">
            <v>26753331</v>
          </cell>
          <cell r="M204">
            <v>0</v>
          </cell>
        </row>
        <row r="205">
          <cell r="H205">
            <v>49875</v>
          </cell>
          <cell r="M205">
            <v>0</v>
          </cell>
        </row>
        <row r="206">
          <cell r="H206">
            <v>184914</v>
          </cell>
          <cell r="M206">
            <v>0</v>
          </cell>
        </row>
        <row r="207">
          <cell r="H207">
            <v>48273962</v>
          </cell>
          <cell r="M207">
            <v>0</v>
          </cell>
        </row>
        <row r="208">
          <cell r="H208">
            <v>1159091</v>
          </cell>
          <cell r="M208">
            <v>0</v>
          </cell>
        </row>
        <row r="209">
          <cell r="H209">
            <v>743750</v>
          </cell>
          <cell r="M209">
            <v>0</v>
          </cell>
        </row>
        <row r="210">
          <cell r="H210">
            <v>173864</v>
          </cell>
          <cell r="M210">
            <v>0</v>
          </cell>
        </row>
        <row r="211">
          <cell r="H211">
            <v>589275</v>
          </cell>
          <cell r="M211">
            <v>0</v>
          </cell>
        </row>
        <row r="212">
          <cell r="H212">
            <v>26500</v>
          </cell>
          <cell r="M212">
            <v>0</v>
          </cell>
        </row>
        <row r="213">
          <cell r="H213">
            <v>4918818</v>
          </cell>
          <cell r="M213">
            <v>0</v>
          </cell>
        </row>
        <row r="214">
          <cell r="H214">
            <v>737717</v>
          </cell>
          <cell r="M214">
            <v>0</v>
          </cell>
        </row>
        <row r="215">
          <cell r="H215">
            <v>2459090</v>
          </cell>
          <cell r="M215">
            <v>0</v>
          </cell>
        </row>
        <row r="216">
          <cell r="H216">
            <v>368863</v>
          </cell>
          <cell r="M216">
            <v>0</v>
          </cell>
        </row>
        <row r="217">
          <cell r="H217">
            <v>59700</v>
          </cell>
          <cell r="M217">
            <v>0</v>
          </cell>
        </row>
        <row r="218">
          <cell r="H218">
            <v>397727</v>
          </cell>
          <cell r="M218">
            <v>0</v>
          </cell>
        </row>
        <row r="219">
          <cell r="H219">
            <v>6246150</v>
          </cell>
          <cell r="M219">
            <v>0</v>
          </cell>
        </row>
        <row r="220">
          <cell r="H220">
            <v>1383100</v>
          </cell>
          <cell r="M220">
            <v>0</v>
          </cell>
        </row>
        <row r="221">
          <cell r="H221">
            <v>92800</v>
          </cell>
          <cell r="M221">
            <v>0</v>
          </cell>
        </row>
        <row r="222">
          <cell r="H222">
            <v>3053469</v>
          </cell>
          <cell r="M222">
            <v>0</v>
          </cell>
        </row>
        <row r="223">
          <cell r="H223">
            <v>1179529</v>
          </cell>
          <cell r="M223">
            <v>0</v>
          </cell>
        </row>
        <row r="224">
          <cell r="H224">
            <v>276483</v>
          </cell>
          <cell r="M224">
            <v>0</v>
          </cell>
        </row>
        <row r="225">
          <cell r="H225">
            <v>170000</v>
          </cell>
          <cell r="M225">
            <v>0</v>
          </cell>
        </row>
        <row r="226">
          <cell r="H226">
            <v>412800</v>
          </cell>
          <cell r="M226">
            <v>0</v>
          </cell>
        </row>
        <row r="227">
          <cell r="H227">
            <v>17495</v>
          </cell>
          <cell r="M227">
            <v>0</v>
          </cell>
        </row>
        <row r="228">
          <cell r="H228">
            <v>375000</v>
          </cell>
          <cell r="M228">
            <v>0</v>
          </cell>
        </row>
        <row r="229">
          <cell r="H229">
            <v>6225507</v>
          </cell>
          <cell r="M229">
            <v>0</v>
          </cell>
        </row>
        <row r="230">
          <cell r="H230">
            <v>516000</v>
          </cell>
          <cell r="M230">
            <v>0</v>
          </cell>
        </row>
        <row r="231">
          <cell r="H231">
            <v>1296000</v>
          </cell>
          <cell r="M231">
            <v>0</v>
          </cell>
        </row>
        <row r="232">
          <cell r="H232">
            <v>51701156</v>
          </cell>
          <cell r="M232">
            <v>0</v>
          </cell>
        </row>
        <row r="233">
          <cell r="H233">
            <v>206804626</v>
          </cell>
          <cell r="M233">
            <v>0</v>
          </cell>
        </row>
        <row r="234">
          <cell r="H234">
            <v>3525000</v>
          </cell>
          <cell r="M234">
            <v>0</v>
          </cell>
        </row>
        <row r="235">
          <cell r="H235">
            <v>3573750</v>
          </cell>
          <cell r="M235">
            <v>0</v>
          </cell>
        </row>
        <row r="236">
          <cell r="H236">
            <v>1056818</v>
          </cell>
          <cell r="M236">
            <v>0</v>
          </cell>
        </row>
        <row r="237">
          <cell r="H237">
            <v>5284090</v>
          </cell>
          <cell r="M237">
            <v>0</v>
          </cell>
        </row>
        <row r="238">
          <cell r="H238">
            <v>182808</v>
          </cell>
          <cell r="M238">
            <v>0</v>
          </cell>
        </row>
        <row r="239">
          <cell r="H239">
            <v>111111</v>
          </cell>
          <cell r="M239">
            <v>0</v>
          </cell>
        </row>
        <row r="240">
          <cell r="H240">
            <v>8159137</v>
          </cell>
          <cell r="M240" t="str">
            <v>2PPh Pasal 21-1</v>
          </cell>
        </row>
        <row r="241">
          <cell r="H241">
            <v>36112</v>
          </cell>
          <cell r="M241" t="str">
            <v>2PPh Pasal 21-1</v>
          </cell>
        </row>
        <row r="242">
          <cell r="H242">
            <v>3500395</v>
          </cell>
          <cell r="M242" t="str">
            <v>2PPh Pasal 21-1</v>
          </cell>
        </row>
        <row r="243">
          <cell r="H243">
            <v>318545</v>
          </cell>
          <cell r="M243">
            <v>0</v>
          </cell>
        </row>
        <row r="244">
          <cell r="H244">
            <v>30000</v>
          </cell>
          <cell r="M244">
            <v>0</v>
          </cell>
        </row>
        <row r="245">
          <cell r="H245">
            <v>80300</v>
          </cell>
          <cell r="M245">
            <v>0</v>
          </cell>
        </row>
        <row r="246">
          <cell r="H246">
            <v>152500</v>
          </cell>
          <cell r="M246">
            <v>0</v>
          </cell>
        </row>
        <row r="247">
          <cell r="H247">
            <v>22875</v>
          </cell>
          <cell r="M247">
            <v>0</v>
          </cell>
        </row>
        <row r="248">
          <cell r="H248">
            <v>439746</v>
          </cell>
          <cell r="M248">
            <v>0</v>
          </cell>
        </row>
        <row r="249">
          <cell r="H249">
            <v>65962</v>
          </cell>
          <cell r="M249">
            <v>0</v>
          </cell>
        </row>
        <row r="250">
          <cell r="H250">
            <v>47117</v>
          </cell>
          <cell r="M250">
            <v>0</v>
          </cell>
        </row>
        <row r="251">
          <cell r="H251">
            <v>314113</v>
          </cell>
          <cell r="M251">
            <v>0</v>
          </cell>
        </row>
        <row r="252">
          <cell r="H252">
            <v>3933165</v>
          </cell>
          <cell r="M252">
            <v>0</v>
          </cell>
        </row>
        <row r="253">
          <cell r="H253">
            <v>4469318</v>
          </cell>
          <cell r="M253">
            <v>0</v>
          </cell>
        </row>
        <row r="254">
          <cell r="H254">
            <v>589975</v>
          </cell>
          <cell r="M254">
            <v>0</v>
          </cell>
        </row>
        <row r="255">
          <cell r="H255">
            <v>2681590</v>
          </cell>
          <cell r="M255">
            <v>0</v>
          </cell>
        </row>
        <row r="256">
          <cell r="H256">
            <v>4312500</v>
          </cell>
          <cell r="M256">
            <v>0</v>
          </cell>
        </row>
        <row r="257">
          <cell r="H257">
            <v>2587500</v>
          </cell>
          <cell r="M257">
            <v>0</v>
          </cell>
        </row>
        <row r="258">
          <cell r="H258">
            <v>733294</v>
          </cell>
          <cell r="M258">
            <v>0</v>
          </cell>
        </row>
        <row r="259">
          <cell r="H259">
            <v>109994</v>
          </cell>
          <cell r="M259">
            <v>0</v>
          </cell>
        </row>
        <row r="260">
          <cell r="H260">
            <v>420200</v>
          </cell>
          <cell r="M260">
            <v>0</v>
          </cell>
        </row>
        <row r="261">
          <cell r="H261">
            <v>63030</v>
          </cell>
          <cell r="M261">
            <v>0</v>
          </cell>
        </row>
        <row r="262">
          <cell r="H262">
            <v>856800</v>
          </cell>
          <cell r="M262">
            <v>0</v>
          </cell>
        </row>
        <row r="263">
          <cell r="H263">
            <v>128520</v>
          </cell>
          <cell r="M263">
            <v>0</v>
          </cell>
        </row>
        <row r="264">
          <cell r="H264">
            <v>1859147</v>
          </cell>
          <cell r="M264">
            <v>0</v>
          </cell>
        </row>
        <row r="265">
          <cell r="H265">
            <v>278872</v>
          </cell>
          <cell r="M265">
            <v>0</v>
          </cell>
        </row>
        <row r="266">
          <cell r="H266">
            <v>3619131</v>
          </cell>
          <cell r="M266">
            <v>0</v>
          </cell>
        </row>
        <row r="267">
          <cell r="H267">
            <v>542870</v>
          </cell>
          <cell r="M267">
            <v>0</v>
          </cell>
        </row>
        <row r="268">
          <cell r="H268">
            <v>509922</v>
          </cell>
          <cell r="M268">
            <v>0</v>
          </cell>
        </row>
        <row r="269">
          <cell r="H269">
            <v>76488</v>
          </cell>
          <cell r="M269">
            <v>0</v>
          </cell>
        </row>
        <row r="270">
          <cell r="H270">
            <v>2421728</v>
          </cell>
          <cell r="M270">
            <v>0</v>
          </cell>
        </row>
        <row r="271">
          <cell r="H271">
            <v>363259</v>
          </cell>
          <cell r="M271">
            <v>0</v>
          </cell>
        </row>
        <row r="272">
          <cell r="H272">
            <v>772359</v>
          </cell>
          <cell r="M272">
            <v>0</v>
          </cell>
        </row>
        <row r="273">
          <cell r="H273">
            <v>11586</v>
          </cell>
          <cell r="M273">
            <v>0</v>
          </cell>
        </row>
        <row r="274">
          <cell r="H274">
            <v>305376</v>
          </cell>
          <cell r="M274">
            <v>0</v>
          </cell>
        </row>
        <row r="275">
          <cell r="H275">
            <v>381720</v>
          </cell>
          <cell r="M275">
            <v>0</v>
          </cell>
        </row>
        <row r="276">
          <cell r="H276">
            <v>8303467</v>
          </cell>
          <cell r="M276">
            <v>0</v>
          </cell>
        </row>
        <row r="277">
          <cell r="H277">
            <v>216000</v>
          </cell>
          <cell r="M277">
            <v>0</v>
          </cell>
        </row>
        <row r="278">
          <cell r="H278">
            <v>206400</v>
          </cell>
          <cell r="M278">
            <v>0</v>
          </cell>
        </row>
        <row r="279">
          <cell r="H279">
            <v>184090</v>
          </cell>
          <cell r="M279">
            <v>0</v>
          </cell>
        </row>
        <row r="280">
          <cell r="H280">
            <v>133229</v>
          </cell>
          <cell r="M280">
            <v>0</v>
          </cell>
        </row>
        <row r="281">
          <cell r="H281">
            <v>909142</v>
          </cell>
          <cell r="M281">
            <v>0</v>
          </cell>
        </row>
        <row r="282">
          <cell r="H282">
            <v>6010008</v>
          </cell>
          <cell r="M282">
            <v>0</v>
          </cell>
        </row>
        <row r="283">
          <cell r="H283">
            <v>909142</v>
          </cell>
          <cell r="M283">
            <v>0</v>
          </cell>
        </row>
        <row r="284">
          <cell r="H284">
            <v>5155097</v>
          </cell>
          <cell r="M284">
            <v>0</v>
          </cell>
        </row>
        <row r="285">
          <cell r="H285">
            <v>2201807</v>
          </cell>
          <cell r="M285">
            <v>0</v>
          </cell>
        </row>
        <row r="286">
          <cell r="H286">
            <v>90000</v>
          </cell>
          <cell r="M286">
            <v>0</v>
          </cell>
        </row>
        <row r="287">
          <cell r="H287">
            <v>161439</v>
          </cell>
          <cell r="M287">
            <v>0</v>
          </cell>
        </row>
        <row r="288">
          <cell r="H288">
            <v>184090</v>
          </cell>
          <cell r="M288">
            <v>0</v>
          </cell>
        </row>
        <row r="289">
          <cell r="H289">
            <v>184090</v>
          </cell>
          <cell r="M289">
            <v>0</v>
          </cell>
        </row>
        <row r="290">
          <cell r="H290">
            <v>4488092</v>
          </cell>
          <cell r="M290">
            <v>0</v>
          </cell>
        </row>
        <row r="291">
          <cell r="H291">
            <v>4488092</v>
          </cell>
          <cell r="M291">
            <v>0</v>
          </cell>
        </row>
        <row r="292">
          <cell r="H292">
            <v>2235287</v>
          </cell>
          <cell r="M292">
            <v>0</v>
          </cell>
        </row>
        <row r="293">
          <cell r="H293">
            <v>7983140</v>
          </cell>
          <cell r="M293">
            <v>0</v>
          </cell>
        </row>
        <row r="294">
          <cell r="H294">
            <v>668010</v>
          </cell>
          <cell r="M294">
            <v>0</v>
          </cell>
        </row>
        <row r="295">
          <cell r="H295">
            <v>19634425</v>
          </cell>
          <cell r="M295">
            <v>0</v>
          </cell>
        </row>
        <row r="296">
          <cell r="H296">
            <v>12664647</v>
          </cell>
          <cell r="M296">
            <v>0</v>
          </cell>
        </row>
        <row r="297">
          <cell r="H297">
            <v>138707</v>
          </cell>
          <cell r="M297">
            <v>0</v>
          </cell>
        </row>
        <row r="298">
          <cell r="H298">
            <v>1555427</v>
          </cell>
          <cell r="M298">
            <v>0</v>
          </cell>
        </row>
        <row r="299">
          <cell r="H299">
            <v>592975</v>
          </cell>
          <cell r="M299">
            <v>0</v>
          </cell>
        </row>
        <row r="300">
          <cell r="H300">
            <v>48245578</v>
          </cell>
          <cell r="M300">
            <v>0</v>
          </cell>
        </row>
        <row r="301">
          <cell r="H301">
            <v>3850003</v>
          </cell>
          <cell r="M301">
            <v>0</v>
          </cell>
        </row>
        <row r="302">
          <cell r="H302">
            <v>34195030</v>
          </cell>
          <cell r="M302">
            <v>0</v>
          </cell>
        </row>
        <row r="303">
          <cell r="H303">
            <v>7983140</v>
          </cell>
          <cell r="M303">
            <v>0</v>
          </cell>
        </row>
        <row r="304">
          <cell r="H304">
            <v>39141950</v>
          </cell>
          <cell r="M304">
            <v>0</v>
          </cell>
        </row>
        <row r="305">
          <cell r="H305">
            <v>96933</v>
          </cell>
          <cell r="M305">
            <v>0</v>
          </cell>
        </row>
        <row r="306">
          <cell r="H306">
            <v>505451</v>
          </cell>
          <cell r="M306">
            <v>0</v>
          </cell>
        </row>
        <row r="307">
          <cell r="H307">
            <v>370057</v>
          </cell>
          <cell r="M307">
            <v>0</v>
          </cell>
        </row>
        <row r="308">
          <cell r="H308">
            <v>184090</v>
          </cell>
          <cell r="M308">
            <v>0</v>
          </cell>
        </row>
        <row r="309">
          <cell r="H309">
            <v>299168</v>
          </cell>
          <cell r="M309">
            <v>0</v>
          </cell>
        </row>
        <row r="310">
          <cell r="H310">
            <v>61198921</v>
          </cell>
          <cell r="M310">
            <v>0</v>
          </cell>
        </row>
        <row r="311">
          <cell r="H311">
            <v>216000</v>
          </cell>
          <cell r="M311">
            <v>0</v>
          </cell>
        </row>
        <row r="312">
          <cell r="H312">
            <v>329428</v>
          </cell>
          <cell r="M312">
            <v>0</v>
          </cell>
        </row>
        <row r="313">
          <cell r="H313">
            <v>6266273</v>
          </cell>
          <cell r="M313">
            <v>0</v>
          </cell>
        </row>
        <row r="314">
          <cell r="H314">
            <v>245668</v>
          </cell>
          <cell r="M314">
            <v>0</v>
          </cell>
        </row>
        <row r="315">
          <cell r="H315">
            <v>309600</v>
          </cell>
          <cell r="M315">
            <v>0</v>
          </cell>
        </row>
        <row r="316">
          <cell r="H316">
            <v>495091</v>
          </cell>
          <cell r="M316">
            <v>0</v>
          </cell>
        </row>
        <row r="317">
          <cell r="H317">
            <v>329428</v>
          </cell>
          <cell r="M317">
            <v>0</v>
          </cell>
        </row>
        <row r="318">
          <cell r="H318">
            <v>93581670</v>
          </cell>
          <cell r="M318">
            <v>0</v>
          </cell>
        </row>
        <row r="319">
          <cell r="H319">
            <v>444608</v>
          </cell>
          <cell r="M319">
            <v>0</v>
          </cell>
        </row>
        <row r="320">
          <cell r="H320">
            <v>1046587</v>
          </cell>
          <cell r="M320">
            <v>0</v>
          </cell>
        </row>
        <row r="321">
          <cell r="H321">
            <v>4705854</v>
          </cell>
          <cell r="M321">
            <v>0</v>
          </cell>
        </row>
        <row r="322">
          <cell r="H322">
            <v>3417715</v>
          </cell>
          <cell r="M322">
            <v>0</v>
          </cell>
        </row>
        <row r="323">
          <cell r="H323">
            <v>1046587</v>
          </cell>
          <cell r="M323">
            <v>0</v>
          </cell>
        </row>
        <row r="324">
          <cell r="H324">
            <v>629919</v>
          </cell>
          <cell r="M324">
            <v>0</v>
          </cell>
        </row>
        <row r="325">
          <cell r="H325">
            <v>1972606</v>
          </cell>
          <cell r="M325">
            <v>0</v>
          </cell>
        </row>
        <row r="326">
          <cell r="H326">
            <v>37712200</v>
          </cell>
          <cell r="M326">
            <v>0</v>
          </cell>
        </row>
        <row r="327">
          <cell r="H327">
            <v>1447130</v>
          </cell>
          <cell r="M327">
            <v>0</v>
          </cell>
        </row>
        <row r="328">
          <cell r="H328">
            <v>20437400</v>
          </cell>
          <cell r="M328">
            <v>0</v>
          </cell>
        </row>
        <row r="329">
          <cell r="H329">
            <v>30292248</v>
          </cell>
          <cell r="M329">
            <v>0</v>
          </cell>
        </row>
        <row r="330">
          <cell r="H330">
            <v>16829026</v>
          </cell>
          <cell r="M330">
            <v>0</v>
          </cell>
        </row>
        <row r="331">
          <cell r="H331">
            <v>3365805</v>
          </cell>
          <cell r="M331">
            <v>0</v>
          </cell>
        </row>
        <row r="332">
          <cell r="H332">
            <v>206400</v>
          </cell>
          <cell r="M332">
            <v>0</v>
          </cell>
        </row>
        <row r="333">
          <cell r="H333">
            <v>432000</v>
          </cell>
          <cell r="M333">
            <v>0</v>
          </cell>
        </row>
        <row r="334">
          <cell r="H334">
            <v>151461238</v>
          </cell>
          <cell r="M334">
            <v>0</v>
          </cell>
        </row>
        <row r="335">
          <cell r="H335">
            <v>2878710</v>
          </cell>
          <cell r="M335">
            <v>0</v>
          </cell>
        </row>
        <row r="336">
          <cell r="H336">
            <v>560700</v>
          </cell>
          <cell r="M336">
            <v>0</v>
          </cell>
        </row>
        <row r="337">
          <cell r="H337">
            <v>127570</v>
          </cell>
          <cell r="M337">
            <v>0</v>
          </cell>
        </row>
        <row r="338">
          <cell r="H338">
            <v>2238457</v>
          </cell>
          <cell r="M338">
            <v>0</v>
          </cell>
        </row>
        <row r="339">
          <cell r="H339">
            <v>127570</v>
          </cell>
          <cell r="M339">
            <v>0</v>
          </cell>
        </row>
        <row r="340">
          <cell r="H340">
            <v>4357539</v>
          </cell>
          <cell r="M340">
            <v>0</v>
          </cell>
        </row>
        <row r="341">
          <cell r="H341">
            <v>20193810</v>
          </cell>
          <cell r="M341">
            <v>0</v>
          </cell>
        </row>
        <row r="342">
          <cell r="H342">
            <v>80775240</v>
          </cell>
          <cell r="M342">
            <v>0</v>
          </cell>
        </row>
        <row r="343">
          <cell r="H343">
            <v>1273636</v>
          </cell>
          <cell r="M343">
            <v>0</v>
          </cell>
        </row>
        <row r="344">
          <cell r="H344">
            <v>191045</v>
          </cell>
          <cell r="M344">
            <v>0</v>
          </cell>
        </row>
        <row r="345">
          <cell r="H345">
            <v>191045</v>
          </cell>
          <cell r="M345">
            <v>0</v>
          </cell>
        </row>
        <row r="346">
          <cell r="H346">
            <v>204341</v>
          </cell>
          <cell r="M346">
            <v>0</v>
          </cell>
        </row>
        <row r="347">
          <cell r="H347">
            <v>1273636</v>
          </cell>
          <cell r="M347">
            <v>0</v>
          </cell>
        </row>
        <row r="348">
          <cell r="H348">
            <v>1273636</v>
          </cell>
          <cell r="M348">
            <v>0</v>
          </cell>
        </row>
        <row r="349">
          <cell r="H349">
            <v>1273636</v>
          </cell>
          <cell r="M349">
            <v>0</v>
          </cell>
        </row>
        <row r="350">
          <cell r="H350">
            <v>191045</v>
          </cell>
          <cell r="M350">
            <v>0</v>
          </cell>
        </row>
        <row r="351">
          <cell r="H351">
            <v>191045</v>
          </cell>
          <cell r="M351">
            <v>0</v>
          </cell>
        </row>
        <row r="352">
          <cell r="H352">
            <v>1273636</v>
          </cell>
          <cell r="M352">
            <v>0</v>
          </cell>
        </row>
        <row r="353">
          <cell r="H353">
            <v>1362273</v>
          </cell>
          <cell r="M353">
            <v>0</v>
          </cell>
        </row>
        <row r="354">
          <cell r="H354">
            <v>191045</v>
          </cell>
          <cell r="M354">
            <v>0</v>
          </cell>
        </row>
        <row r="355">
          <cell r="H355">
            <v>1273636</v>
          </cell>
          <cell r="M355">
            <v>0</v>
          </cell>
        </row>
        <row r="356">
          <cell r="H356">
            <v>190860</v>
          </cell>
          <cell r="M356">
            <v>0</v>
          </cell>
        </row>
        <row r="357">
          <cell r="H357">
            <v>191045</v>
          </cell>
          <cell r="M357">
            <v>0</v>
          </cell>
        </row>
        <row r="358">
          <cell r="H358">
            <v>2732460</v>
          </cell>
          <cell r="M358">
            <v>0</v>
          </cell>
        </row>
        <row r="359">
          <cell r="H359">
            <v>3300</v>
          </cell>
          <cell r="M359">
            <v>0</v>
          </cell>
        </row>
        <row r="360">
          <cell r="H360">
            <v>138001</v>
          </cell>
          <cell r="M360">
            <v>0</v>
          </cell>
        </row>
        <row r="361">
          <cell r="H361">
            <v>184002</v>
          </cell>
          <cell r="M361">
            <v>0</v>
          </cell>
        </row>
        <row r="362">
          <cell r="H362">
            <v>412800</v>
          </cell>
          <cell r="M362">
            <v>0</v>
          </cell>
        </row>
        <row r="363">
          <cell r="H363">
            <v>2282970</v>
          </cell>
          <cell r="M363">
            <v>0</v>
          </cell>
        </row>
        <row r="364">
          <cell r="H364">
            <v>464919</v>
          </cell>
          <cell r="M364">
            <v>0</v>
          </cell>
        </row>
        <row r="365">
          <cell r="H365">
            <v>26250000</v>
          </cell>
          <cell r="M365">
            <v>0</v>
          </cell>
        </row>
        <row r="366">
          <cell r="H366">
            <v>2931300</v>
          </cell>
          <cell r="M366">
            <v>0</v>
          </cell>
        </row>
        <row r="367">
          <cell r="H367">
            <v>324000</v>
          </cell>
          <cell r="M367">
            <v>0</v>
          </cell>
        </row>
        <row r="368">
          <cell r="H368">
            <v>1128342</v>
          </cell>
          <cell r="M368">
            <v>0</v>
          </cell>
        </row>
        <row r="369">
          <cell r="H369">
            <v>495838</v>
          </cell>
          <cell r="M369">
            <v>0</v>
          </cell>
        </row>
        <row r="370">
          <cell r="H370">
            <v>3937500</v>
          </cell>
          <cell r="M370">
            <v>0</v>
          </cell>
        </row>
        <row r="371">
          <cell r="H371">
            <v>432791</v>
          </cell>
          <cell r="M371">
            <v>0</v>
          </cell>
        </row>
        <row r="372">
          <cell r="H372">
            <v>1239462</v>
          </cell>
          <cell r="M372">
            <v>0</v>
          </cell>
        </row>
        <row r="373">
          <cell r="H373">
            <v>4950</v>
          </cell>
          <cell r="M373">
            <v>0</v>
          </cell>
        </row>
        <row r="374">
          <cell r="H374">
            <v>187159</v>
          </cell>
          <cell r="M374">
            <v>0</v>
          </cell>
        </row>
        <row r="375">
          <cell r="H375">
            <v>1211364</v>
          </cell>
          <cell r="M375">
            <v>0</v>
          </cell>
        </row>
        <row r="376">
          <cell r="H376">
            <v>121520</v>
          </cell>
          <cell r="M376">
            <v>0</v>
          </cell>
        </row>
        <row r="377">
          <cell r="H377">
            <v>1333400</v>
          </cell>
          <cell r="M377">
            <v>0</v>
          </cell>
        </row>
        <row r="378">
          <cell r="H378">
            <v>42192</v>
          </cell>
          <cell r="M378">
            <v>0</v>
          </cell>
        </row>
        <row r="379">
          <cell r="H379">
            <v>15461213</v>
          </cell>
          <cell r="M379">
            <v>0</v>
          </cell>
        </row>
        <row r="380">
          <cell r="H380">
            <v>741439</v>
          </cell>
          <cell r="M380">
            <v>0</v>
          </cell>
        </row>
        <row r="381">
          <cell r="H381">
            <v>1100000</v>
          </cell>
          <cell r="M381">
            <v>0</v>
          </cell>
        </row>
        <row r="382">
          <cell r="H382">
            <v>4532520</v>
          </cell>
          <cell r="M382">
            <v>0</v>
          </cell>
        </row>
        <row r="383">
          <cell r="H383">
            <v>679878</v>
          </cell>
          <cell r="M383">
            <v>0</v>
          </cell>
        </row>
        <row r="384">
          <cell r="H384">
            <v>657009</v>
          </cell>
          <cell r="M384">
            <v>0</v>
          </cell>
        </row>
        <row r="385">
          <cell r="H385">
            <v>4380062</v>
          </cell>
          <cell r="M385">
            <v>0</v>
          </cell>
        </row>
        <row r="386">
          <cell r="H386">
            <v>284295</v>
          </cell>
          <cell r="M386">
            <v>0</v>
          </cell>
        </row>
        <row r="387">
          <cell r="H387">
            <v>626765</v>
          </cell>
          <cell r="M387">
            <v>0</v>
          </cell>
        </row>
        <row r="388">
          <cell r="H388">
            <v>1247727</v>
          </cell>
          <cell r="M388">
            <v>0</v>
          </cell>
        </row>
        <row r="389">
          <cell r="H389">
            <v>39890048</v>
          </cell>
          <cell r="M389">
            <v>0</v>
          </cell>
        </row>
        <row r="390">
          <cell r="H390">
            <v>181705</v>
          </cell>
          <cell r="M390">
            <v>0</v>
          </cell>
        </row>
        <row r="391">
          <cell r="H391">
            <v>70420832</v>
          </cell>
          <cell r="M391" t="str">
            <v>2PPh Final dan Fiskal LN-1</v>
          </cell>
        </row>
        <row r="392">
          <cell r="H392">
            <v>235883</v>
          </cell>
          <cell r="M392">
            <v>0</v>
          </cell>
        </row>
        <row r="393">
          <cell r="H393">
            <v>395591</v>
          </cell>
          <cell r="M393">
            <v>0</v>
          </cell>
        </row>
        <row r="394">
          <cell r="H394">
            <v>2637273</v>
          </cell>
          <cell r="M394">
            <v>0</v>
          </cell>
        </row>
        <row r="395">
          <cell r="H395">
            <v>645545</v>
          </cell>
          <cell r="M395">
            <v>0</v>
          </cell>
        </row>
        <row r="396">
          <cell r="H396">
            <v>4304455</v>
          </cell>
          <cell r="M396">
            <v>0</v>
          </cell>
        </row>
        <row r="397">
          <cell r="H397">
            <v>347591</v>
          </cell>
          <cell r="M397">
            <v>0</v>
          </cell>
        </row>
        <row r="398">
          <cell r="H398">
            <v>2317273</v>
          </cell>
          <cell r="M398">
            <v>0</v>
          </cell>
        </row>
        <row r="399">
          <cell r="H399">
            <v>1219464</v>
          </cell>
          <cell r="M399">
            <v>0</v>
          </cell>
        </row>
        <row r="400">
          <cell r="H400">
            <v>7462916</v>
          </cell>
          <cell r="M400">
            <v>0</v>
          </cell>
        </row>
        <row r="401">
          <cell r="H401">
            <v>551330</v>
          </cell>
          <cell r="M401">
            <v>0</v>
          </cell>
        </row>
        <row r="402">
          <cell r="H402">
            <v>5562072</v>
          </cell>
          <cell r="M402">
            <v>0</v>
          </cell>
        </row>
        <row r="403">
          <cell r="H403">
            <v>595773</v>
          </cell>
          <cell r="M403">
            <v>0</v>
          </cell>
        </row>
        <row r="404">
          <cell r="H404">
            <v>2301371</v>
          </cell>
          <cell r="M404">
            <v>0</v>
          </cell>
        </row>
        <row r="405">
          <cell r="H405">
            <v>70406900</v>
          </cell>
          <cell r="M405">
            <v>0</v>
          </cell>
        </row>
        <row r="406">
          <cell r="H406">
            <v>7291300</v>
          </cell>
          <cell r="M406">
            <v>0</v>
          </cell>
        </row>
        <row r="407">
          <cell r="H407">
            <v>551330</v>
          </cell>
          <cell r="M407">
            <v>0</v>
          </cell>
        </row>
        <row r="408">
          <cell r="H408">
            <v>595773</v>
          </cell>
          <cell r="M408">
            <v>0</v>
          </cell>
        </row>
        <row r="409">
          <cell r="H409">
            <v>2227273</v>
          </cell>
          <cell r="M409">
            <v>0</v>
          </cell>
        </row>
        <row r="410">
          <cell r="H410">
            <v>749030</v>
          </cell>
          <cell r="M410">
            <v>0</v>
          </cell>
        </row>
        <row r="411">
          <cell r="H411">
            <v>334091</v>
          </cell>
          <cell r="M411">
            <v>0</v>
          </cell>
        </row>
        <row r="412">
          <cell r="H412">
            <v>103200</v>
          </cell>
          <cell r="M412">
            <v>0</v>
          </cell>
        </row>
        <row r="413">
          <cell r="H413">
            <v>909800</v>
          </cell>
          <cell r="M413">
            <v>0</v>
          </cell>
        </row>
        <row r="414">
          <cell r="H414">
            <v>6923250</v>
          </cell>
          <cell r="M414">
            <v>0</v>
          </cell>
        </row>
        <row r="415">
          <cell r="H415">
            <v>4153950</v>
          </cell>
          <cell r="M415">
            <v>0</v>
          </cell>
        </row>
        <row r="416">
          <cell r="H416">
            <v>3444004</v>
          </cell>
          <cell r="M416">
            <v>0</v>
          </cell>
        </row>
        <row r="417">
          <cell r="H417">
            <v>861001</v>
          </cell>
          <cell r="M417">
            <v>0</v>
          </cell>
        </row>
        <row r="418">
          <cell r="H418">
            <v>40286203</v>
          </cell>
          <cell r="M418" t="str">
            <v>3PPh Final dan Fiskal LN-1</v>
          </cell>
        </row>
        <row r="419">
          <cell r="H419">
            <v>6622585</v>
          </cell>
          <cell r="M419">
            <v>0</v>
          </cell>
        </row>
        <row r="420">
          <cell r="H420">
            <v>184432</v>
          </cell>
          <cell r="M420">
            <v>0</v>
          </cell>
        </row>
        <row r="421">
          <cell r="H421">
            <v>1229545</v>
          </cell>
          <cell r="M421">
            <v>0</v>
          </cell>
        </row>
        <row r="422">
          <cell r="H422">
            <v>432000</v>
          </cell>
          <cell r="M422">
            <v>0</v>
          </cell>
        </row>
        <row r="423">
          <cell r="H423">
            <v>156000</v>
          </cell>
          <cell r="M423">
            <v>0</v>
          </cell>
        </row>
        <row r="424">
          <cell r="H424">
            <v>59151473</v>
          </cell>
          <cell r="M424" t="str">
            <v>3PPh Final dan Fiskal LN-1</v>
          </cell>
        </row>
        <row r="425">
          <cell r="H425">
            <v>574631</v>
          </cell>
          <cell r="M425">
            <v>0</v>
          </cell>
        </row>
        <row r="426">
          <cell r="H426">
            <v>7989512</v>
          </cell>
          <cell r="M426" t="str">
            <v>3PPh Pasal 21-1</v>
          </cell>
        </row>
        <row r="427">
          <cell r="H427">
            <v>15798862</v>
          </cell>
          <cell r="M427" t="str">
            <v>3PPh Final dan Fiskal LN-1</v>
          </cell>
        </row>
        <row r="428">
          <cell r="H428">
            <v>1453991</v>
          </cell>
          <cell r="M428">
            <v>0</v>
          </cell>
        </row>
        <row r="429">
          <cell r="H429">
            <v>3481389</v>
          </cell>
          <cell r="M429">
            <v>0</v>
          </cell>
        </row>
        <row r="430">
          <cell r="H430">
            <v>606093</v>
          </cell>
          <cell r="M430">
            <v>0</v>
          </cell>
        </row>
        <row r="431">
          <cell r="H431">
            <v>17019</v>
          </cell>
          <cell r="M431">
            <v>0</v>
          </cell>
        </row>
        <row r="432">
          <cell r="H432">
            <v>184091</v>
          </cell>
          <cell r="M432" t="str">
            <v>2PPh Pasal 23-1</v>
          </cell>
        </row>
        <row r="433">
          <cell r="H433">
            <v>3792457</v>
          </cell>
          <cell r="M433">
            <v>0</v>
          </cell>
        </row>
        <row r="434">
          <cell r="H434">
            <v>397543244</v>
          </cell>
          <cell r="M434">
            <v>0</v>
          </cell>
        </row>
        <row r="435">
          <cell r="H435">
            <v>197523</v>
          </cell>
          <cell r="M435">
            <v>0</v>
          </cell>
        </row>
        <row r="436">
          <cell r="H436">
            <v>1316818</v>
          </cell>
          <cell r="M436">
            <v>0</v>
          </cell>
        </row>
        <row r="437">
          <cell r="H437">
            <v>143182</v>
          </cell>
          <cell r="M437" t="str">
            <v>2PPh Pasal 23-1</v>
          </cell>
        </row>
        <row r="438">
          <cell r="H438">
            <v>103200</v>
          </cell>
          <cell r="M438">
            <v>0</v>
          </cell>
        </row>
        <row r="439">
          <cell r="H439">
            <v>108000</v>
          </cell>
          <cell r="M439">
            <v>0</v>
          </cell>
        </row>
        <row r="440">
          <cell r="H440">
            <v>1341364</v>
          </cell>
          <cell r="M440">
            <v>0</v>
          </cell>
        </row>
        <row r="441">
          <cell r="H441">
            <v>201205</v>
          </cell>
          <cell r="M441">
            <v>0</v>
          </cell>
        </row>
        <row r="442">
          <cell r="H442">
            <v>572756</v>
          </cell>
          <cell r="M442">
            <v>0</v>
          </cell>
        </row>
        <row r="443">
          <cell r="H443">
            <v>38475</v>
          </cell>
          <cell r="M443">
            <v>0</v>
          </cell>
        </row>
        <row r="444">
          <cell r="H444">
            <v>2644642</v>
          </cell>
          <cell r="M444">
            <v>0</v>
          </cell>
        </row>
        <row r="445">
          <cell r="H445">
            <v>100413774</v>
          </cell>
          <cell r="M445">
            <v>0</v>
          </cell>
        </row>
        <row r="446">
          <cell r="H446">
            <v>1477103</v>
          </cell>
          <cell r="M446">
            <v>0</v>
          </cell>
        </row>
        <row r="447">
          <cell r="H447">
            <v>616153</v>
          </cell>
          <cell r="M447">
            <v>0</v>
          </cell>
        </row>
        <row r="448">
          <cell r="H448">
            <v>244228</v>
          </cell>
          <cell r="M448">
            <v>0</v>
          </cell>
        </row>
        <row r="449">
          <cell r="H449">
            <v>227205379</v>
          </cell>
          <cell r="M449">
            <v>0</v>
          </cell>
        </row>
        <row r="450">
          <cell r="H450">
            <v>1450248</v>
          </cell>
          <cell r="M450">
            <v>0</v>
          </cell>
        </row>
        <row r="451">
          <cell r="H451">
            <v>173669050</v>
          </cell>
          <cell r="M451">
            <v>0</v>
          </cell>
        </row>
        <row r="452">
          <cell r="H452">
            <v>9976035</v>
          </cell>
          <cell r="M452">
            <v>0</v>
          </cell>
        </row>
        <row r="453">
          <cell r="H453">
            <v>1241815</v>
          </cell>
          <cell r="M453">
            <v>0</v>
          </cell>
        </row>
        <row r="454">
          <cell r="H454">
            <v>644106</v>
          </cell>
          <cell r="M454">
            <v>0</v>
          </cell>
        </row>
        <row r="455">
          <cell r="H455">
            <v>186272</v>
          </cell>
          <cell r="M455">
            <v>0</v>
          </cell>
        </row>
        <row r="456">
          <cell r="H456">
            <v>4294040</v>
          </cell>
          <cell r="M456">
            <v>0</v>
          </cell>
        </row>
        <row r="457">
          <cell r="H457">
            <v>15727273</v>
          </cell>
          <cell r="M457">
            <v>0</v>
          </cell>
        </row>
        <row r="458">
          <cell r="H458">
            <v>49424239</v>
          </cell>
          <cell r="M458">
            <v>0</v>
          </cell>
        </row>
        <row r="459">
          <cell r="H459">
            <v>67500</v>
          </cell>
          <cell r="M459">
            <v>0</v>
          </cell>
        </row>
        <row r="460">
          <cell r="H460">
            <v>2335500</v>
          </cell>
          <cell r="M460">
            <v>0</v>
          </cell>
        </row>
        <row r="461">
          <cell r="H461">
            <v>494403</v>
          </cell>
          <cell r="M461">
            <v>0</v>
          </cell>
        </row>
        <row r="462">
          <cell r="H462">
            <v>2359091</v>
          </cell>
          <cell r="M462">
            <v>0</v>
          </cell>
        </row>
        <row r="463">
          <cell r="H463">
            <v>100000</v>
          </cell>
          <cell r="M463">
            <v>0</v>
          </cell>
        </row>
        <row r="464">
          <cell r="H464">
            <v>503369</v>
          </cell>
          <cell r="M464">
            <v>0</v>
          </cell>
        </row>
        <row r="465">
          <cell r="H465">
            <v>100000</v>
          </cell>
          <cell r="M465">
            <v>0</v>
          </cell>
        </row>
        <row r="466">
          <cell r="H466">
            <v>1080000</v>
          </cell>
          <cell r="M466">
            <v>0</v>
          </cell>
        </row>
        <row r="467">
          <cell r="H467">
            <v>503369</v>
          </cell>
          <cell r="M467">
            <v>0</v>
          </cell>
        </row>
        <row r="468">
          <cell r="H468">
            <v>48152635</v>
          </cell>
          <cell r="M468">
            <v>0</v>
          </cell>
        </row>
        <row r="469">
          <cell r="H469">
            <v>535776</v>
          </cell>
          <cell r="M469">
            <v>0</v>
          </cell>
        </row>
        <row r="470">
          <cell r="H470">
            <v>1529550</v>
          </cell>
          <cell r="M470">
            <v>0</v>
          </cell>
        </row>
        <row r="471">
          <cell r="H471">
            <v>190860</v>
          </cell>
          <cell r="M471">
            <v>0</v>
          </cell>
        </row>
        <row r="472">
          <cell r="H472">
            <v>1962821</v>
          </cell>
          <cell r="M472">
            <v>0</v>
          </cell>
        </row>
        <row r="473">
          <cell r="H473">
            <v>7851288</v>
          </cell>
          <cell r="M473">
            <v>0</v>
          </cell>
        </row>
        <row r="474">
          <cell r="H474">
            <v>1318182</v>
          </cell>
          <cell r="M474">
            <v>0</v>
          </cell>
        </row>
        <row r="475">
          <cell r="H475">
            <v>197727</v>
          </cell>
          <cell r="M475">
            <v>0</v>
          </cell>
        </row>
        <row r="476">
          <cell r="H476">
            <v>99095</v>
          </cell>
          <cell r="M476">
            <v>0</v>
          </cell>
        </row>
        <row r="477">
          <cell r="H477">
            <v>4950</v>
          </cell>
          <cell r="M477">
            <v>0</v>
          </cell>
        </row>
        <row r="478">
          <cell r="H478">
            <v>961364</v>
          </cell>
          <cell r="M478">
            <v>0</v>
          </cell>
        </row>
        <row r="479">
          <cell r="H479">
            <v>4950</v>
          </cell>
          <cell r="M479">
            <v>0</v>
          </cell>
        </row>
        <row r="480">
          <cell r="H480">
            <v>162725</v>
          </cell>
          <cell r="M480">
            <v>0</v>
          </cell>
        </row>
        <row r="481">
          <cell r="H481">
            <v>606127</v>
          </cell>
          <cell r="M481">
            <v>0</v>
          </cell>
        </row>
        <row r="482">
          <cell r="H482">
            <v>14125550</v>
          </cell>
          <cell r="M482">
            <v>0</v>
          </cell>
        </row>
        <row r="483">
          <cell r="H483">
            <v>99095</v>
          </cell>
          <cell r="M483">
            <v>0</v>
          </cell>
        </row>
        <row r="484">
          <cell r="H484">
            <v>74208000</v>
          </cell>
          <cell r="M484">
            <v>0</v>
          </cell>
        </row>
        <row r="485">
          <cell r="H485">
            <v>99095</v>
          </cell>
          <cell r="M485">
            <v>0</v>
          </cell>
        </row>
        <row r="486">
          <cell r="H486">
            <v>8478</v>
          </cell>
          <cell r="M486">
            <v>0</v>
          </cell>
        </row>
        <row r="487">
          <cell r="H487">
            <v>197727</v>
          </cell>
          <cell r="M487">
            <v>0</v>
          </cell>
        </row>
        <row r="488">
          <cell r="H488">
            <v>88986</v>
          </cell>
          <cell r="M488">
            <v>0</v>
          </cell>
        </row>
        <row r="489">
          <cell r="H489">
            <v>6409091</v>
          </cell>
          <cell r="M489">
            <v>0</v>
          </cell>
        </row>
        <row r="490">
          <cell r="H490">
            <v>1318182</v>
          </cell>
          <cell r="M490">
            <v>0</v>
          </cell>
        </row>
        <row r="491">
          <cell r="H491">
            <v>231700</v>
          </cell>
          <cell r="M491">
            <v>0</v>
          </cell>
        </row>
        <row r="492">
          <cell r="H492">
            <v>51250</v>
          </cell>
          <cell r="M492">
            <v>0</v>
          </cell>
        </row>
        <row r="493">
          <cell r="H493">
            <v>4091</v>
          </cell>
          <cell r="M493" t="str">
            <v>2PPh Pasal 23-1</v>
          </cell>
        </row>
        <row r="494">
          <cell r="H494">
            <v>2473300</v>
          </cell>
          <cell r="M494">
            <v>0</v>
          </cell>
        </row>
        <row r="495">
          <cell r="H495">
            <v>133090</v>
          </cell>
          <cell r="M495">
            <v>0</v>
          </cell>
        </row>
        <row r="496">
          <cell r="H496">
            <v>788100</v>
          </cell>
          <cell r="M496">
            <v>0</v>
          </cell>
        </row>
        <row r="497">
          <cell r="H497">
            <v>4950</v>
          </cell>
          <cell r="M497">
            <v>0</v>
          </cell>
        </row>
        <row r="498">
          <cell r="H498">
            <v>105675</v>
          </cell>
          <cell r="M498">
            <v>0</v>
          </cell>
        </row>
        <row r="499">
          <cell r="H499">
            <v>150525</v>
          </cell>
          <cell r="M499">
            <v>0</v>
          </cell>
        </row>
        <row r="500">
          <cell r="H500">
            <v>2106818</v>
          </cell>
          <cell r="M500">
            <v>0</v>
          </cell>
        </row>
        <row r="501">
          <cell r="H501">
            <v>1524200</v>
          </cell>
          <cell r="M501">
            <v>0</v>
          </cell>
        </row>
        <row r="502">
          <cell r="H502">
            <v>4000000</v>
          </cell>
          <cell r="M502">
            <v>0</v>
          </cell>
        </row>
        <row r="503">
          <cell r="H503">
            <v>10000000</v>
          </cell>
          <cell r="M503">
            <v>0</v>
          </cell>
        </row>
        <row r="504">
          <cell r="H504">
            <v>15522145</v>
          </cell>
          <cell r="M504">
            <v>0</v>
          </cell>
        </row>
        <row r="505">
          <cell r="H505">
            <v>103200</v>
          </cell>
          <cell r="M505">
            <v>0</v>
          </cell>
        </row>
        <row r="506">
          <cell r="H506">
            <v>3104429</v>
          </cell>
          <cell r="M506">
            <v>0</v>
          </cell>
        </row>
        <row r="507">
          <cell r="H507">
            <v>1039000</v>
          </cell>
          <cell r="M507">
            <v>0</v>
          </cell>
        </row>
        <row r="508">
          <cell r="H508">
            <v>305376</v>
          </cell>
          <cell r="M508">
            <v>0</v>
          </cell>
        </row>
        <row r="509">
          <cell r="H509">
            <v>14045455</v>
          </cell>
          <cell r="M509">
            <v>0</v>
          </cell>
        </row>
        <row r="510">
          <cell r="H510">
            <v>432000</v>
          </cell>
          <cell r="M510">
            <v>0</v>
          </cell>
        </row>
        <row r="511">
          <cell r="H511">
            <v>1950000</v>
          </cell>
          <cell r="M511">
            <v>0</v>
          </cell>
        </row>
        <row r="512">
          <cell r="H512">
            <v>2647300</v>
          </cell>
          <cell r="M512">
            <v>0</v>
          </cell>
        </row>
        <row r="513">
          <cell r="H513">
            <v>34658209</v>
          </cell>
          <cell r="M513">
            <v>0</v>
          </cell>
        </row>
        <row r="514">
          <cell r="H514">
            <v>5755500</v>
          </cell>
          <cell r="M514">
            <v>0</v>
          </cell>
        </row>
        <row r="515">
          <cell r="H515">
            <v>9850242</v>
          </cell>
          <cell r="M515">
            <v>0</v>
          </cell>
        </row>
        <row r="516">
          <cell r="H516">
            <v>45300344</v>
          </cell>
          <cell r="M516">
            <v>0</v>
          </cell>
        </row>
        <row r="517">
          <cell r="H517">
            <v>327000</v>
          </cell>
          <cell r="M517">
            <v>0</v>
          </cell>
        </row>
        <row r="518">
          <cell r="H518">
            <v>89200</v>
          </cell>
          <cell r="M518">
            <v>0</v>
          </cell>
        </row>
        <row r="519">
          <cell r="H519">
            <v>54595445</v>
          </cell>
          <cell r="M519">
            <v>0</v>
          </cell>
        </row>
        <row r="520">
          <cell r="H520">
            <v>199227</v>
          </cell>
          <cell r="M520">
            <v>0</v>
          </cell>
        </row>
        <row r="521">
          <cell r="H521">
            <v>45741970</v>
          </cell>
          <cell r="M521" t="str">
            <v>1PPh Pasal 21-1</v>
          </cell>
        </row>
        <row r="522">
          <cell r="H522">
            <v>1328182</v>
          </cell>
          <cell r="M522">
            <v>0</v>
          </cell>
        </row>
        <row r="523">
          <cell r="H523">
            <v>10919087</v>
          </cell>
          <cell r="M523">
            <v>0</v>
          </cell>
        </row>
        <row r="524">
          <cell r="H524">
            <v>1272727</v>
          </cell>
          <cell r="M524">
            <v>0</v>
          </cell>
        </row>
        <row r="525">
          <cell r="H525">
            <v>254545</v>
          </cell>
          <cell r="M525">
            <v>0</v>
          </cell>
        </row>
        <row r="526">
          <cell r="H526">
            <v>1667552</v>
          </cell>
          <cell r="M526">
            <v>0</v>
          </cell>
        </row>
        <row r="527">
          <cell r="H527">
            <v>1381540</v>
          </cell>
          <cell r="M527">
            <v>0</v>
          </cell>
        </row>
        <row r="528">
          <cell r="H528">
            <v>593182</v>
          </cell>
          <cell r="M528">
            <v>0</v>
          </cell>
        </row>
        <row r="529">
          <cell r="H529">
            <v>3954545</v>
          </cell>
          <cell r="M529">
            <v>0</v>
          </cell>
        </row>
        <row r="530">
          <cell r="H530">
            <v>142678027</v>
          </cell>
          <cell r="M530">
            <v>0</v>
          </cell>
        </row>
        <row r="531">
          <cell r="H531">
            <v>12500000</v>
          </cell>
          <cell r="M531">
            <v>0</v>
          </cell>
        </row>
        <row r="532">
          <cell r="H532">
            <v>1229545</v>
          </cell>
          <cell r="M532">
            <v>0</v>
          </cell>
        </row>
        <row r="533">
          <cell r="H533">
            <v>184432</v>
          </cell>
          <cell r="M533">
            <v>0</v>
          </cell>
        </row>
        <row r="534">
          <cell r="H534">
            <v>368864</v>
          </cell>
          <cell r="M534">
            <v>0</v>
          </cell>
        </row>
        <row r="535">
          <cell r="H535">
            <v>2459091</v>
          </cell>
          <cell r="M535">
            <v>0</v>
          </cell>
        </row>
        <row r="536">
          <cell r="H536">
            <v>151235</v>
          </cell>
          <cell r="M536">
            <v>0</v>
          </cell>
        </row>
        <row r="537">
          <cell r="H537">
            <v>2843119</v>
          </cell>
          <cell r="M537">
            <v>0</v>
          </cell>
        </row>
        <row r="538">
          <cell r="H538">
            <v>1020972</v>
          </cell>
          <cell r="M538">
            <v>0</v>
          </cell>
        </row>
        <row r="539">
          <cell r="H539">
            <v>1478000</v>
          </cell>
          <cell r="M539">
            <v>0</v>
          </cell>
        </row>
        <row r="540">
          <cell r="H540">
            <v>5573944</v>
          </cell>
          <cell r="M540">
            <v>0</v>
          </cell>
        </row>
        <row r="541">
          <cell r="H541">
            <v>7291833</v>
          </cell>
          <cell r="M541">
            <v>0</v>
          </cell>
        </row>
        <row r="542">
          <cell r="H542">
            <v>507600</v>
          </cell>
          <cell r="M542">
            <v>0</v>
          </cell>
        </row>
        <row r="543">
          <cell r="H543">
            <v>7291833</v>
          </cell>
          <cell r="M543">
            <v>0</v>
          </cell>
        </row>
        <row r="544">
          <cell r="H544">
            <v>206400</v>
          </cell>
          <cell r="M544">
            <v>0</v>
          </cell>
        </row>
        <row r="545">
          <cell r="H545">
            <v>1053287</v>
          </cell>
          <cell r="M545">
            <v>0</v>
          </cell>
        </row>
        <row r="546">
          <cell r="H546">
            <v>59161692</v>
          </cell>
          <cell r="M546">
            <v>0</v>
          </cell>
        </row>
        <row r="547">
          <cell r="H547">
            <v>323560</v>
          </cell>
          <cell r="M547">
            <v>0</v>
          </cell>
        </row>
        <row r="548">
          <cell r="H548">
            <v>68091</v>
          </cell>
          <cell r="M548">
            <v>0</v>
          </cell>
        </row>
        <row r="549">
          <cell r="H549">
            <v>506311</v>
          </cell>
          <cell r="M549">
            <v>0</v>
          </cell>
        </row>
        <row r="550">
          <cell r="H550">
            <v>21500</v>
          </cell>
          <cell r="M550">
            <v>0</v>
          </cell>
        </row>
        <row r="551">
          <cell r="H551">
            <v>119700</v>
          </cell>
          <cell r="M551">
            <v>0</v>
          </cell>
        </row>
        <row r="552">
          <cell r="H552">
            <v>103500</v>
          </cell>
          <cell r="M552">
            <v>0</v>
          </cell>
        </row>
        <row r="553">
          <cell r="H553">
            <v>103500</v>
          </cell>
          <cell r="M553">
            <v>0</v>
          </cell>
        </row>
        <row r="554">
          <cell r="H554">
            <v>94050</v>
          </cell>
          <cell r="M554">
            <v>0</v>
          </cell>
        </row>
        <row r="555">
          <cell r="H555">
            <v>368775</v>
          </cell>
          <cell r="M555">
            <v>0</v>
          </cell>
        </row>
        <row r="556">
          <cell r="H556">
            <v>10681528</v>
          </cell>
          <cell r="M556">
            <v>0</v>
          </cell>
        </row>
        <row r="557">
          <cell r="H557">
            <v>8829291</v>
          </cell>
          <cell r="M557">
            <v>0</v>
          </cell>
        </row>
        <row r="558">
          <cell r="H558">
            <v>106315</v>
          </cell>
          <cell r="M558">
            <v>0</v>
          </cell>
        </row>
        <row r="559">
          <cell r="H559">
            <v>266342</v>
          </cell>
          <cell r="M559">
            <v>0</v>
          </cell>
        </row>
        <row r="560">
          <cell r="H560">
            <v>300000</v>
          </cell>
          <cell r="M560">
            <v>0</v>
          </cell>
        </row>
        <row r="561">
          <cell r="H561">
            <v>270000</v>
          </cell>
          <cell r="M561">
            <v>0</v>
          </cell>
        </row>
        <row r="562">
          <cell r="H562">
            <v>6211288</v>
          </cell>
          <cell r="M562">
            <v>0</v>
          </cell>
        </row>
        <row r="563">
          <cell r="H563">
            <v>7823700</v>
          </cell>
          <cell r="M563">
            <v>0</v>
          </cell>
        </row>
        <row r="564">
          <cell r="H564">
            <v>79950</v>
          </cell>
          <cell r="M564">
            <v>0</v>
          </cell>
        </row>
        <row r="565">
          <cell r="H565">
            <v>45000</v>
          </cell>
          <cell r="M565">
            <v>0</v>
          </cell>
        </row>
        <row r="566">
          <cell r="H566">
            <v>34514500</v>
          </cell>
          <cell r="M566">
            <v>0</v>
          </cell>
        </row>
        <row r="567">
          <cell r="H567">
            <v>12946869</v>
          </cell>
          <cell r="M567">
            <v>0</v>
          </cell>
        </row>
        <row r="568">
          <cell r="H568">
            <v>90000</v>
          </cell>
          <cell r="M568">
            <v>0</v>
          </cell>
        </row>
        <row r="569">
          <cell r="H569">
            <v>236802</v>
          </cell>
          <cell r="M569">
            <v>0</v>
          </cell>
        </row>
        <row r="570">
          <cell r="H570">
            <v>197047</v>
          </cell>
          <cell r="M570">
            <v>0</v>
          </cell>
        </row>
        <row r="571">
          <cell r="H571">
            <v>181280</v>
          </cell>
          <cell r="M571">
            <v>0</v>
          </cell>
        </row>
        <row r="572">
          <cell r="H572">
            <v>323560</v>
          </cell>
          <cell r="M572">
            <v>0</v>
          </cell>
        </row>
        <row r="573">
          <cell r="H573">
            <v>20232511</v>
          </cell>
          <cell r="M573">
            <v>0</v>
          </cell>
        </row>
        <row r="574">
          <cell r="H574">
            <v>51235705</v>
          </cell>
          <cell r="M574">
            <v>0</v>
          </cell>
        </row>
        <row r="575">
          <cell r="H575">
            <v>956123</v>
          </cell>
          <cell r="M575">
            <v>0</v>
          </cell>
        </row>
        <row r="576">
          <cell r="H576">
            <v>452530</v>
          </cell>
          <cell r="M576">
            <v>0</v>
          </cell>
        </row>
        <row r="577">
          <cell r="H577">
            <v>56250</v>
          </cell>
          <cell r="M577">
            <v>0</v>
          </cell>
        </row>
        <row r="578">
          <cell r="H578">
            <v>430374</v>
          </cell>
          <cell r="M578">
            <v>0</v>
          </cell>
        </row>
        <row r="579">
          <cell r="H579">
            <v>418800</v>
          </cell>
          <cell r="M579">
            <v>0</v>
          </cell>
        </row>
        <row r="580">
          <cell r="H580">
            <v>48534</v>
          </cell>
          <cell r="M580">
            <v>0</v>
          </cell>
        </row>
        <row r="581">
          <cell r="H581">
            <v>62820</v>
          </cell>
          <cell r="M581">
            <v>0</v>
          </cell>
        </row>
        <row r="582">
          <cell r="H582">
            <v>3616606</v>
          </cell>
          <cell r="M582">
            <v>0</v>
          </cell>
        </row>
        <row r="583">
          <cell r="H583">
            <v>39285</v>
          </cell>
          <cell r="M583">
            <v>0</v>
          </cell>
        </row>
        <row r="584">
          <cell r="H584">
            <v>39285</v>
          </cell>
          <cell r="M584">
            <v>0</v>
          </cell>
        </row>
        <row r="585">
          <cell r="H585">
            <v>534720</v>
          </cell>
          <cell r="M585">
            <v>0</v>
          </cell>
        </row>
        <row r="586">
          <cell r="H586">
            <v>47133</v>
          </cell>
          <cell r="M586">
            <v>0</v>
          </cell>
        </row>
        <row r="587">
          <cell r="H587">
            <v>85661564</v>
          </cell>
          <cell r="M587">
            <v>0</v>
          </cell>
        </row>
        <row r="588">
          <cell r="H588">
            <v>35106</v>
          </cell>
          <cell r="M588">
            <v>0</v>
          </cell>
        </row>
        <row r="589">
          <cell r="H589">
            <v>205000</v>
          </cell>
          <cell r="M589">
            <v>0</v>
          </cell>
        </row>
        <row r="590">
          <cell r="H590">
            <v>112500</v>
          </cell>
          <cell r="M590">
            <v>0</v>
          </cell>
        </row>
        <row r="591">
          <cell r="H591">
            <v>692200</v>
          </cell>
          <cell r="M591">
            <v>0</v>
          </cell>
        </row>
        <row r="592">
          <cell r="H592">
            <v>229600</v>
          </cell>
          <cell r="M592">
            <v>0</v>
          </cell>
        </row>
        <row r="593">
          <cell r="H593">
            <v>375000</v>
          </cell>
          <cell r="M593">
            <v>0</v>
          </cell>
        </row>
        <row r="594">
          <cell r="H594">
            <v>52500</v>
          </cell>
          <cell r="M594">
            <v>0</v>
          </cell>
        </row>
        <row r="595">
          <cell r="H595">
            <v>83253</v>
          </cell>
          <cell r="M595">
            <v>0</v>
          </cell>
        </row>
        <row r="596">
          <cell r="H596">
            <v>829787</v>
          </cell>
          <cell r="M596">
            <v>0</v>
          </cell>
        </row>
        <row r="597">
          <cell r="H597">
            <v>95430</v>
          </cell>
          <cell r="M597">
            <v>0</v>
          </cell>
        </row>
        <row r="598">
          <cell r="H598">
            <v>1089704</v>
          </cell>
          <cell r="M598">
            <v>0</v>
          </cell>
        </row>
        <row r="599">
          <cell r="H599">
            <v>52718</v>
          </cell>
          <cell r="M599">
            <v>0</v>
          </cell>
        </row>
        <row r="600">
          <cell r="H600">
            <v>2987874</v>
          </cell>
          <cell r="M600">
            <v>0</v>
          </cell>
        </row>
        <row r="601">
          <cell r="H601">
            <v>7592892</v>
          </cell>
          <cell r="M601">
            <v>0</v>
          </cell>
        </row>
        <row r="602">
          <cell r="H602">
            <v>21099917</v>
          </cell>
          <cell r="M602">
            <v>0</v>
          </cell>
        </row>
        <row r="603">
          <cell r="H603">
            <v>15098</v>
          </cell>
          <cell r="M603">
            <v>0</v>
          </cell>
        </row>
        <row r="604">
          <cell r="H604">
            <v>30750</v>
          </cell>
          <cell r="M604">
            <v>0</v>
          </cell>
        </row>
        <row r="605">
          <cell r="H605">
            <v>67880</v>
          </cell>
          <cell r="M605">
            <v>0</v>
          </cell>
        </row>
        <row r="606">
          <cell r="H606">
            <v>314220</v>
          </cell>
          <cell r="M606">
            <v>0</v>
          </cell>
        </row>
        <row r="607">
          <cell r="H607">
            <v>328150</v>
          </cell>
          <cell r="M607">
            <v>0</v>
          </cell>
        </row>
        <row r="608">
          <cell r="H608">
            <v>80208</v>
          </cell>
          <cell r="M608">
            <v>0</v>
          </cell>
        </row>
        <row r="609">
          <cell r="H609">
            <v>33525</v>
          </cell>
          <cell r="M609">
            <v>0</v>
          </cell>
        </row>
        <row r="610">
          <cell r="H610">
            <v>67356</v>
          </cell>
          <cell r="M610">
            <v>0</v>
          </cell>
        </row>
        <row r="611">
          <cell r="H611">
            <v>39862291</v>
          </cell>
          <cell r="M611">
            <v>0</v>
          </cell>
        </row>
        <row r="612">
          <cell r="H612">
            <v>454000</v>
          </cell>
          <cell r="M612">
            <v>0</v>
          </cell>
        </row>
        <row r="613">
          <cell r="H613">
            <v>61355</v>
          </cell>
          <cell r="M613">
            <v>0</v>
          </cell>
        </row>
        <row r="614">
          <cell r="H614">
            <v>2230370</v>
          </cell>
          <cell r="M614">
            <v>0</v>
          </cell>
        </row>
        <row r="615">
          <cell r="H615">
            <v>449040</v>
          </cell>
          <cell r="M615">
            <v>0</v>
          </cell>
        </row>
        <row r="616">
          <cell r="H616">
            <v>1840213</v>
          </cell>
          <cell r="M616">
            <v>0</v>
          </cell>
        </row>
        <row r="617">
          <cell r="H617">
            <v>5489325</v>
          </cell>
          <cell r="M617">
            <v>0</v>
          </cell>
        </row>
        <row r="618">
          <cell r="H618">
            <v>68100</v>
          </cell>
          <cell r="M618">
            <v>0</v>
          </cell>
        </row>
        <row r="619">
          <cell r="H619">
            <v>15000</v>
          </cell>
          <cell r="M619">
            <v>0</v>
          </cell>
        </row>
        <row r="620">
          <cell r="H620">
            <v>64500</v>
          </cell>
          <cell r="M620">
            <v>0</v>
          </cell>
        </row>
        <row r="621">
          <cell r="H621">
            <v>714883</v>
          </cell>
          <cell r="M621">
            <v>0</v>
          </cell>
        </row>
        <row r="622">
          <cell r="H622">
            <v>13632</v>
          </cell>
          <cell r="M622" t="str">
            <v>3PPh Pasal 23-1</v>
          </cell>
        </row>
        <row r="623">
          <cell r="H623">
            <v>53889</v>
          </cell>
          <cell r="M623">
            <v>0</v>
          </cell>
        </row>
        <row r="624">
          <cell r="H624">
            <v>53210</v>
          </cell>
          <cell r="M624">
            <v>0</v>
          </cell>
        </row>
        <row r="625">
          <cell r="H625">
            <v>132040</v>
          </cell>
          <cell r="M625">
            <v>0</v>
          </cell>
        </row>
        <row r="626">
          <cell r="H626">
            <v>46575</v>
          </cell>
          <cell r="M626">
            <v>0</v>
          </cell>
        </row>
        <row r="627">
          <cell r="H627">
            <v>57000</v>
          </cell>
          <cell r="M627">
            <v>0</v>
          </cell>
        </row>
        <row r="628">
          <cell r="H628">
            <v>354730</v>
          </cell>
          <cell r="M628">
            <v>0</v>
          </cell>
        </row>
        <row r="629">
          <cell r="H629">
            <v>310500</v>
          </cell>
          <cell r="M629">
            <v>0</v>
          </cell>
        </row>
        <row r="630">
          <cell r="H630">
            <v>450000</v>
          </cell>
          <cell r="M630">
            <v>0</v>
          </cell>
        </row>
        <row r="631">
          <cell r="H631">
            <v>92800</v>
          </cell>
          <cell r="M631">
            <v>0</v>
          </cell>
        </row>
        <row r="632">
          <cell r="H632">
            <v>130587</v>
          </cell>
          <cell r="M632">
            <v>0</v>
          </cell>
        </row>
        <row r="633">
          <cell r="H633">
            <v>380000</v>
          </cell>
          <cell r="M633">
            <v>0</v>
          </cell>
        </row>
        <row r="634">
          <cell r="H634">
            <v>92800</v>
          </cell>
          <cell r="M634">
            <v>0</v>
          </cell>
        </row>
        <row r="635">
          <cell r="H635">
            <v>430000</v>
          </cell>
          <cell r="M635">
            <v>0</v>
          </cell>
        </row>
        <row r="636">
          <cell r="H636">
            <v>359260</v>
          </cell>
          <cell r="M636">
            <v>0</v>
          </cell>
        </row>
        <row r="637">
          <cell r="H637">
            <v>61200</v>
          </cell>
          <cell r="M637">
            <v>0</v>
          </cell>
        </row>
        <row r="638">
          <cell r="H638">
            <v>2889942</v>
          </cell>
          <cell r="M638">
            <v>0</v>
          </cell>
        </row>
        <row r="639">
          <cell r="H639">
            <v>408000</v>
          </cell>
          <cell r="M639">
            <v>0</v>
          </cell>
        </row>
        <row r="640">
          <cell r="H640">
            <v>997481</v>
          </cell>
          <cell r="M640" t="str">
            <v>3PPh Pasal 23-1</v>
          </cell>
        </row>
        <row r="641">
          <cell r="H641">
            <v>839154</v>
          </cell>
          <cell r="M641">
            <v>0</v>
          </cell>
        </row>
        <row r="642">
          <cell r="H642">
            <v>19806</v>
          </cell>
          <cell r="M642">
            <v>0</v>
          </cell>
        </row>
        <row r="643">
          <cell r="H643">
            <v>315100</v>
          </cell>
          <cell r="M643">
            <v>0</v>
          </cell>
        </row>
        <row r="644">
          <cell r="H644">
            <v>92800</v>
          </cell>
          <cell r="M644">
            <v>0</v>
          </cell>
        </row>
        <row r="645">
          <cell r="H645">
            <v>18784526</v>
          </cell>
          <cell r="M645">
            <v>0</v>
          </cell>
        </row>
        <row r="646">
          <cell r="H646">
            <v>1624594</v>
          </cell>
          <cell r="M646">
            <v>0</v>
          </cell>
        </row>
        <row r="647">
          <cell r="H647">
            <v>593174</v>
          </cell>
          <cell r="M647">
            <v>0</v>
          </cell>
        </row>
        <row r="648">
          <cell r="H648">
            <v>1682018</v>
          </cell>
          <cell r="M648">
            <v>0</v>
          </cell>
        </row>
        <row r="649">
          <cell r="H649">
            <v>458000</v>
          </cell>
          <cell r="M649">
            <v>0</v>
          </cell>
        </row>
        <row r="650">
          <cell r="H650">
            <v>7685900</v>
          </cell>
          <cell r="M650">
            <v>0</v>
          </cell>
        </row>
        <row r="651">
          <cell r="H651">
            <v>3463300</v>
          </cell>
          <cell r="M651">
            <v>0</v>
          </cell>
        </row>
        <row r="652">
          <cell r="H652">
            <v>4950</v>
          </cell>
          <cell r="M652">
            <v>0</v>
          </cell>
        </row>
        <row r="653">
          <cell r="H653">
            <v>69949</v>
          </cell>
          <cell r="M653">
            <v>0</v>
          </cell>
        </row>
        <row r="654">
          <cell r="H654">
            <v>162400</v>
          </cell>
          <cell r="M654">
            <v>0</v>
          </cell>
        </row>
        <row r="655">
          <cell r="H655">
            <v>6293333</v>
          </cell>
          <cell r="M655">
            <v>0</v>
          </cell>
        </row>
        <row r="656">
          <cell r="H656">
            <v>1691850</v>
          </cell>
          <cell r="M656">
            <v>0</v>
          </cell>
        </row>
        <row r="657">
          <cell r="H657">
            <v>5000000</v>
          </cell>
          <cell r="M657">
            <v>0</v>
          </cell>
        </row>
        <row r="658">
          <cell r="H658">
            <v>2487044</v>
          </cell>
          <cell r="M658">
            <v>0</v>
          </cell>
        </row>
        <row r="659">
          <cell r="H659">
            <v>4851700</v>
          </cell>
          <cell r="M659">
            <v>0</v>
          </cell>
        </row>
        <row r="660">
          <cell r="H660">
            <v>4900500</v>
          </cell>
          <cell r="M660">
            <v>0</v>
          </cell>
        </row>
        <row r="661">
          <cell r="H661">
            <v>8495236</v>
          </cell>
          <cell r="M661">
            <v>0</v>
          </cell>
        </row>
        <row r="662">
          <cell r="H662">
            <v>66832046</v>
          </cell>
          <cell r="M662">
            <v>0</v>
          </cell>
        </row>
        <row r="663">
          <cell r="H663">
            <v>820125</v>
          </cell>
          <cell r="M663">
            <v>0</v>
          </cell>
        </row>
        <row r="664">
          <cell r="H664">
            <v>1273900</v>
          </cell>
          <cell r="M664">
            <v>0</v>
          </cell>
        </row>
        <row r="665">
          <cell r="H665">
            <v>672562</v>
          </cell>
          <cell r="M665">
            <v>0</v>
          </cell>
        </row>
        <row r="666">
          <cell r="H666">
            <v>59825041</v>
          </cell>
          <cell r="M666">
            <v>0</v>
          </cell>
        </row>
        <row r="667">
          <cell r="H667">
            <v>25000000</v>
          </cell>
          <cell r="M667">
            <v>0</v>
          </cell>
        </row>
        <row r="668">
          <cell r="H668">
            <v>709050</v>
          </cell>
          <cell r="M668">
            <v>0</v>
          </cell>
        </row>
        <row r="669">
          <cell r="H669">
            <v>34453302</v>
          </cell>
          <cell r="M669">
            <v>0</v>
          </cell>
        </row>
        <row r="670">
          <cell r="H670">
            <v>1212355</v>
          </cell>
          <cell r="M670">
            <v>0</v>
          </cell>
        </row>
        <row r="671">
          <cell r="H671">
            <v>673800</v>
          </cell>
          <cell r="M671">
            <v>0</v>
          </cell>
        </row>
        <row r="672">
          <cell r="H672">
            <v>12239062</v>
          </cell>
          <cell r="M672">
            <v>0</v>
          </cell>
        </row>
        <row r="673">
          <cell r="H673">
            <v>3750000</v>
          </cell>
          <cell r="M673">
            <v>0</v>
          </cell>
        </row>
        <row r="674">
          <cell r="H674">
            <v>1304350</v>
          </cell>
          <cell r="M674">
            <v>0</v>
          </cell>
        </row>
        <row r="675">
          <cell r="H675">
            <v>266500</v>
          </cell>
          <cell r="M675">
            <v>0</v>
          </cell>
        </row>
        <row r="676">
          <cell r="H676">
            <v>3203577</v>
          </cell>
          <cell r="M676">
            <v>0</v>
          </cell>
        </row>
        <row r="677">
          <cell r="H677">
            <v>249750</v>
          </cell>
          <cell r="M677">
            <v>0</v>
          </cell>
        </row>
        <row r="678">
          <cell r="H678">
            <v>8754652</v>
          </cell>
          <cell r="M678">
            <v>0</v>
          </cell>
        </row>
        <row r="679">
          <cell r="H679">
            <v>540000</v>
          </cell>
          <cell r="M679">
            <v>0</v>
          </cell>
        </row>
        <row r="680">
          <cell r="H680">
            <v>103200</v>
          </cell>
          <cell r="M680">
            <v>0</v>
          </cell>
        </row>
        <row r="681">
          <cell r="H681">
            <v>15000000</v>
          </cell>
          <cell r="M681">
            <v>0</v>
          </cell>
        </row>
        <row r="682">
          <cell r="H682">
            <v>497821</v>
          </cell>
          <cell r="M682">
            <v>0</v>
          </cell>
        </row>
        <row r="683">
          <cell r="H683">
            <v>35018608</v>
          </cell>
          <cell r="M683">
            <v>0</v>
          </cell>
        </row>
        <row r="684">
          <cell r="H684">
            <v>23515320</v>
          </cell>
          <cell r="M684">
            <v>0</v>
          </cell>
        </row>
        <row r="685">
          <cell r="H685">
            <v>35018615</v>
          </cell>
          <cell r="M685">
            <v>0</v>
          </cell>
        </row>
        <row r="686">
          <cell r="H686">
            <v>326018485</v>
          </cell>
          <cell r="M686">
            <v>0</v>
          </cell>
        </row>
        <row r="687">
          <cell r="H687">
            <v>13863732</v>
          </cell>
          <cell r="M687">
            <v>0</v>
          </cell>
        </row>
        <row r="688">
          <cell r="H688">
            <v>13863732</v>
          </cell>
          <cell r="M688">
            <v>0</v>
          </cell>
        </row>
        <row r="689">
          <cell r="H689">
            <v>38681</v>
          </cell>
          <cell r="M689">
            <v>0</v>
          </cell>
        </row>
        <row r="690">
          <cell r="H690">
            <v>428826</v>
          </cell>
          <cell r="M690">
            <v>0</v>
          </cell>
        </row>
        <row r="691">
          <cell r="H691">
            <v>9455126</v>
          </cell>
          <cell r="M691">
            <v>0</v>
          </cell>
        </row>
        <row r="692">
          <cell r="H692">
            <v>627014</v>
          </cell>
          <cell r="M692">
            <v>0</v>
          </cell>
        </row>
        <row r="693">
          <cell r="H693">
            <v>3171954</v>
          </cell>
          <cell r="M693">
            <v>0</v>
          </cell>
        </row>
        <row r="694">
          <cell r="H694">
            <v>547706</v>
          </cell>
          <cell r="M694">
            <v>0</v>
          </cell>
        </row>
        <row r="695">
          <cell r="H695">
            <v>4531710</v>
          </cell>
          <cell r="M695">
            <v>0</v>
          </cell>
        </row>
        <row r="696">
          <cell r="H696">
            <v>717359</v>
          </cell>
          <cell r="M696">
            <v>0</v>
          </cell>
        </row>
        <row r="697">
          <cell r="H697">
            <v>28329</v>
          </cell>
          <cell r="M697">
            <v>0</v>
          </cell>
        </row>
        <row r="698">
          <cell r="H698">
            <v>1154262</v>
          </cell>
          <cell r="M698">
            <v>0</v>
          </cell>
        </row>
        <row r="699">
          <cell r="H699">
            <v>33422610</v>
          </cell>
          <cell r="M699">
            <v>0</v>
          </cell>
        </row>
        <row r="700">
          <cell r="H700">
            <v>594000</v>
          </cell>
          <cell r="M700">
            <v>0</v>
          </cell>
        </row>
        <row r="701">
          <cell r="H701">
            <v>2785000</v>
          </cell>
          <cell r="M701">
            <v>0</v>
          </cell>
        </row>
        <row r="702">
          <cell r="H702">
            <v>19485535</v>
          </cell>
          <cell r="M702">
            <v>0</v>
          </cell>
        </row>
        <row r="703">
          <cell r="H703">
            <v>11193152</v>
          </cell>
          <cell r="M703">
            <v>0</v>
          </cell>
        </row>
        <row r="704">
          <cell r="H704">
            <v>99396679</v>
          </cell>
          <cell r="M704">
            <v>0</v>
          </cell>
        </row>
        <row r="705">
          <cell r="H705">
            <v>154545</v>
          </cell>
          <cell r="M705">
            <v>0</v>
          </cell>
        </row>
        <row r="706">
          <cell r="H706">
            <v>154545</v>
          </cell>
          <cell r="M706">
            <v>0</v>
          </cell>
        </row>
        <row r="707">
          <cell r="H707">
            <v>2057182</v>
          </cell>
          <cell r="M707">
            <v>0</v>
          </cell>
        </row>
        <row r="708">
          <cell r="H708">
            <v>28329</v>
          </cell>
          <cell r="M708">
            <v>0</v>
          </cell>
        </row>
        <row r="709">
          <cell r="H709">
            <v>4603508</v>
          </cell>
          <cell r="M709">
            <v>0</v>
          </cell>
        </row>
        <row r="710">
          <cell r="H710">
            <v>38681</v>
          </cell>
          <cell r="M710">
            <v>0</v>
          </cell>
        </row>
        <row r="711">
          <cell r="H711">
            <v>283350</v>
          </cell>
          <cell r="M711">
            <v>0</v>
          </cell>
        </row>
        <row r="712">
          <cell r="H712">
            <v>12458869</v>
          </cell>
          <cell r="M712">
            <v>0</v>
          </cell>
        </row>
        <row r="713">
          <cell r="H713">
            <v>2045185</v>
          </cell>
          <cell r="M713">
            <v>0</v>
          </cell>
        </row>
        <row r="714">
          <cell r="H714">
            <v>24913587</v>
          </cell>
          <cell r="M714">
            <v>0</v>
          </cell>
        </row>
        <row r="715">
          <cell r="H715">
            <v>298650</v>
          </cell>
          <cell r="M715">
            <v>0</v>
          </cell>
        </row>
        <row r="716">
          <cell r="H716">
            <v>110798440</v>
          </cell>
          <cell r="M716">
            <v>0</v>
          </cell>
        </row>
        <row r="717">
          <cell r="H717">
            <v>1442172</v>
          </cell>
          <cell r="M717">
            <v>0</v>
          </cell>
        </row>
        <row r="718">
          <cell r="H718">
            <v>255033</v>
          </cell>
          <cell r="M718">
            <v>0</v>
          </cell>
        </row>
        <row r="719">
          <cell r="H719">
            <v>7000000</v>
          </cell>
          <cell r="M719">
            <v>0</v>
          </cell>
        </row>
        <row r="720">
          <cell r="H720">
            <v>810560</v>
          </cell>
          <cell r="M720">
            <v>0</v>
          </cell>
        </row>
        <row r="721">
          <cell r="H721">
            <v>1885304</v>
          </cell>
          <cell r="M721">
            <v>0</v>
          </cell>
        </row>
        <row r="722">
          <cell r="H722">
            <v>901253219</v>
          </cell>
          <cell r="M722" t="str">
            <v>1PPh Final dan Fiskal LN-1</v>
          </cell>
        </row>
        <row r="723">
          <cell r="H723">
            <v>9059755</v>
          </cell>
          <cell r="M723">
            <v>0</v>
          </cell>
        </row>
        <row r="724">
          <cell r="H724">
            <v>1291364</v>
          </cell>
          <cell r="M724">
            <v>0</v>
          </cell>
        </row>
        <row r="725">
          <cell r="H725">
            <v>3108600</v>
          </cell>
          <cell r="M725">
            <v>0</v>
          </cell>
        </row>
        <row r="726">
          <cell r="H726">
            <v>8441297</v>
          </cell>
          <cell r="M726">
            <v>0</v>
          </cell>
        </row>
        <row r="727">
          <cell r="H727">
            <v>602350</v>
          </cell>
          <cell r="M727">
            <v>0</v>
          </cell>
        </row>
        <row r="728">
          <cell r="H728">
            <v>82800</v>
          </cell>
          <cell r="M728">
            <v>0</v>
          </cell>
        </row>
        <row r="729">
          <cell r="H729">
            <v>717750</v>
          </cell>
          <cell r="M729">
            <v>0</v>
          </cell>
        </row>
        <row r="730">
          <cell r="H730">
            <v>132720</v>
          </cell>
          <cell r="M730">
            <v>0</v>
          </cell>
        </row>
        <row r="731">
          <cell r="H731">
            <v>946195</v>
          </cell>
          <cell r="M731">
            <v>0</v>
          </cell>
        </row>
        <row r="732">
          <cell r="H732">
            <v>91935373</v>
          </cell>
          <cell r="M732">
            <v>0</v>
          </cell>
        </row>
        <row r="733">
          <cell r="H733">
            <v>301095</v>
          </cell>
          <cell r="M733">
            <v>0</v>
          </cell>
        </row>
        <row r="734">
          <cell r="H734">
            <v>679986305</v>
          </cell>
          <cell r="M734">
            <v>0</v>
          </cell>
        </row>
        <row r="735">
          <cell r="H735">
            <v>928123</v>
          </cell>
          <cell r="M735">
            <v>0</v>
          </cell>
        </row>
        <row r="736">
          <cell r="H736">
            <v>1135393</v>
          </cell>
          <cell r="M736">
            <v>0</v>
          </cell>
        </row>
        <row r="737">
          <cell r="H737">
            <v>4333333</v>
          </cell>
          <cell r="M737">
            <v>0</v>
          </cell>
        </row>
        <row r="738">
          <cell r="H738">
            <v>24562423</v>
          </cell>
          <cell r="M738">
            <v>0</v>
          </cell>
        </row>
        <row r="739">
          <cell r="H739">
            <v>3607101</v>
          </cell>
          <cell r="M739">
            <v>0</v>
          </cell>
        </row>
        <row r="740">
          <cell r="H740">
            <v>27059625</v>
          </cell>
          <cell r="M740">
            <v>0</v>
          </cell>
        </row>
        <row r="741">
          <cell r="H741">
            <v>450000</v>
          </cell>
          <cell r="M741">
            <v>0</v>
          </cell>
        </row>
        <row r="742">
          <cell r="H742">
            <v>41091</v>
          </cell>
          <cell r="M742">
            <v>0</v>
          </cell>
        </row>
        <row r="743">
          <cell r="H743">
            <v>342203</v>
          </cell>
          <cell r="M743">
            <v>0</v>
          </cell>
        </row>
        <row r="744">
          <cell r="H744">
            <v>8254599</v>
          </cell>
          <cell r="M744">
            <v>0</v>
          </cell>
        </row>
        <row r="745">
          <cell r="H745">
            <v>381720</v>
          </cell>
          <cell r="M745">
            <v>0</v>
          </cell>
        </row>
        <row r="746">
          <cell r="H746">
            <v>16382606</v>
          </cell>
          <cell r="M746" t="str">
            <v>2PPh Final dan Fiskal LN-1</v>
          </cell>
        </row>
        <row r="747">
          <cell r="H747">
            <v>545455</v>
          </cell>
          <cell r="M747">
            <v>0</v>
          </cell>
        </row>
        <row r="748">
          <cell r="H748">
            <v>68748944</v>
          </cell>
          <cell r="M748" t="str">
            <v>2PPh Final dan Fiskal LN-1</v>
          </cell>
        </row>
        <row r="749">
          <cell r="H749">
            <v>1363636</v>
          </cell>
          <cell r="M749">
            <v>0</v>
          </cell>
        </row>
        <row r="750">
          <cell r="H750">
            <v>23182</v>
          </cell>
          <cell r="M750">
            <v>0</v>
          </cell>
        </row>
        <row r="751">
          <cell r="H751">
            <v>86048412</v>
          </cell>
          <cell r="M751" t="str">
            <v>2PPh Final dan Fiskal LN-1</v>
          </cell>
        </row>
        <row r="752">
          <cell r="H752">
            <v>23182</v>
          </cell>
          <cell r="M752">
            <v>0</v>
          </cell>
        </row>
        <row r="753">
          <cell r="H753">
            <v>143137</v>
          </cell>
          <cell r="M753">
            <v>0</v>
          </cell>
        </row>
        <row r="754">
          <cell r="H754">
            <v>72397</v>
          </cell>
          <cell r="M754">
            <v>0</v>
          </cell>
        </row>
        <row r="755">
          <cell r="H755">
            <v>16068</v>
          </cell>
          <cell r="M755">
            <v>0</v>
          </cell>
        </row>
        <row r="756">
          <cell r="H756">
            <v>534932</v>
          </cell>
          <cell r="M756">
            <v>0</v>
          </cell>
        </row>
        <row r="757">
          <cell r="H757">
            <v>60863537</v>
          </cell>
          <cell r="M757">
            <v>0</v>
          </cell>
        </row>
        <row r="758">
          <cell r="H758">
            <v>18186</v>
          </cell>
          <cell r="M758">
            <v>0</v>
          </cell>
        </row>
        <row r="759">
          <cell r="H759">
            <v>800000</v>
          </cell>
          <cell r="M759">
            <v>0</v>
          </cell>
        </row>
        <row r="760">
          <cell r="H760">
            <v>720685</v>
          </cell>
          <cell r="M760">
            <v>0</v>
          </cell>
        </row>
        <row r="761">
          <cell r="H761">
            <v>166920</v>
          </cell>
          <cell r="M761">
            <v>0</v>
          </cell>
        </row>
        <row r="762">
          <cell r="H762">
            <v>18186</v>
          </cell>
          <cell r="M762">
            <v>0</v>
          </cell>
        </row>
        <row r="763">
          <cell r="H763">
            <v>2974397</v>
          </cell>
          <cell r="M763">
            <v>0</v>
          </cell>
        </row>
        <row r="764">
          <cell r="H764">
            <v>2199331</v>
          </cell>
          <cell r="M764">
            <v>0</v>
          </cell>
        </row>
        <row r="765">
          <cell r="H765">
            <v>172160</v>
          </cell>
          <cell r="M765">
            <v>0</v>
          </cell>
        </row>
        <row r="766">
          <cell r="H766">
            <v>1043038</v>
          </cell>
          <cell r="M766">
            <v>0</v>
          </cell>
        </row>
        <row r="767">
          <cell r="H767">
            <v>18186</v>
          </cell>
          <cell r="M767">
            <v>0</v>
          </cell>
        </row>
        <row r="768">
          <cell r="H768">
            <v>375600</v>
          </cell>
          <cell r="M768">
            <v>0</v>
          </cell>
        </row>
        <row r="769">
          <cell r="H769">
            <v>154500</v>
          </cell>
          <cell r="M769">
            <v>0</v>
          </cell>
        </row>
        <row r="770">
          <cell r="H770">
            <v>1734843</v>
          </cell>
          <cell r="M770">
            <v>0</v>
          </cell>
        </row>
        <row r="771">
          <cell r="H771">
            <v>6198884</v>
          </cell>
          <cell r="M771">
            <v>0</v>
          </cell>
        </row>
        <row r="772">
          <cell r="H772">
            <v>351000</v>
          </cell>
          <cell r="M772">
            <v>0</v>
          </cell>
        </row>
        <row r="773">
          <cell r="H773">
            <v>76752</v>
          </cell>
          <cell r="M773">
            <v>0</v>
          </cell>
        </row>
        <row r="774">
          <cell r="H774">
            <v>725303</v>
          </cell>
          <cell r="M774">
            <v>0</v>
          </cell>
        </row>
        <row r="775">
          <cell r="H775">
            <v>25783088</v>
          </cell>
          <cell r="M775">
            <v>0</v>
          </cell>
        </row>
        <row r="776">
          <cell r="H776">
            <v>166920</v>
          </cell>
          <cell r="M776">
            <v>0</v>
          </cell>
        </row>
        <row r="777">
          <cell r="H777">
            <v>90960</v>
          </cell>
          <cell r="M777">
            <v>0</v>
          </cell>
        </row>
        <row r="778">
          <cell r="H778">
            <v>72397</v>
          </cell>
          <cell r="M778">
            <v>0</v>
          </cell>
        </row>
        <row r="779">
          <cell r="H779">
            <v>543834</v>
          </cell>
          <cell r="M779">
            <v>0</v>
          </cell>
        </row>
        <row r="780">
          <cell r="H780">
            <v>35410</v>
          </cell>
          <cell r="M780">
            <v>0</v>
          </cell>
        </row>
        <row r="781">
          <cell r="H781">
            <v>31675</v>
          </cell>
          <cell r="M781">
            <v>0</v>
          </cell>
        </row>
        <row r="782">
          <cell r="H782">
            <v>258269</v>
          </cell>
          <cell r="M782">
            <v>0</v>
          </cell>
        </row>
        <row r="783">
          <cell r="H783">
            <v>48858</v>
          </cell>
          <cell r="M783">
            <v>0</v>
          </cell>
        </row>
        <row r="784">
          <cell r="H784">
            <v>7906505</v>
          </cell>
          <cell r="M784">
            <v>0</v>
          </cell>
        </row>
        <row r="785">
          <cell r="H785">
            <v>161318</v>
          </cell>
          <cell r="M785">
            <v>0</v>
          </cell>
        </row>
        <row r="786">
          <cell r="H786">
            <v>1075455</v>
          </cell>
          <cell r="M786">
            <v>0</v>
          </cell>
        </row>
        <row r="787">
          <cell r="H787">
            <v>36372</v>
          </cell>
          <cell r="M787">
            <v>0</v>
          </cell>
        </row>
        <row r="788">
          <cell r="H788">
            <v>29700</v>
          </cell>
          <cell r="M788">
            <v>0</v>
          </cell>
        </row>
        <row r="789">
          <cell r="H789">
            <v>1064270</v>
          </cell>
          <cell r="M789">
            <v>0</v>
          </cell>
        </row>
        <row r="790">
          <cell r="H790">
            <v>244561</v>
          </cell>
          <cell r="M790">
            <v>0</v>
          </cell>
        </row>
        <row r="791">
          <cell r="H791">
            <v>14888959</v>
          </cell>
          <cell r="M791">
            <v>0</v>
          </cell>
        </row>
        <row r="792">
          <cell r="H792">
            <v>18204</v>
          </cell>
          <cell r="M792">
            <v>0</v>
          </cell>
        </row>
        <row r="793">
          <cell r="H793">
            <v>3746297</v>
          </cell>
          <cell r="M793">
            <v>0</v>
          </cell>
        </row>
        <row r="794">
          <cell r="H794">
            <v>1620826</v>
          </cell>
          <cell r="M794">
            <v>0</v>
          </cell>
        </row>
        <row r="795">
          <cell r="H795">
            <v>1327903</v>
          </cell>
          <cell r="M795">
            <v>0</v>
          </cell>
        </row>
        <row r="796">
          <cell r="H796">
            <v>1234731</v>
          </cell>
          <cell r="M796">
            <v>0</v>
          </cell>
        </row>
        <row r="797">
          <cell r="H797">
            <v>12064400</v>
          </cell>
          <cell r="M797">
            <v>0</v>
          </cell>
        </row>
        <row r="798">
          <cell r="H798">
            <v>1031424</v>
          </cell>
          <cell r="M798">
            <v>0</v>
          </cell>
        </row>
        <row r="799">
          <cell r="H799">
            <v>7247690</v>
          </cell>
          <cell r="M799">
            <v>0</v>
          </cell>
        </row>
        <row r="800">
          <cell r="H800">
            <v>24671616</v>
          </cell>
          <cell r="M800">
            <v>0</v>
          </cell>
        </row>
        <row r="801">
          <cell r="H801">
            <v>46621816</v>
          </cell>
          <cell r="M801">
            <v>0</v>
          </cell>
        </row>
        <row r="802">
          <cell r="H802">
            <v>3750000</v>
          </cell>
          <cell r="M802">
            <v>0</v>
          </cell>
        </row>
        <row r="803">
          <cell r="H803">
            <v>78734234</v>
          </cell>
          <cell r="M803">
            <v>0</v>
          </cell>
        </row>
        <row r="804">
          <cell r="H804">
            <v>61330</v>
          </cell>
          <cell r="M804">
            <v>0</v>
          </cell>
        </row>
        <row r="805">
          <cell r="H805">
            <v>221264958</v>
          </cell>
          <cell r="M805">
            <v>0</v>
          </cell>
        </row>
        <row r="806">
          <cell r="H806">
            <v>1076519</v>
          </cell>
          <cell r="M806">
            <v>0</v>
          </cell>
        </row>
        <row r="807">
          <cell r="H807">
            <v>1382996</v>
          </cell>
          <cell r="M807">
            <v>0</v>
          </cell>
        </row>
        <row r="808">
          <cell r="H808">
            <v>1852125</v>
          </cell>
          <cell r="M808" t="str">
            <v>12PPh Pasal 23-1</v>
          </cell>
        </row>
        <row r="809">
          <cell r="H809">
            <v>1589655</v>
          </cell>
          <cell r="M809">
            <v>0</v>
          </cell>
        </row>
        <row r="810">
          <cell r="H810">
            <v>5775000</v>
          </cell>
          <cell r="M810">
            <v>0</v>
          </cell>
        </row>
        <row r="811">
          <cell r="H811">
            <v>5775000</v>
          </cell>
          <cell r="M811">
            <v>0</v>
          </cell>
        </row>
        <row r="812">
          <cell r="H812">
            <v>80000</v>
          </cell>
          <cell r="M812">
            <v>0</v>
          </cell>
        </row>
        <row r="813">
          <cell r="H813">
            <v>5934848</v>
          </cell>
          <cell r="M813">
            <v>0</v>
          </cell>
        </row>
        <row r="814">
          <cell r="H814">
            <v>18251300</v>
          </cell>
          <cell r="M814">
            <v>0</v>
          </cell>
        </row>
        <row r="815">
          <cell r="H815">
            <v>425000</v>
          </cell>
          <cell r="M815">
            <v>0</v>
          </cell>
        </row>
        <row r="816">
          <cell r="H816">
            <v>131606</v>
          </cell>
          <cell r="M816">
            <v>0</v>
          </cell>
        </row>
        <row r="817">
          <cell r="H817">
            <v>61330</v>
          </cell>
          <cell r="M817">
            <v>0</v>
          </cell>
        </row>
        <row r="818">
          <cell r="H818">
            <v>15246924</v>
          </cell>
          <cell r="M818">
            <v>0</v>
          </cell>
        </row>
        <row r="819">
          <cell r="H819">
            <v>4155166</v>
          </cell>
          <cell r="M819">
            <v>0</v>
          </cell>
        </row>
        <row r="820">
          <cell r="H820">
            <v>19500</v>
          </cell>
          <cell r="M820">
            <v>0</v>
          </cell>
        </row>
        <row r="821">
          <cell r="H821">
            <v>200276</v>
          </cell>
          <cell r="M821">
            <v>0</v>
          </cell>
        </row>
        <row r="822">
          <cell r="H822">
            <v>3450100</v>
          </cell>
          <cell r="M822">
            <v>0</v>
          </cell>
        </row>
        <row r="823">
          <cell r="H823">
            <v>91691720</v>
          </cell>
          <cell r="M823">
            <v>0</v>
          </cell>
        </row>
        <row r="824">
          <cell r="H824">
            <v>2372781</v>
          </cell>
          <cell r="M824">
            <v>0</v>
          </cell>
        </row>
        <row r="825">
          <cell r="H825">
            <v>542480</v>
          </cell>
          <cell r="M825">
            <v>0</v>
          </cell>
        </row>
        <row r="826">
          <cell r="H826">
            <v>1961286</v>
          </cell>
          <cell r="M826">
            <v>0</v>
          </cell>
        </row>
        <row r="827">
          <cell r="H827">
            <v>1119905</v>
          </cell>
          <cell r="M827">
            <v>0</v>
          </cell>
        </row>
        <row r="828">
          <cell r="H828">
            <v>500000</v>
          </cell>
          <cell r="M828">
            <v>0</v>
          </cell>
        </row>
        <row r="829">
          <cell r="H829">
            <v>63066831</v>
          </cell>
          <cell r="M829">
            <v>0</v>
          </cell>
        </row>
        <row r="830">
          <cell r="H830">
            <v>5991816</v>
          </cell>
          <cell r="M830" t="str">
            <v>12PPh Pasal 21-1</v>
          </cell>
        </row>
        <row r="831">
          <cell r="H831">
            <v>38634000</v>
          </cell>
          <cell r="M831">
            <v>0</v>
          </cell>
        </row>
        <row r="832">
          <cell r="H832">
            <v>73104</v>
          </cell>
          <cell r="M832">
            <v>0</v>
          </cell>
        </row>
        <row r="833">
          <cell r="H833">
            <v>5000000</v>
          </cell>
          <cell r="M833">
            <v>0</v>
          </cell>
        </row>
        <row r="834">
          <cell r="H834">
            <v>1421200</v>
          </cell>
          <cell r="M834">
            <v>0</v>
          </cell>
        </row>
        <row r="835">
          <cell r="H835">
            <v>15683767</v>
          </cell>
          <cell r="M835" t="str">
            <v>5PPh Pasal 21-1</v>
          </cell>
        </row>
        <row r="836">
          <cell r="H836">
            <v>15721566</v>
          </cell>
          <cell r="M836" t="str">
            <v>5PPh Pasal 25/29 Badan-1</v>
          </cell>
        </row>
        <row r="837">
          <cell r="H837">
            <v>19864058</v>
          </cell>
          <cell r="M837">
            <v>0</v>
          </cell>
        </row>
        <row r="838">
          <cell r="H838">
            <v>113737</v>
          </cell>
          <cell r="M838">
            <v>0</v>
          </cell>
        </row>
        <row r="839">
          <cell r="H839">
            <v>4155166</v>
          </cell>
          <cell r="M839">
            <v>0</v>
          </cell>
        </row>
        <row r="840">
          <cell r="H840">
            <v>74671096</v>
          </cell>
          <cell r="M840">
            <v>0</v>
          </cell>
        </row>
        <row r="841">
          <cell r="H841">
            <v>70000000</v>
          </cell>
          <cell r="M841">
            <v>0</v>
          </cell>
        </row>
        <row r="842">
          <cell r="H842">
            <v>510469</v>
          </cell>
          <cell r="M842">
            <v>0</v>
          </cell>
        </row>
        <row r="843">
          <cell r="H843">
            <v>400000</v>
          </cell>
          <cell r="M843">
            <v>0</v>
          </cell>
        </row>
        <row r="844">
          <cell r="H844">
            <v>25000</v>
          </cell>
          <cell r="M844">
            <v>0</v>
          </cell>
        </row>
        <row r="845">
          <cell r="H845">
            <v>13350</v>
          </cell>
          <cell r="M845">
            <v>0</v>
          </cell>
        </row>
        <row r="846">
          <cell r="H846">
            <v>4700000</v>
          </cell>
          <cell r="M846">
            <v>0</v>
          </cell>
        </row>
        <row r="847">
          <cell r="H847">
            <v>13778097</v>
          </cell>
          <cell r="M847">
            <v>0</v>
          </cell>
        </row>
        <row r="848">
          <cell r="H848">
            <v>1300000</v>
          </cell>
          <cell r="M848">
            <v>0</v>
          </cell>
        </row>
        <row r="849">
          <cell r="H849">
            <v>136784</v>
          </cell>
          <cell r="M849">
            <v>0</v>
          </cell>
        </row>
        <row r="850">
          <cell r="H850">
            <v>14102696</v>
          </cell>
          <cell r="M850">
            <v>0</v>
          </cell>
        </row>
        <row r="851">
          <cell r="H851">
            <v>804775</v>
          </cell>
          <cell r="M851">
            <v>0</v>
          </cell>
        </row>
        <row r="852">
          <cell r="H852">
            <v>1193617</v>
          </cell>
          <cell r="M852">
            <v>0</v>
          </cell>
        </row>
        <row r="853">
          <cell r="H853">
            <v>49518000</v>
          </cell>
          <cell r="M853">
            <v>0</v>
          </cell>
        </row>
        <row r="854">
          <cell r="H854">
            <v>7558818</v>
          </cell>
          <cell r="M854">
            <v>0</v>
          </cell>
        </row>
        <row r="855">
          <cell r="H855">
            <v>3089812</v>
          </cell>
          <cell r="M855">
            <v>0</v>
          </cell>
        </row>
        <row r="856">
          <cell r="H856">
            <v>1025000</v>
          </cell>
          <cell r="M856">
            <v>0</v>
          </cell>
        </row>
        <row r="857">
          <cell r="H857">
            <v>26700</v>
          </cell>
          <cell r="M857">
            <v>0</v>
          </cell>
        </row>
        <row r="858">
          <cell r="H858">
            <v>4600</v>
          </cell>
          <cell r="M858">
            <v>0</v>
          </cell>
        </row>
        <row r="859">
          <cell r="H859">
            <v>5968600</v>
          </cell>
          <cell r="M859">
            <v>0</v>
          </cell>
        </row>
        <row r="860">
          <cell r="H860">
            <v>2838900</v>
          </cell>
          <cell r="M860">
            <v>0</v>
          </cell>
        </row>
        <row r="861">
          <cell r="H861">
            <v>2838900</v>
          </cell>
          <cell r="M861">
            <v>0</v>
          </cell>
        </row>
        <row r="862">
          <cell r="H862">
            <v>2838900</v>
          </cell>
          <cell r="M862">
            <v>0</v>
          </cell>
        </row>
        <row r="863">
          <cell r="H863">
            <v>97773</v>
          </cell>
          <cell r="M863">
            <v>0</v>
          </cell>
        </row>
        <row r="864">
          <cell r="H864">
            <v>165000</v>
          </cell>
          <cell r="M864">
            <v>0</v>
          </cell>
        </row>
        <row r="865">
          <cell r="H865">
            <v>97773</v>
          </cell>
          <cell r="M865">
            <v>0</v>
          </cell>
        </row>
        <row r="866">
          <cell r="H866">
            <v>107305</v>
          </cell>
          <cell r="M866">
            <v>0</v>
          </cell>
        </row>
        <row r="867">
          <cell r="H867">
            <v>536295</v>
          </cell>
          <cell r="M867">
            <v>0</v>
          </cell>
        </row>
        <row r="868">
          <cell r="H868">
            <v>299621364</v>
          </cell>
          <cell r="M868">
            <v>0</v>
          </cell>
        </row>
        <row r="869">
          <cell r="H869">
            <v>1465000</v>
          </cell>
          <cell r="M869">
            <v>0</v>
          </cell>
        </row>
        <row r="870">
          <cell r="H870">
            <v>128700</v>
          </cell>
          <cell r="M870">
            <v>0</v>
          </cell>
        </row>
        <row r="871">
          <cell r="H871">
            <v>158847000</v>
          </cell>
          <cell r="M871">
            <v>0</v>
          </cell>
        </row>
        <row r="872">
          <cell r="H872">
            <v>9235900</v>
          </cell>
          <cell r="M872">
            <v>0</v>
          </cell>
        </row>
        <row r="873">
          <cell r="H873">
            <v>178200</v>
          </cell>
          <cell r="M873">
            <v>0</v>
          </cell>
        </row>
        <row r="874">
          <cell r="H874">
            <v>286200</v>
          </cell>
          <cell r="M874">
            <v>0</v>
          </cell>
        </row>
        <row r="875">
          <cell r="H875">
            <v>27225</v>
          </cell>
          <cell r="M875">
            <v>0</v>
          </cell>
        </row>
        <row r="876">
          <cell r="H876">
            <v>3720000</v>
          </cell>
          <cell r="M876">
            <v>0</v>
          </cell>
        </row>
        <row r="877">
          <cell r="H877">
            <v>122400</v>
          </cell>
          <cell r="M877">
            <v>0</v>
          </cell>
        </row>
        <row r="878">
          <cell r="H878">
            <v>9000</v>
          </cell>
          <cell r="M878">
            <v>0</v>
          </cell>
        </row>
        <row r="879">
          <cell r="H879">
            <v>1721591</v>
          </cell>
          <cell r="M879">
            <v>0</v>
          </cell>
        </row>
        <row r="880">
          <cell r="H880">
            <v>11477273</v>
          </cell>
          <cell r="M880">
            <v>0</v>
          </cell>
        </row>
        <row r="881">
          <cell r="H881">
            <v>41540</v>
          </cell>
          <cell r="M881" t="str">
            <v>1PPh Pasal 23-1</v>
          </cell>
        </row>
        <row r="882">
          <cell r="H882">
            <v>26250</v>
          </cell>
          <cell r="M882" t="str">
            <v>1PPh Pasal 21-1</v>
          </cell>
        </row>
        <row r="883">
          <cell r="H883">
            <v>1068527</v>
          </cell>
          <cell r="M883">
            <v>0</v>
          </cell>
        </row>
        <row r="884">
          <cell r="H884">
            <v>2565000</v>
          </cell>
          <cell r="M884">
            <v>0</v>
          </cell>
        </row>
        <row r="885">
          <cell r="H885">
            <v>2838900</v>
          </cell>
          <cell r="M885">
            <v>0</v>
          </cell>
        </row>
        <row r="886">
          <cell r="H886">
            <v>314359</v>
          </cell>
          <cell r="M886">
            <v>0</v>
          </cell>
        </row>
        <row r="887">
          <cell r="H887">
            <v>2522728</v>
          </cell>
          <cell r="M887">
            <v>0</v>
          </cell>
        </row>
        <row r="888">
          <cell r="H888">
            <v>2838900</v>
          </cell>
          <cell r="M888">
            <v>0</v>
          </cell>
        </row>
        <row r="889">
          <cell r="H889">
            <v>930654</v>
          </cell>
          <cell r="M889" t="str">
            <v>1PPh Pasal 21-1</v>
          </cell>
        </row>
        <row r="890">
          <cell r="H890">
            <v>9512192</v>
          </cell>
          <cell r="M890">
            <v>0</v>
          </cell>
        </row>
        <row r="891">
          <cell r="H891">
            <v>25246809</v>
          </cell>
          <cell r="M891">
            <v>0</v>
          </cell>
        </row>
        <row r="892">
          <cell r="H892">
            <v>10721</v>
          </cell>
          <cell r="M892">
            <v>0</v>
          </cell>
        </row>
        <row r="893">
          <cell r="H893">
            <v>50000000</v>
          </cell>
          <cell r="M893">
            <v>0</v>
          </cell>
        </row>
        <row r="894">
          <cell r="H894">
            <v>930654</v>
          </cell>
          <cell r="M894" t="str">
            <v>1PPh Pasal 21-1</v>
          </cell>
        </row>
        <row r="895">
          <cell r="H895">
            <v>2233063</v>
          </cell>
          <cell r="M895">
            <v>0</v>
          </cell>
        </row>
        <row r="896">
          <cell r="H896">
            <v>6787900</v>
          </cell>
          <cell r="M896">
            <v>0</v>
          </cell>
        </row>
        <row r="897">
          <cell r="H897">
            <v>20250</v>
          </cell>
          <cell r="M897">
            <v>0</v>
          </cell>
        </row>
        <row r="898">
          <cell r="H898">
            <v>875000</v>
          </cell>
          <cell r="M898">
            <v>0</v>
          </cell>
        </row>
        <row r="899">
          <cell r="H899">
            <v>2838900</v>
          </cell>
          <cell r="M899">
            <v>0</v>
          </cell>
        </row>
        <row r="900">
          <cell r="H900">
            <v>2838900</v>
          </cell>
          <cell r="M900">
            <v>0</v>
          </cell>
        </row>
        <row r="901">
          <cell r="H901">
            <v>2198499</v>
          </cell>
          <cell r="M901">
            <v>0</v>
          </cell>
        </row>
        <row r="902">
          <cell r="H902">
            <v>129486</v>
          </cell>
          <cell r="M902" t="str">
            <v>1PPh Pasal 23-1</v>
          </cell>
        </row>
        <row r="903">
          <cell r="H903">
            <v>1465000</v>
          </cell>
          <cell r="M903">
            <v>0</v>
          </cell>
        </row>
        <row r="904">
          <cell r="H904">
            <v>8037600</v>
          </cell>
          <cell r="M904">
            <v>0</v>
          </cell>
        </row>
        <row r="905">
          <cell r="H905">
            <v>35881777</v>
          </cell>
          <cell r="M905">
            <v>0</v>
          </cell>
        </row>
        <row r="906">
          <cell r="H906">
            <v>97773</v>
          </cell>
          <cell r="M906">
            <v>0</v>
          </cell>
        </row>
        <row r="907">
          <cell r="H907">
            <v>97365444</v>
          </cell>
          <cell r="M907">
            <v>0</v>
          </cell>
        </row>
        <row r="908">
          <cell r="H908">
            <v>525000</v>
          </cell>
          <cell r="M908">
            <v>0</v>
          </cell>
        </row>
        <row r="909">
          <cell r="H909">
            <v>1629030</v>
          </cell>
          <cell r="M909">
            <v>0</v>
          </cell>
        </row>
        <row r="910">
          <cell r="H910">
            <v>35828225</v>
          </cell>
          <cell r="M910">
            <v>0</v>
          </cell>
        </row>
        <row r="911">
          <cell r="H911">
            <v>10042033</v>
          </cell>
          <cell r="M911">
            <v>0</v>
          </cell>
        </row>
        <row r="912">
          <cell r="H912">
            <v>2686600</v>
          </cell>
          <cell r="M912">
            <v>0</v>
          </cell>
        </row>
        <row r="913">
          <cell r="H913">
            <v>2377639</v>
          </cell>
          <cell r="M913">
            <v>0</v>
          </cell>
        </row>
        <row r="914">
          <cell r="H914">
            <v>16834986</v>
          </cell>
          <cell r="M914">
            <v>0</v>
          </cell>
        </row>
        <row r="915">
          <cell r="H915">
            <v>16834986</v>
          </cell>
          <cell r="M915">
            <v>0</v>
          </cell>
        </row>
        <row r="916">
          <cell r="H916">
            <v>11250</v>
          </cell>
          <cell r="M916">
            <v>0</v>
          </cell>
        </row>
        <row r="917">
          <cell r="H917">
            <v>6612800</v>
          </cell>
          <cell r="M917">
            <v>0</v>
          </cell>
        </row>
        <row r="918">
          <cell r="H918">
            <v>20089760</v>
          </cell>
          <cell r="M918">
            <v>0</v>
          </cell>
        </row>
        <row r="919">
          <cell r="H919">
            <v>4403611</v>
          </cell>
          <cell r="M919">
            <v>0</v>
          </cell>
        </row>
        <row r="920">
          <cell r="H920">
            <v>4473661</v>
          </cell>
          <cell r="M920">
            <v>0</v>
          </cell>
        </row>
        <row r="921">
          <cell r="H921">
            <v>226114040</v>
          </cell>
          <cell r="M921" t="str">
            <v>4PPh Pasal 23-1</v>
          </cell>
        </row>
        <row r="922">
          <cell r="H922">
            <v>8631463</v>
          </cell>
          <cell r="M922" t="str">
            <v>4PPh Pasal 23-1</v>
          </cell>
        </row>
        <row r="923">
          <cell r="H923">
            <v>26551273</v>
          </cell>
          <cell r="M923">
            <v>0</v>
          </cell>
        </row>
        <row r="924">
          <cell r="H924">
            <v>6801200</v>
          </cell>
          <cell r="M924">
            <v>0</v>
          </cell>
        </row>
        <row r="925">
          <cell r="H925">
            <v>34140743</v>
          </cell>
          <cell r="M925">
            <v>0</v>
          </cell>
        </row>
        <row r="926">
          <cell r="H926">
            <v>5712500</v>
          </cell>
          <cell r="M926" t="str">
            <v>1PPh Final dan Fiskal LN-1</v>
          </cell>
        </row>
        <row r="927">
          <cell r="H927">
            <v>616700</v>
          </cell>
          <cell r="M927">
            <v>0</v>
          </cell>
        </row>
        <row r="928">
          <cell r="H928">
            <v>1075278</v>
          </cell>
          <cell r="M928">
            <v>0</v>
          </cell>
        </row>
        <row r="929">
          <cell r="H929">
            <v>5413015</v>
          </cell>
          <cell r="M929">
            <v>0</v>
          </cell>
        </row>
        <row r="930">
          <cell r="H930">
            <v>1130000</v>
          </cell>
          <cell r="M930">
            <v>0</v>
          </cell>
        </row>
        <row r="931">
          <cell r="H931">
            <v>12731459</v>
          </cell>
          <cell r="M931">
            <v>0</v>
          </cell>
        </row>
        <row r="932">
          <cell r="H932">
            <v>351919</v>
          </cell>
          <cell r="M932" t="str">
            <v>4PPh Pasal 23-1</v>
          </cell>
        </row>
        <row r="933">
          <cell r="H933">
            <v>175367</v>
          </cell>
          <cell r="M933" t="str">
            <v>1PPh Pasal 23-1</v>
          </cell>
        </row>
        <row r="934">
          <cell r="H934">
            <v>80798</v>
          </cell>
          <cell r="M934">
            <v>0</v>
          </cell>
        </row>
        <row r="935">
          <cell r="H935">
            <v>2176904</v>
          </cell>
          <cell r="M935">
            <v>0</v>
          </cell>
        </row>
        <row r="936">
          <cell r="H936">
            <v>593200</v>
          </cell>
          <cell r="M936">
            <v>0</v>
          </cell>
        </row>
        <row r="937">
          <cell r="H937">
            <v>593200</v>
          </cell>
          <cell r="M937">
            <v>0</v>
          </cell>
        </row>
        <row r="938">
          <cell r="H938">
            <v>8306146</v>
          </cell>
          <cell r="M938">
            <v>0</v>
          </cell>
        </row>
        <row r="939">
          <cell r="H939">
            <v>1708340</v>
          </cell>
          <cell r="M939">
            <v>0</v>
          </cell>
        </row>
        <row r="940">
          <cell r="H940">
            <v>1638940</v>
          </cell>
          <cell r="M940">
            <v>0</v>
          </cell>
        </row>
        <row r="941">
          <cell r="H941">
            <v>285000</v>
          </cell>
          <cell r="M941">
            <v>0</v>
          </cell>
        </row>
        <row r="942">
          <cell r="H942">
            <v>365000</v>
          </cell>
          <cell r="M942" t="str">
            <v>7PPh Pasal 21-1</v>
          </cell>
        </row>
        <row r="943">
          <cell r="H943">
            <v>15588896</v>
          </cell>
          <cell r="M943">
            <v>0</v>
          </cell>
        </row>
        <row r="944">
          <cell r="H944">
            <v>11311406</v>
          </cell>
          <cell r="M944">
            <v>0</v>
          </cell>
        </row>
        <row r="945">
          <cell r="H945">
            <v>4021100</v>
          </cell>
          <cell r="M945">
            <v>0</v>
          </cell>
        </row>
        <row r="946">
          <cell r="H946">
            <v>4730564</v>
          </cell>
          <cell r="M946">
            <v>0</v>
          </cell>
        </row>
        <row r="947">
          <cell r="H947">
            <v>1504589</v>
          </cell>
          <cell r="M947">
            <v>0</v>
          </cell>
        </row>
        <row r="948">
          <cell r="H948">
            <v>750000</v>
          </cell>
          <cell r="M948">
            <v>0</v>
          </cell>
        </row>
        <row r="949">
          <cell r="H949">
            <v>3936400</v>
          </cell>
          <cell r="M949">
            <v>0</v>
          </cell>
        </row>
        <row r="950">
          <cell r="H950">
            <v>3703300</v>
          </cell>
          <cell r="M950">
            <v>0</v>
          </cell>
        </row>
        <row r="951">
          <cell r="H951">
            <v>371385</v>
          </cell>
          <cell r="M951">
            <v>0</v>
          </cell>
        </row>
        <row r="952">
          <cell r="H952">
            <v>20300</v>
          </cell>
          <cell r="M952">
            <v>0</v>
          </cell>
        </row>
        <row r="953">
          <cell r="H953">
            <v>479600</v>
          </cell>
          <cell r="M953">
            <v>0</v>
          </cell>
        </row>
        <row r="954">
          <cell r="H954">
            <v>4940000</v>
          </cell>
          <cell r="M954">
            <v>0</v>
          </cell>
        </row>
        <row r="955">
          <cell r="H955">
            <v>267508</v>
          </cell>
          <cell r="M955">
            <v>0</v>
          </cell>
        </row>
        <row r="956">
          <cell r="H956">
            <v>7515709</v>
          </cell>
          <cell r="M956">
            <v>0</v>
          </cell>
        </row>
        <row r="957">
          <cell r="H957">
            <v>267508</v>
          </cell>
          <cell r="M957">
            <v>0</v>
          </cell>
        </row>
        <row r="958">
          <cell r="H958">
            <v>3233700</v>
          </cell>
          <cell r="M958">
            <v>0</v>
          </cell>
        </row>
        <row r="959">
          <cell r="H959">
            <v>85000</v>
          </cell>
          <cell r="M959">
            <v>0</v>
          </cell>
        </row>
        <row r="960">
          <cell r="H960">
            <v>1819079</v>
          </cell>
          <cell r="M960">
            <v>0</v>
          </cell>
        </row>
        <row r="961">
          <cell r="H961">
            <v>3331877</v>
          </cell>
          <cell r="M961">
            <v>0</v>
          </cell>
        </row>
        <row r="962">
          <cell r="H962">
            <v>28873554</v>
          </cell>
          <cell r="M962">
            <v>0</v>
          </cell>
        </row>
        <row r="963">
          <cell r="H963">
            <v>4033896</v>
          </cell>
          <cell r="M963">
            <v>0</v>
          </cell>
        </row>
        <row r="964">
          <cell r="H964">
            <v>63309509</v>
          </cell>
          <cell r="M964">
            <v>0</v>
          </cell>
        </row>
        <row r="965">
          <cell r="H965">
            <v>2867300</v>
          </cell>
          <cell r="M965">
            <v>0</v>
          </cell>
        </row>
        <row r="966">
          <cell r="H966">
            <v>5894820</v>
          </cell>
          <cell r="M966">
            <v>0</v>
          </cell>
        </row>
        <row r="967">
          <cell r="H967">
            <v>4449606</v>
          </cell>
          <cell r="M967">
            <v>0</v>
          </cell>
        </row>
        <row r="968">
          <cell r="H968">
            <v>14708100</v>
          </cell>
          <cell r="M968">
            <v>0</v>
          </cell>
        </row>
        <row r="969">
          <cell r="H969">
            <v>31873765</v>
          </cell>
          <cell r="M969" t="str">
            <v>13PPh Pasal 23-1</v>
          </cell>
        </row>
        <row r="970">
          <cell r="H970">
            <v>12896753</v>
          </cell>
          <cell r="M970" t="str">
            <v>13PPh Pasal 23-1</v>
          </cell>
        </row>
        <row r="971">
          <cell r="H971">
            <v>400000</v>
          </cell>
          <cell r="M971">
            <v>0</v>
          </cell>
        </row>
        <row r="972">
          <cell r="H972">
            <v>1515400</v>
          </cell>
          <cell r="M972">
            <v>0</v>
          </cell>
        </row>
        <row r="973">
          <cell r="H973">
            <v>9678347</v>
          </cell>
          <cell r="M973">
            <v>0</v>
          </cell>
        </row>
        <row r="974">
          <cell r="H974">
            <v>4800000</v>
          </cell>
          <cell r="M974" t="str">
            <v>13PPh Pasal 21-1</v>
          </cell>
        </row>
        <row r="975">
          <cell r="H975">
            <v>1528000</v>
          </cell>
          <cell r="M975">
            <v>0</v>
          </cell>
        </row>
        <row r="976">
          <cell r="H976">
            <v>319400</v>
          </cell>
          <cell r="M976">
            <v>0</v>
          </cell>
        </row>
        <row r="977">
          <cell r="H977">
            <v>150550</v>
          </cell>
          <cell r="M977">
            <v>0</v>
          </cell>
        </row>
        <row r="978">
          <cell r="H978">
            <v>52021770</v>
          </cell>
          <cell r="M978">
            <v>0</v>
          </cell>
        </row>
        <row r="979">
          <cell r="H979">
            <v>1008200</v>
          </cell>
          <cell r="M979">
            <v>0</v>
          </cell>
        </row>
        <row r="980">
          <cell r="H980">
            <v>849500</v>
          </cell>
          <cell r="M980">
            <v>0</v>
          </cell>
        </row>
        <row r="981">
          <cell r="H981">
            <v>5000</v>
          </cell>
          <cell r="M981">
            <v>0</v>
          </cell>
        </row>
        <row r="982">
          <cell r="H982">
            <v>652500</v>
          </cell>
          <cell r="M982">
            <v>0</v>
          </cell>
        </row>
        <row r="983">
          <cell r="H983">
            <v>34025</v>
          </cell>
          <cell r="M983">
            <v>0</v>
          </cell>
        </row>
        <row r="984">
          <cell r="H984">
            <v>47571892</v>
          </cell>
          <cell r="M984" t="str">
            <v>13PPh Pasal 23-1</v>
          </cell>
        </row>
        <row r="985">
          <cell r="H985">
            <v>150550</v>
          </cell>
          <cell r="M985">
            <v>0</v>
          </cell>
        </row>
        <row r="986">
          <cell r="H986">
            <v>2825979</v>
          </cell>
          <cell r="M986">
            <v>0</v>
          </cell>
        </row>
        <row r="987">
          <cell r="H987">
            <v>807858</v>
          </cell>
          <cell r="M987">
            <v>0</v>
          </cell>
        </row>
        <row r="988">
          <cell r="H988">
            <v>1987399</v>
          </cell>
          <cell r="M988">
            <v>0</v>
          </cell>
        </row>
        <row r="989">
          <cell r="H989">
            <v>12354977</v>
          </cell>
          <cell r="M989">
            <v>0</v>
          </cell>
        </row>
        <row r="990">
          <cell r="H990">
            <v>3138778</v>
          </cell>
          <cell r="M990">
            <v>0</v>
          </cell>
        </row>
        <row r="991">
          <cell r="H991">
            <v>2658766</v>
          </cell>
          <cell r="M991">
            <v>0</v>
          </cell>
        </row>
        <row r="992">
          <cell r="H992">
            <v>267508</v>
          </cell>
          <cell r="M992">
            <v>0</v>
          </cell>
        </row>
        <row r="993">
          <cell r="H993">
            <v>267508</v>
          </cell>
          <cell r="M993">
            <v>0</v>
          </cell>
        </row>
        <row r="994">
          <cell r="H994">
            <v>267508</v>
          </cell>
          <cell r="M994">
            <v>0</v>
          </cell>
        </row>
        <row r="995">
          <cell r="H995">
            <v>267508</v>
          </cell>
          <cell r="M995">
            <v>0</v>
          </cell>
        </row>
        <row r="996">
          <cell r="H996">
            <v>267508</v>
          </cell>
          <cell r="M996">
            <v>0</v>
          </cell>
        </row>
        <row r="997">
          <cell r="H997">
            <v>10000777</v>
          </cell>
          <cell r="M997">
            <v>0</v>
          </cell>
        </row>
        <row r="998">
          <cell r="H998">
            <v>167467101</v>
          </cell>
          <cell r="M998">
            <v>0</v>
          </cell>
        </row>
        <row r="999">
          <cell r="H999">
            <v>7948967</v>
          </cell>
          <cell r="M999">
            <v>0</v>
          </cell>
        </row>
        <row r="1000">
          <cell r="H1000">
            <v>9750</v>
          </cell>
          <cell r="M1000" t="str">
            <v>3PPh Pasal 21-1</v>
          </cell>
        </row>
        <row r="1001">
          <cell r="H1001">
            <v>482287</v>
          </cell>
          <cell r="M1001">
            <v>0</v>
          </cell>
        </row>
        <row r="1002">
          <cell r="H1002">
            <v>30375</v>
          </cell>
          <cell r="M1002">
            <v>0</v>
          </cell>
        </row>
        <row r="1003">
          <cell r="H1003">
            <v>3537824</v>
          </cell>
          <cell r="M1003">
            <v>0</v>
          </cell>
        </row>
        <row r="1004">
          <cell r="H1004">
            <v>35466522</v>
          </cell>
          <cell r="M1004">
            <v>0</v>
          </cell>
        </row>
        <row r="1005">
          <cell r="H1005">
            <v>29265778</v>
          </cell>
          <cell r="M1005">
            <v>0</v>
          </cell>
        </row>
        <row r="1006">
          <cell r="H1006">
            <v>3925800</v>
          </cell>
          <cell r="M1006">
            <v>0</v>
          </cell>
        </row>
        <row r="1007">
          <cell r="H1007">
            <v>65000</v>
          </cell>
          <cell r="M1007">
            <v>0</v>
          </cell>
        </row>
        <row r="1008">
          <cell r="H1008">
            <v>15877114</v>
          </cell>
          <cell r="M1008">
            <v>0</v>
          </cell>
        </row>
        <row r="1009">
          <cell r="H1009">
            <v>267508</v>
          </cell>
          <cell r="M1009">
            <v>0</v>
          </cell>
        </row>
        <row r="1010">
          <cell r="H1010">
            <v>267508</v>
          </cell>
          <cell r="M1010">
            <v>0</v>
          </cell>
        </row>
        <row r="1011">
          <cell r="H1011">
            <v>2230900</v>
          </cell>
          <cell r="M1011">
            <v>0</v>
          </cell>
        </row>
        <row r="1012">
          <cell r="H1012">
            <v>2258300</v>
          </cell>
          <cell r="M1012">
            <v>0</v>
          </cell>
        </row>
        <row r="1013">
          <cell r="H1013">
            <v>947202</v>
          </cell>
          <cell r="M1013" t="str">
            <v>4PPh Pasal 23-1</v>
          </cell>
        </row>
        <row r="1014">
          <cell r="H1014">
            <v>39225466</v>
          </cell>
          <cell r="M1014" t="str">
            <v>4PPh Pasal 23-1</v>
          </cell>
        </row>
        <row r="1015">
          <cell r="H1015">
            <v>15579633</v>
          </cell>
          <cell r="M1015">
            <v>0</v>
          </cell>
        </row>
        <row r="1016">
          <cell r="H1016">
            <v>900000</v>
          </cell>
          <cell r="M1016">
            <v>0</v>
          </cell>
        </row>
        <row r="1017">
          <cell r="H1017">
            <v>15012588</v>
          </cell>
          <cell r="M1017">
            <v>0</v>
          </cell>
        </row>
        <row r="1018">
          <cell r="H1018">
            <v>14983291</v>
          </cell>
          <cell r="M1018">
            <v>0</v>
          </cell>
        </row>
        <row r="1019">
          <cell r="H1019">
            <v>58900</v>
          </cell>
          <cell r="M1019" t="str">
            <v>1PPh Pasal 23-1</v>
          </cell>
        </row>
        <row r="1020">
          <cell r="H1020">
            <v>1423350</v>
          </cell>
          <cell r="M1020">
            <v>0</v>
          </cell>
        </row>
        <row r="1021">
          <cell r="H1021">
            <v>882840</v>
          </cell>
          <cell r="M1021" t="str">
            <v>4PPh Pasal 23-1</v>
          </cell>
        </row>
        <row r="1022">
          <cell r="H1022">
            <v>67400</v>
          </cell>
          <cell r="M1022">
            <v>0</v>
          </cell>
        </row>
        <row r="1023">
          <cell r="H1023">
            <v>3545200</v>
          </cell>
          <cell r="M1023">
            <v>0</v>
          </cell>
        </row>
        <row r="1024">
          <cell r="H1024">
            <v>9723000</v>
          </cell>
          <cell r="M1024">
            <v>0</v>
          </cell>
        </row>
        <row r="1025">
          <cell r="H1025">
            <v>1065126</v>
          </cell>
          <cell r="M1025">
            <v>0</v>
          </cell>
        </row>
        <row r="1026">
          <cell r="H1026">
            <v>14438000</v>
          </cell>
          <cell r="M1026">
            <v>0</v>
          </cell>
        </row>
        <row r="1027">
          <cell r="H1027">
            <v>2748755</v>
          </cell>
          <cell r="M1027">
            <v>0</v>
          </cell>
        </row>
        <row r="1028">
          <cell r="H1028">
            <v>105000</v>
          </cell>
          <cell r="M1028">
            <v>0</v>
          </cell>
        </row>
        <row r="1029">
          <cell r="H1029">
            <v>41860129</v>
          </cell>
          <cell r="M1029">
            <v>0</v>
          </cell>
        </row>
        <row r="1030">
          <cell r="H1030">
            <v>22875000</v>
          </cell>
          <cell r="M1030">
            <v>0</v>
          </cell>
        </row>
        <row r="1031">
          <cell r="H1031">
            <v>40500</v>
          </cell>
          <cell r="M1031">
            <v>0</v>
          </cell>
        </row>
        <row r="1032">
          <cell r="H1032">
            <v>36352</v>
          </cell>
          <cell r="M1032">
            <v>0</v>
          </cell>
        </row>
        <row r="1033">
          <cell r="H1033">
            <v>11250</v>
          </cell>
          <cell r="M1033">
            <v>0</v>
          </cell>
        </row>
        <row r="1034">
          <cell r="H1034">
            <v>2209855</v>
          </cell>
          <cell r="M1034" t="str">
            <v>1PPh Pasal 23-1</v>
          </cell>
        </row>
        <row r="1035">
          <cell r="H1035">
            <v>135785</v>
          </cell>
          <cell r="M1035" t="str">
            <v>4PPh Pasal 23-1</v>
          </cell>
        </row>
        <row r="1036">
          <cell r="H1036">
            <v>12746600</v>
          </cell>
          <cell r="M1036">
            <v>0</v>
          </cell>
        </row>
        <row r="1037">
          <cell r="H1037">
            <v>623900</v>
          </cell>
          <cell r="M1037">
            <v>0</v>
          </cell>
        </row>
        <row r="1038">
          <cell r="H1038">
            <v>25000</v>
          </cell>
          <cell r="M1038">
            <v>0</v>
          </cell>
        </row>
        <row r="1039">
          <cell r="H1039">
            <v>4920047</v>
          </cell>
          <cell r="M1039" t="str">
            <v>4PPh Pasal 23-1</v>
          </cell>
        </row>
        <row r="1040">
          <cell r="H1040">
            <v>10014084</v>
          </cell>
          <cell r="M1040">
            <v>0</v>
          </cell>
        </row>
        <row r="1041">
          <cell r="H1041">
            <v>114600</v>
          </cell>
          <cell r="M1041">
            <v>0</v>
          </cell>
        </row>
        <row r="1042">
          <cell r="H1042">
            <v>453500</v>
          </cell>
          <cell r="M1042">
            <v>0</v>
          </cell>
        </row>
        <row r="1043">
          <cell r="H1043">
            <v>25000000</v>
          </cell>
          <cell r="M1043">
            <v>0</v>
          </cell>
        </row>
        <row r="1044">
          <cell r="H1044">
            <v>11898000</v>
          </cell>
          <cell r="M1044">
            <v>0</v>
          </cell>
        </row>
        <row r="1045">
          <cell r="H1045">
            <v>1824000</v>
          </cell>
          <cell r="M1045">
            <v>0</v>
          </cell>
        </row>
        <row r="1046">
          <cell r="H1046">
            <v>2045215</v>
          </cell>
          <cell r="M1046">
            <v>0</v>
          </cell>
        </row>
        <row r="1047">
          <cell r="H1047">
            <v>19441000</v>
          </cell>
          <cell r="M1047">
            <v>0</v>
          </cell>
        </row>
        <row r="1048">
          <cell r="H1048">
            <v>511584</v>
          </cell>
          <cell r="M1048">
            <v>0</v>
          </cell>
        </row>
        <row r="1049">
          <cell r="H1049">
            <v>15000</v>
          </cell>
          <cell r="M1049">
            <v>0</v>
          </cell>
        </row>
        <row r="1050">
          <cell r="H1050">
            <v>3666100</v>
          </cell>
          <cell r="M1050">
            <v>0</v>
          </cell>
        </row>
        <row r="1051">
          <cell r="H1051">
            <v>150550</v>
          </cell>
          <cell r="M1051">
            <v>0</v>
          </cell>
        </row>
        <row r="1052">
          <cell r="H1052">
            <v>294900</v>
          </cell>
          <cell r="M1052">
            <v>0</v>
          </cell>
        </row>
        <row r="1053">
          <cell r="H1053">
            <v>2318167</v>
          </cell>
          <cell r="M1053">
            <v>0</v>
          </cell>
        </row>
        <row r="1054">
          <cell r="H1054">
            <v>1908771</v>
          </cell>
          <cell r="M1054">
            <v>0</v>
          </cell>
        </row>
        <row r="1055">
          <cell r="H1055">
            <v>178441</v>
          </cell>
          <cell r="M1055">
            <v>0</v>
          </cell>
        </row>
        <row r="1056">
          <cell r="H1056">
            <v>2008273</v>
          </cell>
          <cell r="M1056">
            <v>0</v>
          </cell>
        </row>
        <row r="1057">
          <cell r="H1057">
            <v>31472</v>
          </cell>
          <cell r="M1057">
            <v>0</v>
          </cell>
        </row>
        <row r="1058">
          <cell r="H1058">
            <v>75000000</v>
          </cell>
          <cell r="M1058">
            <v>0</v>
          </cell>
        </row>
        <row r="1059">
          <cell r="H1059">
            <v>27959</v>
          </cell>
          <cell r="M1059">
            <v>0</v>
          </cell>
        </row>
        <row r="1060">
          <cell r="H1060">
            <v>27959</v>
          </cell>
          <cell r="M1060">
            <v>0</v>
          </cell>
        </row>
        <row r="1061">
          <cell r="H1061">
            <v>1290557</v>
          </cell>
          <cell r="M1061">
            <v>0</v>
          </cell>
        </row>
        <row r="1062">
          <cell r="H1062">
            <v>37500</v>
          </cell>
          <cell r="M1062">
            <v>0</v>
          </cell>
        </row>
        <row r="1063">
          <cell r="H1063">
            <v>9785192</v>
          </cell>
          <cell r="M1063">
            <v>0</v>
          </cell>
        </row>
        <row r="1064">
          <cell r="H1064">
            <v>926640</v>
          </cell>
          <cell r="M1064">
            <v>0</v>
          </cell>
        </row>
        <row r="1065">
          <cell r="H1065">
            <v>55000</v>
          </cell>
          <cell r="M1065">
            <v>0</v>
          </cell>
        </row>
        <row r="1066">
          <cell r="H1066">
            <v>27959</v>
          </cell>
          <cell r="M1066">
            <v>0</v>
          </cell>
        </row>
        <row r="1067">
          <cell r="H1067">
            <v>770100</v>
          </cell>
          <cell r="M1067">
            <v>0</v>
          </cell>
        </row>
        <row r="1068">
          <cell r="H1068">
            <v>55000</v>
          </cell>
          <cell r="M1068">
            <v>0</v>
          </cell>
        </row>
        <row r="1069">
          <cell r="H1069">
            <v>217361753</v>
          </cell>
          <cell r="M1069">
            <v>0</v>
          </cell>
        </row>
        <row r="1070">
          <cell r="H1070">
            <v>36351</v>
          </cell>
          <cell r="M1070" t="str">
            <v>10PPh Pasal 23-1</v>
          </cell>
        </row>
        <row r="1071">
          <cell r="H1071">
            <v>17064658</v>
          </cell>
          <cell r="M1071" t="str">
            <v>10PPh Pasal 21-1</v>
          </cell>
        </row>
        <row r="1072">
          <cell r="H1072">
            <v>3588656</v>
          </cell>
          <cell r="M1072">
            <v>0</v>
          </cell>
        </row>
        <row r="1073">
          <cell r="H1073">
            <v>2318167</v>
          </cell>
          <cell r="M1073">
            <v>0</v>
          </cell>
        </row>
        <row r="1074">
          <cell r="H1074">
            <v>4633200</v>
          </cell>
          <cell r="M1074">
            <v>0</v>
          </cell>
        </row>
        <row r="1075">
          <cell r="H1075">
            <v>322640</v>
          </cell>
          <cell r="M1075">
            <v>0</v>
          </cell>
        </row>
        <row r="1076">
          <cell r="H1076">
            <v>833335</v>
          </cell>
          <cell r="M1076">
            <v>0</v>
          </cell>
        </row>
        <row r="1077">
          <cell r="H1077">
            <v>55000</v>
          </cell>
          <cell r="M1077">
            <v>0</v>
          </cell>
        </row>
        <row r="1078">
          <cell r="H1078">
            <v>25000000</v>
          </cell>
          <cell r="M1078">
            <v>0</v>
          </cell>
        </row>
        <row r="1079">
          <cell r="H1079">
            <v>37500</v>
          </cell>
          <cell r="M1079">
            <v>0</v>
          </cell>
        </row>
        <row r="1080">
          <cell r="H1080">
            <v>2318167</v>
          </cell>
          <cell r="M1080">
            <v>0</v>
          </cell>
        </row>
        <row r="1081">
          <cell r="H1081">
            <v>1211150</v>
          </cell>
          <cell r="M1081">
            <v>0</v>
          </cell>
        </row>
        <row r="1082">
          <cell r="H1082">
            <v>27000</v>
          </cell>
          <cell r="M1082">
            <v>0</v>
          </cell>
        </row>
        <row r="1083">
          <cell r="H1083">
            <v>695000</v>
          </cell>
          <cell r="M1083">
            <v>0</v>
          </cell>
        </row>
        <row r="1084">
          <cell r="H1084">
            <v>70681</v>
          </cell>
          <cell r="M1084">
            <v>0</v>
          </cell>
        </row>
        <row r="1085">
          <cell r="H1085">
            <v>129056</v>
          </cell>
          <cell r="M1085">
            <v>0</v>
          </cell>
        </row>
        <row r="1086">
          <cell r="H1086">
            <v>150000</v>
          </cell>
          <cell r="M1086">
            <v>0</v>
          </cell>
        </row>
        <row r="1087">
          <cell r="H1087">
            <v>2494590</v>
          </cell>
          <cell r="M1087">
            <v>0</v>
          </cell>
        </row>
        <row r="1088">
          <cell r="H1088">
            <v>68607</v>
          </cell>
          <cell r="M1088">
            <v>0</v>
          </cell>
        </row>
        <row r="1089">
          <cell r="H1089">
            <v>2008273</v>
          </cell>
          <cell r="M1089">
            <v>0</v>
          </cell>
        </row>
        <row r="1090">
          <cell r="H1090">
            <v>645278</v>
          </cell>
          <cell r="M1090">
            <v>0</v>
          </cell>
        </row>
        <row r="1091">
          <cell r="H1091">
            <v>645279</v>
          </cell>
          <cell r="M1091">
            <v>0</v>
          </cell>
        </row>
        <row r="1092">
          <cell r="H1092">
            <v>3462788</v>
          </cell>
          <cell r="M1092">
            <v>0</v>
          </cell>
        </row>
        <row r="1093">
          <cell r="H1093">
            <v>203085</v>
          </cell>
          <cell r="M1093">
            <v>0</v>
          </cell>
        </row>
        <row r="1094">
          <cell r="H1094">
            <v>38024</v>
          </cell>
          <cell r="M1094">
            <v>0</v>
          </cell>
        </row>
        <row r="1095">
          <cell r="H1095">
            <v>3911600</v>
          </cell>
          <cell r="M1095">
            <v>0</v>
          </cell>
        </row>
        <row r="1096">
          <cell r="H1096">
            <v>412800</v>
          </cell>
          <cell r="M1096">
            <v>0</v>
          </cell>
        </row>
        <row r="1097">
          <cell r="H1097">
            <v>156000</v>
          </cell>
          <cell r="M1097">
            <v>0</v>
          </cell>
        </row>
        <row r="1098">
          <cell r="H1098">
            <v>4500000</v>
          </cell>
          <cell r="M1098">
            <v>0</v>
          </cell>
        </row>
        <row r="1099">
          <cell r="H1099">
            <v>283875</v>
          </cell>
          <cell r="M1099">
            <v>0</v>
          </cell>
        </row>
        <row r="1100">
          <cell r="H1100">
            <v>1296000</v>
          </cell>
          <cell r="M1100">
            <v>0</v>
          </cell>
        </row>
        <row r="1101">
          <cell r="H1101">
            <v>412800</v>
          </cell>
          <cell r="M1101">
            <v>0</v>
          </cell>
        </row>
        <row r="1102">
          <cell r="H1102">
            <v>434651</v>
          </cell>
          <cell r="M1102">
            <v>0</v>
          </cell>
        </row>
        <row r="1103">
          <cell r="H1103">
            <v>19000000</v>
          </cell>
          <cell r="M1103">
            <v>0</v>
          </cell>
        </row>
        <row r="1104">
          <cell r="H1104">
            <v>5795454</v>
          </cell>
          <cell r="M1104">
            <v>0</v>
          </cell>
        </row>
        <row r="1105">
          <cell r="H1105">
            <v>28977227</v>
          </cell>
          <cell r="M1105">
            <v>0</v>
          </cell>
        </row>
        <row r="1106">
          <cell r="H1106">
            <v>2831400</v>
          </cell>
          <cell r="M1106">
            <v>0</v>
          </cell>
        </row>
        <row r="1107">
          <cell r="H1107">
            <v>3057500</v>
          </cell>
          <cell r="M1107">
            <v>0</v>
          </cell>
        </row>
        <row r="1108">
          <cell r="H1108">
            <v>36576488</v>
          </cell>
          <cell r="M1108">
            <v>0</v>
          </cell>
        </row>
        <row r="1109">
          <cell r="H1109">
            <v>1326364</v>
          </cell>
          <cell r="M1109">
            <v>0</v>
          </cell>
        </row>
        <row r="1110">
          <cell r="H1110">
            <v>198955</v>
          </cell>
          <cell r="M1110">
            <v>0</v>
          </cell>
        </row>
        <row r="1111">
          <cell r="H1111">
            <v>49559500</v>
          </cell>
          <cell r="M1111">
            <v>0</v>
          </cell>
        </row>
        <row r="1112">
          <cell r="H1112">
            <v>1721606</v>
          </cell>
          <cell r="M1112">
            <v>0</v>
          </cell>
        </row>
        <row r="1113">
          <cell r="H1113">
            <v>27074915</v>
          </cell>
          <cell r="M1113">
            <v>0</v>
          </cell>
        </row>
        <row r="1114">
          <cell r="H1114">
            <v>26048100</v>
          </cell>
          <cell r="M1114">
            <v>0</v>
          </cell>
        </row>
        <row r="1115">
          <cell r="H1115">
            <v>1768129</v>
          </cell>
          <cell r="M1115">
            <v>0</v>
          </cell>
        </row>
        <row r="1116">
          <cell r="H1116">
            <v>4410518</v>
          </cell>
          <cell r="M1116">
            <v>0</v>
          </cell>
        </row>
        <row r="1117">
          <cell r="H1117">
            <v>25246809</v>
          </cell>
          <cell r="M1117">
            <v>0</v>
          </cell>
        </row>
        <row r="1118">
          <cell r="H1118">
            <v>2547000</v>
          </cell>
          <cell r="M1118">
            <v>0</v>
          </cell>
        </row>
        <row r="1119">
          <cell r="H1119">
            <v>514000</v>
          </cell>
          <cell r="M1119">
            <v>0</v>
          </cell>
        </row>
        <row r="1120">
          <cell r="H1120">
            <v>47500000</v>
          </cell>
          <cell r="M1120">
            <v>0</v>
          </cell>
        </row>
        <row r="1121">
          <cell r="H1121">
            <v>1304585</v>
          </cell>
          <cell r="M1121">
            <v>0</v>
          </cell>
        </row>
        <row r="1122">
          <cell r="H1122">
            <v>205228000</v>
          </cell>
          <cell r="M1122">
            <v>0</v>
          </cell>
        </row>
        <row r="1123">
          <cell r="H1123">
            <v>504000</v>
          </cell>
          <cell r="M1123">
            <v>0</v>
          </cell>
        </row>
        <row r="1124">
          <cell r="H1124">
            <v>141467185</v>
          </cell>
          <cell r="M1124">
            <v>0</v>
          </cell>
        </row>
        <row r="1125">
          <cell r="H1125">
            <v>1090909</v>
          </cell>
          <cell r="M1125">
            <v>0</v>
          </cell>
        </row>
        <row r="1126">
          <cell r="H1126">
            <v>373193</v>
          </cell>
          <cell r="M1126">
            <v>0</v>
          </cell>
        </row>
        <row r="1127">
          <cell r="H1127">
            <v>90840946</v>
          </cell>
          <cell r="M1127">
            <v>0</v>
          </cell>
        </row>
        <row r="1128">
          <cell r="H1128">
            <v>267325</v>
          </cell>
          <cell r="M1128">
            <v>0</v>
          </cell>
        </row>
        <row r="1129">
          <cell r="H1129">
            <v>5154545</v>
          </cell>
          <cell r="M1129">
            <v>0</v>
          </cell>
        </row>
        <row r="1130">
          <cell r="H1130">
            <v>4009090</v>
          </cell>
          <cell r="M1130">
            <v>0</v>
          </cell>
        </row>
        <row r="1131">
          <cell r="H1131">
            <v>5178750</v>
          </cell>
          <cell r="M1131">
            <v>0</v>
          </cell>
        </row>
        <row r="1132">
          <cell r="H1132">
            <v>138890</v>
          </cell>
          <cell r="M1132">
            <v>0</v>
          </cell>
        </row>
        <row r="1133">
          <cell r="H1133">
            <v>422491</v>
          </cell>
          <cell r="M1133">
            <v>0</v>
          </cell>
        </row>
        <row r="1134">
          <cell r="H1134">
            <v>8544736</v>
          </cell>
          <cell r="M1134">
            <v>0</v>
          </cell>
        </row>
        <row r="1135">
          <cell r="H1135">
            <v>16374840</v>
          </cell>
          <cell r="M1135">
            <v>0</v>
          </cell>
        </row>
        <row r="1136">
          <cell r="H1136">
            <v>11893996</v>
          </cell>
          <cell r="M1136">
            <v>0</v>
          </cell>
        </row>
        <row r="1137">
          <cell r="H1137">
            <v>47430690</v>
          </cell>
          <cell r="M1137">
            <v>0</v>
          </cell>
        </row>
        <row r="1138">
          <cell r="H1138">
            <v>6008900</v>
          </cell>
          <cell r="M1138">
            <v>0</v>
          </cell>
        </row>
        <row r="1139">
          <cell r="H1139">
            <v>4685300</v>
          </cell>
          <cell r="M1139">
            <v>0</v>
          </cell>
        </row>
        <row r="1140">
          <cell r="H1140">
            <v>1881850</v>
          </cell>
          <cell r="M1140">
            <v>0</v>
          </cell>
        </row>
        <row r="1141">
          <cell r="H1141">
            <v>129295064</v>
          </cell>
          <cell r="M1141">
            <v>0</v>
          </cell>
        </row>
        <row r="1142">
          <cell r="H1142">
            <v>8621147</v>
          </cell>
          <cell r="M1142">
            <v>0</v>
          </cell>
        </row>
        <row r="1143">
          <cell r="H1143">
            <v>192205</v>
          </cell>
          <cell r="M1143">
            <v>0</v>
          </cell>
        </row>
        <row r="1144">
          <cell r="H1144">
            <v>8592687</v>
          </cell>
          <cell r="M1144">
            <v>0</v>
          </cell>
        </row>
        <row r="1145">
          <cell r="H1145">
            <v>2148171</v>
          </cell>
          <cell r="M1145">
            <v>0</v>
          </cell>
        </row>
        <row r="1146">
          <cell r="H1146">
            <v>6437600</v>
          </cell>
          <cell r="M1146">
            <v>0</v>
          </cell>
        </row>
        <row r="1147">
          <cell r="H1147">
            <v>4540909</v>
          </cell>
          <cell r="M1147">
            <v>0</v>
          </cell>
        </row>
        <row r="1148">
          <cell r="H1148">
            <v>52302979</v>
          </cell>
          <cell r="M1148">
            <v>0</v>
          </cell>
        </row>
        <row r="1149">
          <cell r="H1149">
            <v>5470000</v>
          </cell>
          <cell r="M1149">
            <v>0</v>
          </cell>
        </row>
        <row r="1150">
          <cell r="H1150">
            <v>56222362</v>
          </cell>
          <cell r="M1150">
            <v>0</v>
          </cell>
        </row>
        <row r="1151">
          <cell r="H1151">
            <v>44992692</v>
          </cell>
          <cell r="M1151">
            <v>0</v>
          </cell>
        </row>
        <row r="1152">
          <cell r="H1152">
            <v>8525676</v>
          </cell>
          <cell r="M1152">
            <v>0</v>
          </cell>
        </row>
        <row r="1153">
          <cell r="H1153">
            <v>14353500</v>
          </cell>
          <cell r="M1153">
            <v>0</v>
          </cell>
        </row>
        <row r="1154">
          <cell r="H1154">
            <v>10896300</v>
          </cell>
          <cell r="M1154">
            <v>0</v>
          </cell>
        </row>
        <row r="1155">
          <cell r="H1155">
            <v>185750</v>
          </cell>
          <cell r="M1155">
            <v>0</v>
          </cell>
        </row>
        <row r="1156">
          <cell r="H1156">
            <v>391300</v>
          </cell>
          <cell r="M1156">
            <v>0</v>
          </cell>
        </row>
        <row r="1157">
          <cell r="H1157">
            <v>986100</v>
          </cell>
          <cell r="M1157">
            <v>0</v>
          </cell>
        </row>
        <row r="1158">
          <cell r="H1158">
            <v>798800</v>
          </cell>
          <cell r="M1158">
            <v>0</v>
          </cell>
        </row>
        <row r="1159">
          <cell r="H1159">
            <v>66860</v>
          </cell>
          <cell r="M1159">
            <v>0</v>
          </cell>
        </row>
        <row r="1160">
          <cell r="H1160">
            <v>64140</v>
          </cell>
          <cell r="M1160">
            <v>0</v>
          </cell>
        </row>
        <row r="1161">
          <cell r="H1161">
            <v>445730</v>
          </cell>
          <cell r="M1161">
            <v>0</v>
          </cell>
        </row>
        <row r="1162">
          <cell r="H1162">
            <v>445730</v>
          </cell>
          <cell r="M1162">
            <v>0</v>
          </cell>
        </row>
        <row r="1163">
          <cell r="H1163">
            <v>35160</v>
          </cell>
          <cell r="M1163">
            <v>0</v>
          </cell>
        </row>
        <row r="1164">
          <cell r="H1164">
            <v>61415</v>
          </cell>
          <cell r="M1164">
            <v>0</v>
          </cell>
        </row>
        <row r="1165">
          <cell r="H1165">
            <v>333900</v>
          </cell>
          <cell r="M1165">
            <v>0</v>
          </cell>
        </row>
        <row r="1166">
          <cell r="H1166">
            <v>66860</v>
          </cell>
          <cell r="M1166">
            <v>0</v>
          </cell>
        </row>
        <row r="1167">
          <cell r="H1167">
            <v>570000</v>
          </cell>
          <cell r="M1167">
            <v>0</v>
          </cell>
        </row>
        <row r="1168">
          <cell r="H1168">
            <v>234400</v>
          </cell>
          <cell r="M1168">
            <v>0</v>
          </cell>
        </row>
        <row r="1169">
          <cell r="H1169">
            <v>427600</v>
          </cell>
          <cell r="M1169">
            <v>0</v>
          </cell>
        </row>
        <row r="1170">
          <cell r="H1170">
            <v>445730</v>
          </cell>
          <cell r="M1170">
            <v>0</v>
          </cell>
        </row>
        <row r="1171">
          <cell r="H1171">
            <v>66860</v>
          </cell>
          <cell r="M1171">
            <v>0</v>
          </cell>
        </row>
        <row r="1172">
          <cell r="H1172">
            <v>65955</v>
          </cell>
          <cell r="M1172">
            <v>0</v>
          </cell>
        </row>
        <row r="1173">
          <cell r="H1173">
            <v>409430</v>
          </cell>
          <cell r="M1173">
            <v>0</v>
          </cell>
        </row>
        <row r="1174">
          <cell r="H1174">
            <v>53595</v>
          </cell>
          <cell r="M1174">
            <v>0</v>
          </cell>
        </row>
        <row r="1175">
          <cell r="H1175">
            <v>438500</v>
          </cell>
          <cell r="M1175">
            <v>0</v>
          </cell>
        </row>
        <row r="1176">
          <cell r="H1176">
            <v>114900</v>
          </cell>
          <cell r="M1176">
            <v>0</v>
          </cell>
        </row>
        <row r="1177">
          <cell r="H1177">
            <v>387200</v>
          </cell>
          <cell r="M1177">
            <v>0</v>
          </cell>
        </row>
        <row r="1178">
          <cell r="H1178">
            <v>604520</v>
          </cell>
          <cell r="M1178">
            <v>0</v>
          </cell>
        </row>
        <row r="1179">
          <cell r="H1179">
            <v>439700</v>
          </cell>
          <cell r="M1179">
            <v>0</v>
          </cell>
        </row>
        <row r="1180">
          <cell r="H1180">
            <v>357300</v>
          </cell>
          <cell r="M1180">
            <v>0</v>
          </cell>
        </row>
        <row r="1181">
          <cell r="H1181">
            <v>489500</v>
          </cell>
          <cell r="M1181">
            <v>0</v>
          </cell>
        </row>
        <row r="1182">
          <cell r="H1182">
            <v>489500</v>
          </cell>
          <cell r="M1182">
            <v>0</v>
          </cell>
        </row>
        <row r="1183">
          <cell r="H1183">
            <v>58080</v>
          </cell>
          <cell r="M1183">
            <v>0</v>
          </cell>
        </row>
        <row r="1184">
          <cell r="H1184">
            <v>340773</v>
          </cell>
          <cell r="M1184">
            <v>0</v>
          </cell>
        </row>
        <row r="1185">
          <cell r="H1185">
            <v>2271818</v>
          </cell>
          <cell r="M1185">
            <v>0</v>
          </cell>
        </row>
        <row r="1186">
          <cell r="H1186">
            <v>1136364</v>
          </cell>
          <cell r="M1186">
            <v>0</v>
          </cell>
        </row>
        <row r="1187">
          <cell r="H1187">
            <v>170455</v>
          </cell>
          <cell r="M1187">
            <v>0</v>
          </cell>
        </row>
        <row r="1188">
          <cell r="H1188">
            <v>17235</v>
          </cell>
          <cell r="M1188">
            <v>0</v>
          </cell>
        </row>
        <row r="1189">
          <cell r="H1189">
            <v>67500</v>
          </cell>
          <cell r="M1189">
            <v>0</v>
          </cell>
        </row>
        <row r="1190">
          <cell r="H1190">
            <v>443500</v>
          </cell>
          <cell r="M1190">
            <v>0</v>
          </cell>
        </row>
        <row r="1191">
          <cell r="H1191">
            <v>450000</v>
          </cell>
          <cell r="M1191">
            <v>0</v>
          </cell>
        </row>
        <row r="1192">
          <cell r="H1192">
            <v>48600</v>
          </cell>
          <cell r="M1192">
            <v>0</v>
          </cell>
        </row>
        <row r="1193">
          <cell r="H1193">
            <v>91184</v>
          </cell>
          <cell r="M1193">
            <v>0</v>
          </cell>
        </row>
        <row r="1194">
          <cell r="H1194">
            <v>2032989</v>
          </cell>
          <cell r="M1194">
            <v>0</v>
          </cell>
        </row>
        <row r="1195">
          <cell r="H1195">
            <v>1312313</v>
          </cell>
          <cell r="M1195">
            <v>0</v>
          </cell>
        </row>
        <row r="1196">
          <cell r="H1196">
            <v>334800</v>
          </cell>
          <cell r="M1196">
            <v>0</v>
          </cell>
        </row>
        <row r="1197">
          <cell r="H1197">
            <v>1347225</v>
          </cell>
          <cell r="M1197">
            <v>0</v>
          </cell>
        </row>
        <row r="1198">
          <cell r="H1198">
            <v>297000</v>
          </cell>
          <cell r="M1198">
            <v>0</v>
          </cell>
        </row>
        <row r="1199">
          <cell r="H1199">
            <v>1236975</v>
          </cell>
          <cell r="M1199">
            <v>0</v>
          </cell>
        </row>
        <row r="1200">
          <cell r="H1200">
            <v>298800</v>
          </cell>
          <cell r="M1200">
            <v>0</v>
          </cell>
        </row>
        <row r="1201">
          <cell r="H1201">
            <v>904500</v>
          </cell>
          <cell r="M1201">
            <v>0</v>
          </cell>
        </row>
        <row r="1202">
          <cell r="H1202">
            <v>276525</v>
          </cell>
          <cell r="M1202">
            <v>0</v>
          </cell>
        </row>
        <row r="1203">
          <cell r="H1203">
            <v>1747200</v>
          </cell>
          <cell r="M1203">
            <v>0</v>
          </cell>
        </row>
        <row r="1204">
          <cell r="H1204">
            <v>500400</v>
          </cell>
          <cell r="M1204">
            <v>0</v>
          </cell>
        </row>
        <row r="1205">
          <cell r="H1205">
            <v>150000</v>
          </cell>
          <cell r="M1205">
            <v>0</v>
          </cell>
        </row>
        <row r="1206">
          <cell r="H1206">
            <v>1831650</v>
          </cell>
          <cell r="M1206">
            <v>0</v>
          </cell>
        </row>
        <row r="1207">
          <cell r="H1207">
            <v>73425</v>
          </cell>
          <cell r="M1207">
            <v>0</v>
          </cell>
        </row>
        <row r="1208">
          <cell r="H1208">
            <v>1627500</v>
          </cell>
          <cell r="M1208">
            <v>0</v>
          </cell>
        </row>
        <row r="1209">
          <cell r="H1209">
            <v>316125</v>
          </cell>
          <cell r="M1209">
            <v>0</v>
          </cell>
        </row>
        <row r="1210">
          <cell r="H1210">
            <v>1990800</v>
          </cell>
          <cell r="M1210">
            <v>0</v>
          </cell>
        </row>
        <row r="1211">
          <cell r="H1211">
            <v>38214545</v>
          </cell>
          <cell r="M1211">
            <v>0</v>
          </cell>
        </row>
        <row r="1212">
          <cell r="H1212">
            <v>5732182</v>
          </cell>
          <cell r="M1212">
            <v>0</v>
          </cell>
        </row>
        <row r="1213">
          <cell r="H1213">
            <v>32070</v>
          </cell>
          <cell r="M1213">
            <v>0</v>
          </cell>
        </row>
        <row r="1214">
          <cell r="H1214">
            <v>324000</v>
          </cell>
          <cell r="M1214">
            <v>0</v>
          </cell>
        </row>
        <row r="1215">
          <cell r="H1215">
            <v>67500</v>
          </cell>
          <cell r="M1215">
            <v>0</v>
          </cell>
        </row>
        <row r="1216">
          <cell r="H1216">
            <v>73425</v>
          </cell>
          <cell r="M1216">
            <v>0</v>
          </cell>
        </row>
        <row r="1217">
          <cell r="H1217">
            <v>66525</v>
          </cell>
          <cell r="M1217">
            <v>0</v>
          </cell>
        </row>
        <row r="1218">
          <cell r="H1218">
            <v>65775</v>
          </cell>
          <cell r="M1218">
            <v>0</v>
          </cell>
        </row>
        <row r="1219">
          <cell r="H1219">
            <v>324000</v>
          </cell>
          <cell r="M1219">
            <v>0</v>
          </cell>
        </row>
        <row r="1220">
          <cell r="H1220">
            <v>9492750</v>
          </cell>
          <cell r="M1220">
            <v>0</v>
          </cell>
        </row>
        <row r="1221">
          <cell r="H1221">
            <v>9641500</v>
          </cell>
          <cell r="M1221">
            <v>0</v>
          </cell>
        </row>
        <row r="1222">
          <cell r="H1222">
            <v>8910500</v>
          </cell>
          <cell r="M1222">
            <v>0</v>
          </cell>
        </row>
        <row r="1223">
          <cell r="H1223">
            <v>6644500</v>
          </cell>
          <cell r="M1223">
            <v>0</v>
          </cell>
        </row>
        <row r="1224">
          <cell r="H1224">
            <v>12760000</v>
          </cell>
          <cell r="M1224">
            <v>0</v>
          </cell>
        </row>
        <row r="1225">
          <cell r="H1225">
            <v>1045000</v>
          </cell>
          <cell r="M1225">
            <v>0</v>
          </cell>
        </row>
        <row r="1226">
          <cell r="H1226">
            <v>11552500</v>
          </cell>
          <cell r="M1226">
            <v>0</v>
          </cell>
        </row>
        <row r="1227">
          <cell r="H1227">
            <v>14507000</v>
          </cell>
          <cell r="M1227">
            <v>0</v>
          </cell>
        </row>
        <row r="1228">
          <cell r="H1228">
            <v>311560</v>
          </cell>
          <cell r="M1228">
            <v>0</v>
          </cell>
        </row>
        <row r="1229">
          <cell r="H1229">
            <v>30272728</v>
          </cell>
          <cell r="M1229">
            <v>0</v>
          </cell>
        </row>
        <row r="1230">
          <cell r="H1230">
            <v>50085</v>
          </cell>
          <cell r="M1230">
            <v>0</v>
          </cell>
        </row>
        <row r="1231">
          <cell r="H1231">
            <v>432000</v>
          </cell>
          <cell r="M1231">
            <v>0</v>
          </cell>
        </row>
        <row r="1232">
          <cell r="H1232">
            <v>272300</v>
          </cell>
          <cell r="M1232">
            <v>0</v>
          </cell>
        </row>
        <row r="1233">
          <cell r="H1233">
            <v>40845</v>
          </cell>
          <cell r="M1233">
            <v>0</v>
          </cell>
        </row>
        <row r="1234">
          <cell r="H1234">
            <v>20250</v>
          </cell>
          <cell r="M1234">
            <v>0</v>
          </cell>
        </row>
        <row r="1235">
          <cell r="H1235">
            <v>555750</v>
          </cell>
          <cell r="M1235">
            <v>0</v>
          </cell>
        </row>
        <row r="1236">
          <cell r="H1236">
            <v>213800</v>
          </cell>
          <cell r="M1236">
            <v>0</v>
          </cell>
        </row>
        <row r="1237">
          <cell r="H1237">
            <v>11022727</v>
          </cell>
          <cell r="M1237">
            <v>0</v>
          </cell>
        </row>
        <row r="1238">
          <cell r="H1238">
            <v>398819463</v>
          </cell>
          <cell r="M1238">
            <v>0</v>
          </cell>
        </row>
        <row r="1239">
          <cell r="H1239">
            <v>1653409</v>
          </cell>
          <cell r="M1239">
            <v>0</v>
          </cell>
        </row>
        <row r="1240">
          <cell r="H1240">
            <v>19136364</v>
          </cell>
          <cell r="M1240">
            <v>0</v>
          </cell>
        </row>
        <row r="1241">
          <cell r="H1241">
            <v>34977273</v>
          </cell>
          <cell r="M1241">
            <v>0</v>
          </cell>
        </row>
        <row r="1242">
          <cell r="H1242">
            <v>440264</v>
          </cell>
          <cell r="M1242">
            <v>0</v>
          </cell>
        </row>
        <row r="1243">
          <cell r="H1243">
            <v>124874</v>
          </cell>
          <cell r="M1243">
            <v>0</v>
          </cell>
        </row>
        <row r="1244">
          <cell r="H1244">
            <v>711246</v>
          </cell>
          <cell r="M1244">
            <v>0</v>
          </cell>
        </row>
        <row r="1245">
          <cell r="H1245">
            <v>85414</v>
          </cell>
          <cell r="M1245">
            <v>0</v>
          </cell>
        </row>
        <row r="1246">
          <cell r="H1246">
            <v>5246591</v>
          </cell>
          <cell r="M1246">
            <v>0</v>
          </cell>
        </row>
        <row r="1247">
          <cell r="H1247">
            <v>2870455</v>
          </cell>
          <cell r="M1247">
            <v>0</v>
          </cell>
        </row>
        <row r="1248">
          <cell r="H1248">
            <v>206400</v>
          </cell>
          <cell r="M1248">
            <v>0</v>
          </cell>
        </row>
        <row r="1249">
          <cell r="H1249">
            <v>121818</v>
          </cell>
          <cell r="M1249">
            <v>0</v>
          </cell>
        </row>
        <row r="1250">
          <cell r="H1250">
            <v>103200</v>
          </cell>
          <cell r="M1250">
            <v>0</v>
          </cell>
        </row>
        <row r="1251">
          <cell r="H1251">
            <v>100000</v>
          </cell>
          <cell r="M1251">
            <v>0</v>
          </cell>
        </row>
        <row r="1252">
          <cell r="H1252">
            <v>216000</v>
          </cell>
          <cell r="M1252">
            <v>0</v>
          </cell>
        </row>
        <row r="1253">
          <cell r="H1253">
            <v>206400</v>
          </cell>
          <cell r="M1253">
            <v>0</v>
          </cell>
        </row>
        <row r="1254">
          <cell r="H1254">
            <v>1000000</v>
          </cell>
          <cell r="M1254">
            <v>0</v>
          </cell>
        </row>
        <row r="1255">
          <cell r="H1255">
            <v>59170</v>
          </cell>
          <cell r="M1255">
            <v>0</v>
          </cell>
        </row>
        <row r="1256">
          <cell r="H1256">
            <v>100000</v>
          </cell>
          <cell r="M1256">
            <v>0</v>
          </cell>
        </row>
        <row r="1257">
          <cell r="H1257">
            <v>1362000</v>
          </cell>
          <cell r="M1257">
            <v>0</v>
          </cell>
        </row>
        <row r="1258">
          <cell r="H1258">
            <v>1169384</v>
          </cell>
          <cell r="M1258">
            <v>0</v>
          </cell>
        </row>
        <row r="1259">
          <cell r="H1259">
            <v>175408</v>
          </cell>
          <cell r="M1259">
            <v>0</v>
          </cell>
        </row>
        <row r="1260">
          <cell r="H1260">
            <v>66040</v>
          </cell>
          <cell r="M1260">
            <v>0</v>
          </cell>
        </row>
        <row r="1261">
          <cell r="H1261">
            <v>13476994</v>
          </cell>
          <cell r="M1261">
            <v>0</v>
          </cell>
        </row>
        <row r="1262">
          <cell r="H1262">
            <v>2627918</v>
          </cell>
          <cell r="M1262">
            <v>0</v>
          </cell>
        </row>
        <row r="1263">
          <cell r="H1263">
            <v>62303245</v>
          </cell>
          <cell r="M1263">
            <v>0</v>
          </cell>
        </row>
        <row r="1264">
          <cell r="H1264">
            <v>4052182</v>
          </cell>
          <cell r="M1264">
            <v>0</v>
          </cell>
        </row>
        <row r="1265">
          <cell r="H1265">
            <v>27014545</v>
          </cell>
          <cell r="M1265">
            <v>0</v>
          </cell>
        </row>
        <row r="1266">
          <cell r="H1266">
            <v>204300</v>
          </cell>
          <cell r="M1266">
            <v>0</v>
          </cell>
        </row>
        <row r="1267">
          <cell r="H1267">
            <v>6924939</v>
          </cell>
          <cell r="M1267">
            <v>0</v>
          </cell>
        </row>
        <row r="1268">
          <cell r="H1268">
            <v>1863626</v>
          </cell>
          <cell r="M1268">
            <v>0</v>
          </cell>
        </row>
        <row r="1269">
          <cell r="H1269">
            <v>18273</v>
          </cell>
          <cell r="M1269">
            <v>0</v>
          </cell>
        </row>
        <row r="1270">
          <cell r="H1270">
            <v>2072882</v>
          </cell>
          <cell r="M1270">
            <v>0</v>
          </cell>
        </row>
        <row r="1271">
          <cell r="H1271">
            <v>2853354</v>
          </cell>
          <cell r="M1271">
            <v>0</v>
          </cell>
        </row>
        <row r="1272">
          <cell r="H1272">
            <v>521514671</v>
          </cell>
          <cell r="M1272">
            <v>0</v>
          </cell>
        </row>
        <row r="1273">
          <cell r="H1273">
            <v>279544</v>
          </cell>
          <cell r="M1273">
            <v>0</v>
          </cell>
        </row>
        <row r="1274">
          <cell r="H1274">
            <v>153391</v>
          </cell>
          <cell r="M1274">
            <v>0</v>
          </cell>
        </row>
        <row r="1275">
          <cell r="H1275">
            <v>21772076</v>
          </cell>
          <cell r="M1275">
            <v>0</v>
          </cell>
        </row>
        <row r="1276">
          <cell r="H1276">
            <v>20709</v>
          </cell>
          <cell r="M1276">
            <v>0</v>
          </cell>
        </row>
        <row r="1277">
          <cell r="H1277">
            <v>25060086</v>
          </cell>
          <cell r="M1277">
            <v>0</v>
          </cell>
        </row>
        <row r="1278">
          <cell r="H1278">
            <v>30093508</v>
          </cell>
          <cell r="M1278">
            <v>0</v>
          </cell>
        </row>
        <row r="1279">
          <cell r="H1279">
            <v>2355000</v>
          </cell>
          <cell r="M1279">
            <v>0</v>
          </cell>
        </row>
        <row r="1280">
          <cell r="H1280">
            <v>216000</v>
          </cell>
          <cell r="M1280">
            <v>0</v>
          </cell>
        </row>
        <row r="1281">
          <cell r="H1281">
            <v>68046</v>
          </cell>
          <cell r="M1281">
            <v>0</v>
          </cell>
        </row>
        <row r="1282">
          <cell r="H1282">
            <v>453940</v>
          </cell>
          <cell r="M1282">
            <v>0</v>
          </cell>
        </row>
        <row r="1283">
          <cell r="H1283">
            <v>44627545</v>
          </cell>
          <cell r="M1283">
            <v>0</v>
          </cell>
        </row>
        <row r="1284">
          <cell r="H1284">
            <v>1233182</v>
          </cell>
          <cell r="M1284">
            <v>0</v>
          </cell>
        </row>
        <row r="1285">
          <cell r="H1285">
            <v>48196628</v>
          </cell>
          <cell r="M1285">
            <v>0</v>
          </cell>
        </row>
        <row r="1286">
          <cell r="H1286">
            <v>23682430</v>
          </cell>
          <cell r="M1286">
            <v>0</v>
          </cell>
        </row>
        <row r="1287">
          <cell r="H1287">
            <v>453640</v>
          </cell>
          <cell r="M1287">
            <v>0</v>
          </cell>
        </row>
        <row r="1288">
          <cell r="H1288">
            <v>95430</v>
          </cell>
          <cell r="M1288">
            <v>0</v>
          </cell>
        </row>
        <row r="1289">
          <cell r="H1289">
            <v>67809</v>
          </cell>
          <cell r="M1289">
            <v>0</v>
          </cell>
        </row>
        <row r="1290">
          <cell r="H1290">
            <v>452060</v>
          </cell>
          <cell r="M1290">
            <v>0</v>
          </cell>
        </row>
        <row r="1291">
          <cell r="H1291">
            <v>216000</v>
          </cell>
          <cell r="M1291">
            <v>0</v>
          </cell>
        </row>
        <row r="1292">
          <cell r="H1292">
            <v>51792</v>
          </cell>
          <cell r="M1292">
            <v>0</v>
          </cell>
        </row>
        <row r="1293">
          <cell r="H1293">
            <v>66957</v>
          </cell>
          <cell r="M1293">
            <v>0</v>
          </cell>
        </row>
        <row r="1294">
          <cell r="H1294">
            <v>1242686</v>
          </cell>
          <cell r="M1294">
            <v>0</v>
          </cell>
        </row>
        <row r="1295">
          <cell r="H1295">
            <v>3234000</v>
          </cell>
          <cell r="M1295">
            <v>0</v>
          </cell>
        </row>
        <row r="1296">
          <cell r="H1296">
            <v>103200</v>
          </cell>
          <cell r="M1296">
            <v>0</v>
          </cell>
        </row>
        <row r="1297">
          <cell r="H1297">
            <v>19742773</v>
          </cell>
          <cell r="M1297">
            <v>0</v>
          </cell>
        </row>
        <row r="1298">
          <cell r="H1298">
            <v>35412924</v>
          </cell>
          <cell r="M1298">
            <v>0</v>
          </cell>
        </row>
        <row r="1299">
          <cell r="H1299">
            <v>7793226</v>
          </cell>
          <cell r="M1299">
            <v>0</v>
          </cell>
        </row>
        <row r="1300">
          <cell r="H1300">
            <v>12730970</v>
          </cell>
          <cell r="M1300">
            <v>0</v>
          </cell>
        </row>
        <row r="1301">
          <cell r="H1301">
            <v>184977</v>
          </cell>
          <cell r="M1301">
            <v>0</v>
          </cell>
        </row>
        <row r="1302">
          <cell r="H1302">
            <v>345280</v>
          </cell>
          <cell r="M1302">
            <v>0</v>
          </cell>
        </row>
        <row r="1303">
          <cell r="H1303">
            <v>150000</v>
          </cell>
          <cell r="M1303">
            <v>0</v>
          </cell>
        </row>
        <row r="1304">
          <cell r="H1304">
            <v>305376</v>
          </cell>
          <cell r="M1304">
            <v>0</v>
          </cell>
        </row>
        <row r="1305">
          <cell r="H1305">
            <v>63360</v>
          </cell>
          <cell r="M1305">
            <v>0</v>
          </cell>
        </row>
        <row r="1306">
          <cell r="H1306">
            <v>39350117</v>
          </cell>
          <cell r="M1306">
            <v>0</v>
          </cell>
        </row>
        <row r="1307">
          <cell r="H1307">
            <v>422400</v>
          </cell>
          <cell r="M1307">
            <v>0</v>
          </cell>
        </row>
        <row r="1308">
          <cell r="H1308">
            <v>446380</v>
          </cell>
          <cell r="M1308">
            <v>0</v>
          </cell>
        </row>
        <row r="1309">
          <cell r="H1309">
            <v>625000</v>
          </cell>
          <cell r="M1309">
            <v>0</v>
          </cell>
        </row>
        <row r="1310">
          <cell r="H1310">
            <v>575504</v>
          </cell>
          <cell r="M1310">
            <v>0</v>
          </cell>
        </row>
        <row r="1311">
          <cell r="H1311">
            <v>3836691</v>
          </cell>
          <cell r="M1311">
            <v>0</v>
          </cell>
        </row>
        <row r="1312">
          <cell r="H1312">
            <v>665345</v>
          </cell>
          <cell r="M1312">
            <v>0</v>
          </cell>
        </row>
        <row r="1313">
          <cell r="H1313">
            <v>4435630</v>
          </cell>
          <cell r="M1313">
            <v>0</v>
          </cell>
        </row>
        <row r="1314">
          <cell r="H1314">
            <v>34370744</v>
          </cell>
          <cell r="M1314">
            <v>0</v>
          </cell>
        </row>
        <row r="1315">
          <cell r="H1315">
            <v>206400</v>
          </cell>
          <cell r="M1315">
            <v>0</v>
          </cell>
        </row>
        <row r="1316">
          <cell r="H1316">
            <v>139500</v>
          </cell>
          <cell r="M1316">
            <v>0</v>
          </cell>
        </row>
        <row r="1317">
          <cell r="H1317">
            <v>58274868</v>
          </cell>
          <cell r="M1317">
            <v>0</v>
          </cell>
        </row>
        <row r="1318">
          <cell r="H1318">
            <v>6003376</v>
          </cell>
          <cell r="M1318">
            <v>0</v>
          </cell>
        </row>
        <row r="1319">
          <cell r="H1319">
            <v>613600</v>
          </cell>
          <cell r="M1319">
            <v>0</v>
          </cell>
        </row>
        <row r="1320">
          <cell r="H1320">
            <v>541250</v>
          </cell>
          <cell r="M1320">
            <v>0</v>
          </cell>
        </row>
        <row r="1321">
          <cell r="H1321">
            <v>2267</v>
          </cell>
          <cell r="M1321">
            <v>0</v>
          </cell>
        </row>
        <row r="1322">
          <cell r="H1322">
            <v>814500</v>
          </cell>
          <cell r="M1322">
            <v>0</v>
          </cell>
        </row>
        <row r="1323">
          <cell r="H1323">
            <v>545062</v>
          </cell>
          <cell r="M1323">
            <v>0</v>
          </cell>
        </row>
        <row r="1324">
          <cell r="H1324">
            <v>534375</v>
          </cell>
          <cell r="M1324">
            <v>0</v>
          </cell>
        </row>
        <row r="1325">
          <cell r="H1325">
            <v>216000</v>
          </cell>
          <cell r="M1325">
            <v>0</v>
          </cell>
        </row>
        <row r="1326">
          <cell r="H1326">
            <v>101160900</v>
          </cell>
          <cell r="M1326">
            <v>0</v>
          </cell>
        </row>
        <row r="1327">
          <cell r="H1327">
            <v>324784</v>
          </cell>
          <cell r="M1327">
            <v>0</v>
          </cell>
        </row>
        <row r="1328">
          <cell r="H1328">
            <v>774097</v>
          </cell>
          <cell r="M1328">
            <v>0</v>
          </cell>
        </row>
        <row r="1329">
          <cell r="H1329">
            <v>15684236</v>
          </cell>
          <cell r="M1329">
            <v>0</v>
          </cell>
        </row>
        <row r="1330">
          <cell r="H1330">
            <v>2920729</v>
          </cell>
          <cell r="M1330">
            <v>0</v>
          </cell>
        </row>
        <row r="1331">
          <cell r="H1331">
            <v>380150</v>
          </cell>
          <cell r="M1331">
            <v>0</v>
          </cell>
        </row>
        <row r="1332">
          <cell r="H1332">
            <v>19937704</v>
          </cell>
          <cell r="M1332">
            <v>0</v>
          </cell>
        </row>
        <row r="1333">
          <cell r="H1333">
            <v>79750817</v>
          </cell>
          <cell r="M1333">
            <v>0</v>
          </cell>
        </row>
        <row r="1334">
          <cell r="H1334">
            <v>2291600</v>
          </cell>
          <cell r="M1334">
            <v>0</v>
          </cell>
        </row>
        <row r="1335">
          <cell r="H1335">
            <v>26013</v>
          </cell>
          <cell r="M1335">
            <v>0</v>
          </cell>
        </row>
        <row r="1336">
          <cell r="H1336">
            <v>20928342</v>
          </cell>
          <cell r="M1336">
            <v>0</v>
          </cell>
        </row>
        <row r="1337">
          <cell r="H1337">
            <v>650154</v>
          </cell>
          <cell r="M1337">
            <v>0</v>
          </cell>
        </row>
        <row r="1338">
          <cell r="H1338">
            <v>35499</v>
          </cell>
          <cell r="M1338">
            <v>0</v>
          </cell>
        </row>
        <row r="1339">
          <cell r="H1339">
            <v>893125</v>
          </cell>
          <cell r="M1339">
            <v>0</v>
          </cell>
        </row>
        <row r="1340">
          <cell r="H1340">
            <v>540000</v>
          </cell>
          <cell r="M1340">
            <v>0</v>
          </cell>
        </row>
        <row r="1341">
          <cell r="H1341">
            <v>3363636</v>
          </cell>
          <cell r="M1341">
            <v>0</v>
          </cell>
        </row>
        <row r="1342">
          <cell r="H1342">
            <v>49492</v>
          </cell>
          <cell r="M1342">
            <v>0</v>
          </cell>
        </row>
        <row r="1343">
          <cell r="H1343">
            <v>309832</v>
          </cell>
          <cell r="M1343">
            <v>0</v>
          </cell>
        </row>
        <row r="1344">
          <cell r="H1344">
            <v>103200</v>
          </cell>
          <cell r="M1344">
            <v>0</v>
          </cell>
        </row>
        <row r="1345">
          <cell r="H1345">
            <v>4950</v>
          </cell>
          <cell r="M1345">
            <v>0</v>
          </cell>
        </row>
        <row r="1346">
          <cell r="H1346">
            <v>381720</v>
          </cell>
          <cell r="M1346">
            <v>0</v>
          </cell>
        </row>
        <row r="1347">
          <cell r="H1347">
            <v>12600</v>
          </cell>
          <cell r="M1347">
            <v>0</v>
          </cell>
        </row>
        <row r="1348">
          <cell r="H1348">
            <v>109267</v>
          </cell>
          <cell r="M1348">
            <v>0</v>
          </cell>
        </row>
        <row r="1349">
          <cell r="H1349">
            <v>16244800</v>
          </cell>
          <cell r="M1349">
            <v>0</v>
          </cell>
        </row>
        <row r="1350">
          <cell r="H1350">
            <v>25000</v>
          </cell>
          <cell r="M1350">
            <v>0</v>
          </cell>
        </row>
        <row r="1351">
          <cell r="H1351">
            <v>572580</v>
          </cell>
          <cell r="M1351">
            <v>0</v>
          </cell>
        </row>
        <row r="1352">
          <cell r="H1352">
            <v>2093061</v>
          </cell>
          <cell r="M1352">
            <v>0</v>
          </cell>
        </row>
        <row r="1353">
          <cell r="H1353">
            <v>100000</v>
          </cell>
          <cell r="M1353">
            <v>0</v>
          </cell>
        </row>
        <row r="1354">
          <cell r="H1354">
            <v>105793</v>
          </cell>
          <cell r="M1354">
            <v>0</v>
          </cell>
        </row>
        <row r="1355">
          <cell r="H1355">
            <v>4730523</v>
          </cell>
          <cell r="M1355">
            <v>0</v>
          </cell>
        </row>
        <row r="1356">
          <cell r="H1356">
            <v>80208500</v>
          </cell>
          <cell r="M1356">
            <v>0</v>
          </cell>
        </row>
        <row r="1357">
          <cell r="H1357">
            <v>549600</v>
          </cell>
          <cell r="M1357">
            <v>0</v>
          </cell>
        </row>
        <row r="1358">
          <cell r="H1358">
            <v>538121</v>
          </cell>
          <cell r="M1358">
            <v>0</v>
          </cell>
        </row>
        <row r="1359">
          <cell r="H1359">
            <v>35603400</v>
          </cell>
          <cell r="M1359">
            <v>0</v>
          </cell>
        </row>
        <row r="1360">
          <cell r="H1360">
            <v>58970</v>
          </cell>
          <cell r="M1360">
            <v>0</v>
          </cell>
        </row>
        <row r="1361">
          <cell r="H1361">
            <v>300000</v>
          </cell>
          <cell r="M1361" t="str">
            <v>5PPh Pasal 23-1</v>
          </cell>
        </row>
        <row r="1362">
          <cell r="H1362">
            <v>163700</v>
          </cell>
          <cell r="M1362">
            <v>0</v>
          </cell>
        </row>
        <row r="1363">
          <cell r="H1363">
            <v>45500</v>
          </cell>
          <cell r="M1363">
            <v>0</v>
          </cell>
        </row>
        <row r="1364">
          <cell r="H1364">
            <v>17100</v>
          </cell>
          <cell r="M1364">
            <v>0</v>
          </cell>
        </row>
        <row r="1365">
          <cell r="H1365">
            <v>218200</v>
          </cell>
          <cell r="M1365">
            <v>0</v>
          </cell>
        </row>
        <row r="1366">
          <cell r="H1366">
            <v>81900</v>
          </cell>
          <cell r="M1366">
            <v>0</v>
          </cell>
        </row>
        <row r="1367">
          <cell r="H1367">
            <v>272800</v>
          </cell>
          <cell r="M1367">
            <v>0</v>
          </cell>
        </row>
        <row r="1368">
          <cell r="H1368">
            <v>75113884</v>
          </cell>
          <cell r="M1368">
            <v>0</v>
          </cell>
        </row>
        <row r="1369">
          <cell r="H1369">
            <v>340773</v>
          </cell>
          <cell r="M1369">
            <v>0</v>
          </cell>
        </row>
        <row r="1370">
          <cell r="H1370">
            <v>2271818</v>
          </cell>
          <cell r="M1370">
            <v>0</v>
          </cell>
        </row>
        <row r="1371">
          <cell r="H1371">
            <v>115097631</v>
          </cell>
          <cell r="M1371" t="str">
            <v>5PPN Dalam Negeri-1</v>
          </cell>
        </row>
        <row r="1372">
          <cell r="H1372">
            <v>1600000</v>
          </cell>
          <cell r="M1372">
            <v>0</v>
          </cell>
        </row>
        <row r="1373">
          <cell r="H1373">
            <v>1025000</v>
          </cell>
          <cell r="M1373">
            <v>0</v>
          </cell>
        </row>
        <row r="1374">
          <cell r="H1374">
            <v>689000</v>
          </cell>
          <cell r="M1374">
            <v>0</v>
          </cell>
        </row>
        <row r="1375">
          <cell r="H1375">
            <v>52000</v>
          </cell>
          <cell r="M1375">
            <v>0</v>
          </cell>
        </row>
        <row r="1376">
          <cell r="H1376">
            <v>89083816</v>
          </cell>
          <cell r="M1376">
            <v>0</v>
          </cell>
        </row>
        <row r="1377">
          <cell r="H1377">
            <v>103350</v>
          </cell>
          <cell r="M1377">
            <v>0</v>
          </cell>
        </row>
        <row r="1378">
          <cell r="H1378">
            <v>448780</v>
          </cell>
          <cell r="M1378">
            <v>0</v>
          </cell>
        </row>
        <row r="1379">
          <cell r="H1379">
            <v>67317</v>
          </cell>
          <cell r="M1379">
            <v>0</v>
          </cell>
        </row>
        <row r="1380">
          <cell r="H1380">
            <v>1800000</v>
          </cell>
          <cell r="M1380">
            <v>0</v>
          </cell>
        </row>
        <row r="1381">
          <cell r="H1381">
            <v>1381700</v>
          </cell>
          <cell r="M1381">
            <v>0</v>
          </cell>
        </row>
        <row r="1382">
          <cell r="H1382">
            <v>758500</v>
          </cell>
          <cell r="M1382">
            <v>0</v>
          </cell>
        </row>
        <row r="1383">
          <cell r="H1383">
            <v>3409090</v>
          </cell>
          <cell r="M1383">
            <v>0</v>
          </cell>
        </row>
        <row r="1384">
          <cell r="H1384">
            <v>22727272</v>
          </cell>
          <cell r="M1384">
            <v>0</v>
          </cell>
        </row>
        <row r="1385">
          <cell r="H1385">
            <v>27703948</v>
          </cell>
          <cell r="M1385">
            <v>0</v>
          </cell>
        </row>
        <row r="1386">
          <cell r="H1386">
            <v>6000000</v>
          </cell>
          <cell r="M1386">
            <v>0</v>
          </cell>
        </row>
        <row r="1387">
          <cell r="H1387">
            <v>73636</v>
          </cell>
          <cell r="M1387">
            <v>0</v>
          </cell>
        </row>
        <row r="1388">
          <cell r="H1388">
            <v>490909</v>
          </cell>
          <cell r="M1388">
            <v>0</v>
          </cell>
        </row>
        <row r="1389">
          <cell r="H1389">
            <v>3135350</v>
          </cell>
          <cell r="M1389">
            <v>0</v>
          </cell>
        </row>
        <row r="1390">
          <cell r="H1390">
            <v>318494730</v>
          </cell>
          <cell r="M1390">
            <v>0</v>
          </cell>
        </row>
        <row r="1391">
          <cell r="H1391">
            <v>21804243</v>
          </cell>
          <cell r="M1391">
            <v>0</v>
          </cell>
        </row>
        <row r="1392">
          <cell r="H1392">
            <v>889100</v>
          </cell>
          <cell r="M1392">
            <v>0</v>
          </cell>
        </row>
        <row r="1393">
          <cell r="H1393">
            <v>613636</v>
          </cell>
          <cell r="M1393">
            <v>0</v>
          </cell>
        </row>
        <row r="1394">
          <cell r="H1394">
            <v>596591</v>
          </cell>
          <cell r="M1394">
            <v>0</v>
          </cell>
        </row>
        <row r="1395">
          <cell r="H1395">
            <v>4090909</v>
          </cell>
          <cell r="M1395">
            <v>0</v>
          </cell>
        </row>
        <row r="1396">
          <cell r="H1396">
            <v>3135350</v>
          </cell>
          <cell r="M1396">
            <v>0</v>
          </cell>
        </row>
        <row r="1397">
          <cell r="H1397">
            <v>3977273</v>
          </cell>
          <cell r="M1397">
            <v>0</v>
          </cell>
        </row>
        <row r="1398">
          <cell r="H1398">
            <v>74920</v>
          </cell>
          <cell r="M1398">
            <v>0</v>
          </cell>
        </row>
        <row r="1399">
          <cell r="H1399">
            <v>319617350</v>
          </cell>
          <cell r="M1399">
            <v>0</v>
          </cell>
        </row>
        <row r="1400">
          <cell r="H1400">
            <v>889100</v>
          </cell>
          <cell r="M1400">
            <v>0</v>
          </cell>
        </row>
        <row r="1401">
          <cell r="H1401">
            <v>16309040</v>
          </cell>
          <cell r="M1401">
            <v>0</v>
          </cell>
        </row>
        <row r="1402">
          <cell r="H1402">
            <v>20598657</v>
          </cell>
          <cell r="M1402">
            <v>0</v>
          </cell>
        </row>
        <row r="1403">
          <cell r="H1403">
            <v>265380</v>
          </cell>
          <cell r="M1403">
            <v>0</v>
          </cell>
        </row>
        <row r="1404">
          <cell r="H1404">
            <v>95430</v>
          </cell>
          <cell r="M1404">
            <v>0</v>
          </cell>
        </row>
        <row r="1405">
          <cell r="H1405">
            <v>1251364</v>
          </cell>
          <cell r="M1405">
            <v>0</v>
          </cell>
        </row>
        <row r="1406">
          <cell r="H1406">
            <v>187705</v>
          </cell>
          <cell r="M1406">
            <v>0</v>
          </cell>
        </row>
        <row r="1407">
          <cell r="H1407">
            <v>155272727</v>
          </cell>
          <cell r="M1407">
            <v>0</v>
          </cell>
        </row>
        <row r="1408">
          <cell r="H1408">
            <v>442300</v>
          </cell>
          <cell r="M1408">
            <v>0</v>
          </cell>
        </row>
        <row r="1409">
          <cell r="H1409">
            <v>23290909</v>
          </cell>
          <cell r="M1409">
            <v>0</v>
          </cell>
        </row>
        <row r="1410">
          <cell r="H1410">
            <v>7363216</v>
          </cell>
          <cell r="M1410">
            <v>0</v>
          </cell>
        </row>
        <row r="1411">
          <cell r="H1411">
            <v>12518492</v>
          </cell>
          <cell r="M1411">
            <v>0</v>
          </cell>
        </row>
        <row r="1412">
          <cell r="H1412">
            <v>7373000</v>
          </cell>
          <cell r="M1412">
            <v>0</v>
          </cell>
        </row>
        <row r="1413">
          <cell r="H1413">
            <v>1978670</v>
          </cell>
          <cell r="M1413">
            <v>0</v>
          </cell>
        </row>
        <row r="1414">
          <cell r="H1414">
            <v>23859641</v>
          </cell>
          <cell r="M1414">
            <v>0</v>
          </cell>
        </row>
        <row r="1415">
          <cell r="H1415">
            <v>11514308</v>
          </cell>
          <cell r="M1415" t="str">
            <v>12PPN Dalam Negeri-1</v>
          </cell>
        </row>
        <row r="1416">
          <cell r="H1416">
            <v>279800</v>
          </cell>
          <cell r="M1416">
            <v>0</v>
          </cell>
        </row>
        <row r="1417">
          <cell r="H1417">
            <v>17889589</v>
          </cell>
          <cell r="M1417">
            <v>0</v>
          </cell>
        </row>
        <row r="1418">
          <cell r="H1418">
            <v>8909091</v>
          </cell>
          <cell r="M1418">
            <v>0</v>
          </cell>
        </row>
        <row r="1419">
          <cell r="H1419">
            <v>100000</v>
          </cell>
          <cell r="M1419">
            <v>0</v>
          </cell>
        </row>
        <row r="1420">
          <cell r="H1420">
            <v>203260</v>
          </cell>
          <cell r="M1420">
            <v>0</v>
          </cell>
        </row>
        <row r="1421">
          <cell r="H1421">
            <v>175591</v>
          </cell>
          <cell r="M1421">
            <v>0</v>
          </cell>
        </row>
        <row r="1422">
          <cell r="H1422">
            <v>38375625</v>
          </cell>
          <cell r="M1422">
            <v>0</v>
          </cell>
        </row>
        <row r="1423">
          <cell r="H1423">
            <v>681900</v>
          </cell>
          <cell r="M1423">
            <v>0</v>
          </cell>
        </row>
        <row r="1424">
          <cell r="H1424">
            <v>670300</v>
          </cell>
          <cell r="M1424">
            <v>0</v>
          </cell>
        </row>
        <row r="1425">
          <cell r="H1425">
            <v>9142579</v>
          </cell>
          <cell r="M1425">
            <v>0</v>
          </cell>
        </row>
        <row r="1426">
          <cell r="H1426">
            <v>90500</v>
          </cell>
          <cell r="M1426">
            <v>0</v>
          </cell>
        </row>
        <row r="1427">
          <cell r="H1427">
            <v>36412930</v>
          </cell>
          <cell r="M1427">
            <v>0</v>
          </cell>
        </row>
        <row r="1428">
          <cell r="H1428">
            <v>9103232</v>
          </cell>
          <cell r="M1428">
            <v>0</v>
          </cell>
        </row>
        <row r="1429">
          <cell r="H1429">
            <v>103200</v>
          </cell>
          <cell r="M1429">
            <v>0</v>
          </cell>
        </row>
        <row r="1430">
          <cell r="H1430">
            <v>655650</v>
          </cell>
          <cell r="M1430">
            <v>0</v>
          </cell>
        </row>
        <row r="1431">
          <cell r="H1431">
            <v>545500</v>
          </cell>
          <cell r="M1431">
            <v>0</v>
          </cell>
        </row>
        <row r="1432">
          <cell r="H1432">
            <v>2756774</v>
          </cell>
          <cell r="M1432">
            <v>0</v>
          </cell>
        </row>
        <row r="1433">
          <cell r="H1433">
            <v>4069800</v>
          </cell>
          <cell r="M1433">
            <v>0</v>
          </cell>
        </row>
        <row r="1434">
          <cell r="H1434">
            <v>545500</v>
          </cell>
          <cell r="M1434">
            <v>0</v>
          </cell>
        </row>
        <row r="1435">
          <cell r="H1435">
            <v>113700</v>
          </cell>
          <cell r="M1435">
            <v>0</v>
          </cell>
        </row>
        <row r="1436">
          <cell r="H1436">
            <v>113700</v>
          </cell>
          <cell r="M1436">
            <v>0</v>
          </cell>
        </row>
        <row r="1437">
          <cell r="H1437">
            <v>151850</v>
          </cell>
          <cell r="M1437">
            <v>0</v>
          </cell>
        </row>
        <row r="1438">
          <cell r="H1438">
            <v>409100</v>
          </cell>
          <cell r="M1438">
            <v>0</v>
          </cell>
        </row>
        <row r="1439">
          <cell r="H1439">
            <v>1721000</v>
          </cell>
          <cell r="M1439">
            <v>0</v>
          </cell>
        </row>
        <row r="1440">
          <cell r="H1440">
            <v>442250</v>
          </cell>
          <cell r="M1440">
            <v>0</v>
          </cell>
        </row>
        <row r="1441">
          <cell r="H1441">
            <v>66337</v>
          </cell>
          <cell r="M1441">
            <v>0</v>
          </cell>
        </row>
        <row r="1442">
          <cell r="H1442">
            <v>433050</v>
          </cell>
          <cell r="M1442">
            <v>0</v>
          </cell>
        </row>
        <row r="1443">
          <cell r="H1443">
            <v>64957</v>
          </cell>
          <cell r="M1443">
            <v>0</v>
          </cell>
        </row>
        <row r="1444">
          <cell r="H1444">
            <v>428700</v>
          </cell>
          <cell r="M1444">
            <v>0</v>
          </cell>
        </row>
        <row r="1445">
          <cell r="H1445">
            <v>64305</v>
          </cell>
          <cell r="M1445">
            <v>0</v>
          </cell>
        </row>
        <row r="1446">
          <cell r="H1446">
            <v>446500</v>
          </cell>
          <cell r="M1446">
            <v>0</v>
          </cell>
        </row>
        <row r="1447">
          <cell r="H1447">
            <v>66975</v>
          </cell>
          <cell r="M1447">
            <v>0</v>
          </cell>
        </row>
        <row r="1448">
          <cell r="H1448">
            <v>423500</v>
          </cell>
          <cell r="M1448">
            <v>0</v>
          </cell>
        </row>
        <row r="1449">
          <cell r="H1449">
            <v>444500</v>
          </cell>
          <cell r="M1449">
            <v>0</v>
          </cell>
        </row>
        <row r="1450">
          <cell r="H1450">
            <v>66675</v>
          </cell>
          <cell r="M1450">
            <v>0</v>
          </cell>
        </row>
        <row r="1451">
          <cell r="H1451">
            <v>540000</v>
          </cell>
          <cell r="M1451">
            <v>0</v>
          </cell>
        </row>
        <row r="1452">
          <cell r="H1452">
            <v>63525</v>
          </cell>
          <cell r="M1452">
            <v>0</v>
          </cell>
        </row>
        <row r="1453">
          <cell r="H1453">
            <v>1087780</v>
          </cell>
          <cell r="M1453">
            <v>0</v>
          </cell>
        </row>
        <row r="1454">
          <cell r="H1454">
            <v>267273</v>
          </cell>
          <cell r="M1454">
            <v>0</v>
          </cell>
        </row>
        <row r="1455">
          <cell r="H1455">
            <v>40091</v>
          </cell>
          <cell r="M1455">
            <v>0</v>
          </cell>
        </row>
        <row r="1456">
          <cell r="H1456">
            <v>66180</v>
          </cell>
          <cell r="M1456">
            <v>0</v>
          </cell>
        </row>
        <row r="1457">
          <cell r="H1457">
            <v>447000</v>
          </cell>
          <cell r="M1457">
            <v>0</v>
          </cell>
        </row>
        <row r="1458">
          <cell r="H1458">
            <v>67050</v>
          </cell>
          <cell r="M1458">
            <v>0</v>
          </cell>
        </row>
        <row r="1459">
          <cell r="H1459">
            <v>441200</v>
          </cell>
          <cell r="M1459">
            <v>0</v>
          </cell>
        </row>
        <row r="1460">
          <cell r="H1460">
            <v>318475</v>
          </cell>
          <cell r="M1460">
            <v>0</v>
          </cell>
        </row>
        <row r="1461">
          <cell r="H1461">
            <v>47771</v>
          </cell>
          <cell r="M1461">
            <v>0</v>
          </cell>
        </row>
        <row r="1462">
          <cell r="H1462">
            <v>55149949</v>
          </cell>
          <cell r="M1462">
            <v>0</v>
          </cell>
        </row>
        <row r="1463">
          <cell r="H1463">
            <v>48521</v>
          </cell>
          <cell r="M1463">
            <v>0</v>
          </cell>
        </row>
        <row r="1464">
          <cell r="H1464">
            <v>417700</v>
          </cell>
          <cell r="M1464">
            <v>0</v>
          </cell>
        </row>
        <row r="1465">
          <cell r="H1465">
            <v>1687659</v>
          </cell>
          <cell r="M1465">
            <v>0</v>
          </cell>
        </row>
        <row r="1466">
          <cell r="H1466">
            <v>64800</v>
          </cell>
          <cell r="M1466">
            <v>0</v>
          </cell>
        </row>
        <row r="1467">
          <cell r="H1467">
            <v>432000</v>
          </cell>
          <cell r="M1467">
            <v>0</v>
          </cell>
        </row>
        <row r="1468">
          <cell r="H1468">
            <v>64800</v>
          </cell>
          <cell r="M1468">
            <v>0</v>
          </cell>
        </row>
        <row r="1469">
          <cell r="H1469">
            <v>323475</v>
          </cell>
          <cell r="M1469">
            <v>0</v>
          </cell>
        </row>
        <row r="1470">
          <cell r="H1470">
            <v>610020</v>
          </cell>
          <cell r="M1470">
            <v>0</v>
          </cell>
        </row>
        <row r="1471">
          <cell r="H1471">
            <v>235373</v>
          </cell>
          <cell r="M1471">
            <v>0</v>
          </cell>
        </row>
        <row r="1472">
          <cell r="H1472">
            <v>237354</v>
          </cell>
          <cell r="M1472">
            <v>0</v>
          </cell>
        </row>
        <row r="1473">
          <cell r="H1473">
            <v>540186</v>
          </cell>
          <cell r="M1473">
            <v>0</v>
          </cell>
        </row>
        <row r="1474">
          <cell r="H1474">
            <v>797628</v>
          </cell>
          <cell r="M1474">
            <v>0</v>
          </cell>
        </row>
        <row r="1475">
          <cell r="H1475">
            <v>146603519</v>
          </cell>
          <cell r="M1475">
            <v>0</v>
          </cell>
        </row>
        <row r="1476">
          <cell r="H1476">
            <v>155898</v>
          </cell>
          <cell r="M1476">
            <v>0</v>
          </cell>
        </row>
        <row r="1477">
          <cell r="H1477">
            <v>208800</v>
          </cell>
          <cell r="M1477">
            <v>0</v>
          </cell>
        </row>
        <row r="1478">
          <cell r="H1478">
            <v>632237</v>
          </cell>
          <cell r="M1478">
            <v>0</v>
          </cell>
        </row>
        <row r="1479">
          <cell r="H1479">
            <v>1034543</v>
          </cell>
          <cell r="M1479">
            <v>0</v>
          </cell>
        </row>
        <row r="1480">
          <cell r="H1480">
            <v>250660</v>
          </cell>
          <cell r="M1480">
            <v>0</v>
          </cell>
        </row>
        <row r="1481">
          <cell r="H1481">
            <v>804920</v>
          </cell>
          <cell r="M1481">
            <v>0</v>
          </cell>
        </row>
        <row r="1482">
          <cell r="H1482">
            <v>2777800</v>
          </cell>
          <cell r="M1482">
            <v>0</v>
          </cell>
        </row>
        <row r="1483">
          <cell r="H1483">
            <v>428145</v>
          </cell>
          <cell r="M1483">
            <v>0</v>
          </cell>
        </row>
        <row r="1484">
          <cell r="H1484">
            <v>3718000</v>
          </cell>
          <cell r="M1484" t="str">
            <v>9PPN Dalam Negeri-1</v>
          </cell>
        </row>
        <row r="1485">
          <cell r="H1485">
            <v>158533</v>
          </cell>
          <cell r="M1485">
            <v>0</v>
          </cell>
        </row>
        <row r="1486">
          <cell r="H1486">
            <v>447140</v>
          </cell>
          <cell r="M1486">
            <v>0</v>
          </cell>
        </row>
        <row r="1487">
          <cell r="H1487">
            <v>1061353</v>
          </cell>
          <cell r="M1487">
            <v>0</v>
          </cell>
        </row>
        <row r="1488">
          <cell r="H1488">
            <v>1376600</v>
          </cell>
          <cell r="M1488">
            <v>0</v>
          </cell>
        </row>
        <row r="1489">
          <cell r="H1489">
            <v>250660</v>
          </cell>
          <cell r="M1489">
            <v>0</v>
          </cell>
        </row>
        <row r="1490">
          <cell r="H1490">
            <v>69600</v>
          </cell>
          <cell r="M1490" t="str">
            <v>9PPh Pasal 21-1</v>
          </cell>
        </row>
        <row r="1491">
          <cell r="H1491">
            <v>211536</v>
          </cell>
          <cell r="M1491">
            <v>0</v>
          </cell>
        </row>
        <row r="1492">
          <cell r="H1492">
            <v>594193</v>
          </cell>
          <cell r="M1492">
            <v>0</v>
          </cell>
        </row>
        <row r="1493">
          <cell r="H1493">
            <v>10862000</v>
          </cell>
          <cell r="M1493" t="str">
            <v>9PPN Dalam Negeri-1</v>
          </cell>
        </row>
        <row r="1494">
          <cell r="H1494">
            <v>256247</v>
          </cell>
          <cell r="M1494">
            <v>0</v>
          </cell>
        </row>
        <row r="1495">
          <cell r="H1495">
            <v>6740000</v>
          </cell>
          <cell r="M1495" t="str">
            <v>9PPN Dalam Negeri-1</v>
          </cell>
        </row>
        <row r="1496">
          <cell r="H1496">
            <v>156361</v>
          </cell>
          <cell r="M1496">
            <v>0</v>
          </cell>
        </row>
        <row r="1497">
          <cell r="H1497">
            <v>256247</v>
          </cell>
          <cell r="M1497">
            <v>0</v>
          </cell>
        </row>
        <row r="1498">
          <cell r="H1498">
            <v>330207</v>
          </cell>
          <cell r="M1498">
            <v>0</v>
          </cell>
        </row>
        <row r="1499">
          <cell r="H1499">
            <v>256177</v>
          </cell>
          <cell r="M1499">
            <v>0</v>
          </cell>
        </row>
        <row r="1500">
          <cell r="H1500">
            <v>393311</v>
          </cell>
          <cell r="M1500">
            <v>0</v>
          </cell>
        </row>
        <row r="1501">
          <cell r="H1501">
            <v>351369</v>
          </cell>
          <cell r="M1501">
            <v>0</v>
          </cell>
        </row>
        <row r="1502">
          <cell r="H1502">
            <v>326381</v>
          </cell>
          <cell r="M1502">
            <v>0</v>
          </cell>
        </row>
        <row r="1503">
          <cell r="H1503">
            <v>915777</v>
          </cell>
          <cell r="M1503">
            <v>0</v>
          </cell>
        </row>
        <row r="1504">
          <cell r="H1504">
            <v>632167</v>
          </cell>
          <cell r="M1504">
            <v>0</v>
          </cell>
        </row>
        <row r="1505">
          <cell r="H1505">
            <v>521967</v>
          </cell>
          <cell r="M1505">
            <v>0</v>
          </cell>
        </row>
        <row r="1506">
          <cell r="H1506">
            <v>100000</v>
          </cell>
          <cell r="M1506">
            <v>0</v>
          </cell>
        </row>
        <row r="1507">
          <cell r="H1507">
            <v>115449</v>
          </cell>
          <cell r="M1507">
            <v>0</v>
          </cell>
        </row>
        <row r="1508">
          <cell r="H1508">
            <v>292307</v>
          </cell>
          <cell r="M1508">
            <v>0</v>
          </cell>
        </row>
        <row r="1509">
          <cell r="H1509">
            <v>655976</v>
          </cell>
          <cell r="M1509">
            <v>0</v>
          </cell>
        </row>
        <row r="1510">
          <cell r="H1510">
            <v>234682</v>
          </cell>
          <cell r="M1510">
            <v>0</v>
          </cell>
        </row>
        <row r="1511">
          <cell r="H1511">
            <v>675856</v>
          </cell>
          <cell r="M1511">
            <v>0</v>
          </cell>
        </row>
        <row r="1512">
          <cell r="H1512">
            <v>235136</v>
          </cell>
          <cell r="M1512">
            <v>0</v>
          </cell>
        </row>
        <row r="1513">
          <cell r="H1513">
            <v>697715</v>
          </cell>
          <cell r="M1513">
            <v>0</v>
          </cell>
        </row>
        <row r="1514">
          <cell r="H1514">
            <v>426262</v>
          </cell>
          <cell r="M1514">
            <v>0</v>
          </cell>
        </row>
        <row r="1515">
          <cell r="H1515">
            <v>2423671</v>
          </cell>
          <cell r="M1515">
            <v>0</v>
          </cell>
        </row>
        <row r="1516">
          <cell r="H1516">
            <v>158533</v>
          </cell>
          <cell r="M1516">
            <v>0</v>
          </cell>
        </row>
        <row r="1517">
          <cell r="H1517">
            <v>115449</v>
          </cell>
          <cell r="M1517">
            <v>0</v>
          </cell>
        </row>
        <row r="1518">
          <cell r="H1518">
            <v>1787000</v>
          </cell>
          <cell r="M1518" t="str">
            <v>9PPh Pasal 25/29 Badan-1</v>
          </cell>
        </row>
        <row r="1519">
          <cell r="H1519">
            <v>171475</v>
          </cell>
          <cell r="M1519" t="str">
            <v>9PPh Pasal 21-1</v>
          </cell>
        </row>
        <row r="1520">
          <cell r="H1520">
            <v>393464</v>
          </cell>
          <cell r="M1520">
            <v>0</v>
          </cell>
        </row>
        <row r="1521">
          <cell r="H1521">
            <v>489965</v>
          </cell>
          <cell r="M1521">
            <v>0</v>
          </cell>
        </row>
        <row r="1522">
          <cell r="H1522">
            <v>3509866</v>
          </cell>
          <cell r="M1522">
            <v>0</v>
          </cell>
        </row>
        <row r="1523">
          <cell r="H1523">
            <v>1597760</v>
          </cell>
          <cell r="M1523">
            <v>0</v>
          </cell>
        </row>
        <row r="1524">
          <cell r="H1524">
            <v>445643</v>
          </cell>
          <cell r="M1524">
            <v>0</v>
          </cell>
        </row>
        <row r="1525">
          <cell r="H1525">
            <v>302055</v>
          </cell>
          <cell r="M1525">
            <v>0</v>
          </cell>
        </row>
        <row r="1526">
          <cell r="H1526">
            <v>125330</v>
          </cell>
          <cell r="M1526">
            <v>0</v>
          </cell>
        </row>
        <row r="1527">
          <cell r="H1527">
            <v>1605421</v>
          </cell>
          <cell r="M1527">
            <v>0</v>
          </cell>
        </row>
        <row r="1528">
          <cell r="H1528">
            <v>4760530</v>
          </cell>
          <cell r="M1528">
            <v>0</v>
          </cell>
        </row>
        <row r="1529">
          <cell r="H1529">
            <v>664025</v>
          </cell>
          <cell r="M1529">
            <v>0</v>
          </cell>
        </row>
        <row r="1530">
          <cell r="H1530">
            <v>551532</v>
          </cell>
          <cell r="M1530">
            <v>0</v>
          </cell>
        </row>
        <row r="1531">
          <cell r="H1531">
            <v>446279</v>
          </cell>
          <cell r="M1531">
            <v>0</v>
          </cell>
        </row>
        <row r="1532">
          <cell r="H1532">
            <v>38888885</v>
          </cell>
          <cell r="M1532">
            <v>0</v>
          </cell>
        </row>
        <row r="1533">
          <cell r="H1533">
            <v>375990</v>
          </cell>
          <cell r="M1533">
            <v>0</v>
          </cell>
        </row>
        <row r="1534">
          <cell r="H1534">
            <v>8895000</v>
          </cell>
          <cell r="M1534">
            <v>0</v>
          </cell>
        </row>
        <row r="1535">
          <cell r="H1535">
            <v>372038</v>
          </cell>
          <cell r="M1535">
            <v>0</v>
          </cell>
        </row>
        <row r="1536">
          <cell r="H1536">
            <v>954702</v>
          </cell>
          <cell r="M1536">
            <v>0</v>
          </cell>
        </row>
        <row r="1537">
          <cell r="H1537">
            <v>358481</v>
          </cell>
          <cell r="M1537">
            <v>0</v>
          </cell>
        </row>
        <row r="1538">
          <cell r="H1538">
            <v>843878</v>
          </cell>
          <cell r="M1538">
            <v>0</v>
          </cell>
        </row>
        <row r="1539">
          <cell r="H1539">
            <v>384423</v>
          </cell>
          <cell r="M1539">
            <v>0</v>
          </cell>
        </row>
        <row r="1540">
          <cell r="H1540">
            <v>441226</v>
          </cell>
          <cell r="M1540">
            <v>0</v>
          </cell>
        </row>
        <row r="1541">
          <cell r="H1541">
            <v>6469200</v>
          </cell>
          <cell r="M1541" t="str">
            <v>9PPN Dalam Negeri-1</v>
          </cell>
        </row>
        <row r="1542">
          <cell r="H1542">
            <v>125330</v>
          </cell>
          <cell r="M1542">
            <v>0</v>
          </cell>
        </row>
        <row r="1543">
          <cell r="H1543">
            <v>885786</v>
          </cell>
          <cell r="M1543">
            <v>0</v>
          </cell>
        </row>
        <row r="1544">
          <cell r="H1544">
            <v>132983</v>
          </cell>
          <cell r="M1544">
            <v>0</v>
          </cell>
        </row>
        <row r="1545">
          <cell r="H1545">
            <v>1066485</v>
          </cell>
          <cell r="M1545">
            <v>0</v>
          </cell>
        </row>
        <row r="1546">
          <cell r="H1546">
            <v>110306</v>
          </cell>
          <cell r="M1546">
            <v>0</v>
          </cell>
        </row>
        <row r="1547">
          <cell r="H1547">
            <v>589201</v>
          </cell>
          <cell r="M1547">
            <v>0</v>
          </cell>
        </row>
        <row r="1548">
          <cell r="H1548">
            <v>696125</v>
          </cell>
          <cell r="M1548">
            <v>0</v>
          </cell>
        </row>
        <row r="1549">
          <cell r="H1549">
            <v>621665</v>
          </cell>
          <cell r="M1549">
            <v>0</v>
          </cell>
        </row>
        <row r="1550">
          <cell r="H1550">
            <v>63750</v>
          </cell>
          <cell r="M1550">
            <v>0</v>
          </cell>
        </row>
        <row r="1551">
          <cell r="H1551">
            <v>475808</v>
          </cell>
          <cell r="M1551">
            <v>0</v>
          </cell>
        </row>
        <row r="1552">
          <cell r="H1552">
            <v>102315</v>
          </cell>
          <cell r="M1552">
            <v>0</v>
          </cell>
        </row>
        <row r="1553">
          <cell r="H1553">
            <v>763014</v>
          </cell>
          <cell r="M1553">
            <v>0</v>
          </cell>
        </row>
        <row r="1554">
          <cell r="H1554">
            <v>893154</v>
          </cell>
          <cell r="M1554">
            <v>0</v>
          </cell>
        </row>
        <row r="1555">
          <cell r="H1555">
            <v>133219</v>
          </cell>
          <cell r="M1555">
            <v>0</v>
          </cell>
        </row>
        <row r="1556">
          <cell r="H1556">
            <v>567664</v>
          </cell>
          <cell r="M1556">
            <v>0</v>
          </cell>
        </row>
        <row r="1557">
          <cell r="H1557">
            <v>667275</v>
          </cell>
          <cell r="M1557">
            <v>0</v>
          </cell>
        </row>
        <row r="1558">
          <cell r="H1558">
            <v>464825</v>
          </cell>
          <cell r="M1558">
            <v>0</v>
          </cell>
        </row>
        <row r="1559">
          <cell r="H1559">
            <v>347903</v>
          </cell>
          <cell r="M1559">
            <v>0</v>
          </cell>
        </row>
        <row r="1560">
          <cell r="H1560">
            <v>3750520</v>
          </cell>
          <cell r="M1560">
            <v>0</v>
          </cell>
        </row>
        <row r="1561">
          <cell r="H1561">
            <v>1554713</v>
          </cell>
          <cell r="M1561">
            <v>0</v>
          </cell>
        </row>
        <row r="1562">
          <cell r="H1562">
            <v>1699675</v>
          </cell>
          <cell r="M1562">
            <v>0</v>
          </cell>
        </row>
        <row r="1563">
          <cell r="H1563">
            <v>864593</v>
          </cell>
          <cell r="M1563">
            <v>0</v>
          </cell>
        </row>
        <row r="1564">
          <cell r="H1564">
            <v>786451</v>
          </cell>
          <cell r="M1564">
            <v>0</v>
          </cell>
        </row>
        <row r="1565">
          <cell r="H1565">
            <v>256247</v>
          </cell>
          <cell r="M1565">
            <v>0</v>
          </cell>
        </row>
        <row r="1566">
          <cell r="H1566">
            <v>256247</v>
          </cell>
          <cell r="M1566">
            <v>0</v>
          </cell>
        </row>
        <row r="1567">
          <cell r="H1567">
            <v>829130</v>
          </cell>
          <cell r="M1567">
            <v>0</v>
          </cell>
        </row>
        <row r="1568">
          <cell r="H1568">
            <v>250203</v>
          </cell>
          <cell r="M1568">
            <v>0</v>
          </cell>
        </row>
        <row r="1569">
          <cell r="H1569">
            <v>206400</v>
          </cell>
          <cell r="M1569">
            <v>0</v>
          </cell>
        </row>
        <row r="1570">
          <cell r="H1570">
            <v>206848</v>
          </cell>
          <cell r="M1570">
            <v>0</v>
          </cell>
        </row>
        <row r="1571">
          <cell r="H1571">
            <v>30472300</v>
          </cell>
          <cell r="M1571">
            <v>0</v>
          </cell>
        </row>
        <row r="1572">
          <cell r="H1572">
            <v>1169136</v>
          </cell>
          <cell r="M1572">
            <v>0</v>
          </cell>
        </row>
        <row r="1573">
          <cell r="H1573">
            <v>125330</v>
          </cell>
          <cell r="M1573">
            <v>0</v>
          </cell>
        </row>
        <row r="1574">
          <cell r="H1574">
            <v>303873</v>
          </cell>
          <cell r="M1574">
            <v>0</v>
          </cell>
        </row>
        <row r="1575">
          <cell r="H1575">
            <v>370040</v>
          </cell>
          <cell r="M1575">
            <v>0</v>
          </cell>
        </row>
        <row r="1576">
          <cell r="H1576">
            <v>1077542</v>
          </cell>
          <cell r="M1576">
            <v>0</v>
          </cell>
        </row>
        <row r="1577">
          <cell r="H1577">
            <v>850533</v>
          </cell>
          <cell r="M1577">
            <v>0</v>
          </cell>
        </row>
        <row r="1578">
          <cell r="H1578">
            <v>1226504</v>
          </cell>
          <cell r="M1578">
            <v>0</v>
          </cell>
        </row>
        <row r="1579">
          <cell r="H1579">
            <v>345137</v>
          </cell>
          <cell r="M1579">
            <v>0</v>
          </cell>
        </row>
        <row r="1580">
          <cell r="H1580">
            <v>37854084</v>
          </cell>
          <cell r="M1580">
            <v>0</v>
          </cell>
        </row>
        <row r="1581">
          <cell r="H1581">
            <v>108438</v>
          </cell>
          <cell r="M1581">
            <v>0</v>
          </cell>
        </row>
        <row r="1582">
          <cell r="H1582">
            <v>120712</v>
          </cell>
          <cell r="M1582">
            <v>0</v>
          </cell>
        </row>
        <row r="1583">
          <cell r="H1583">
            <v>118543</v>
          </cell>
          <cell r="M1583">
            <v>0</v>
          </cell>
        </row>
        <row r="1584">
          <cell r="H1584">
            <v>370040</v>
          </cell>
          <cell r="M1584">
            <v>0</v>
          </cell>
        </row>
        <row r="1585">
          <cell r="H1585">
            <v>376716</v>
          </cell>
          <cell r="M1585">
            <v>0</v>
          </cell>
        </row>
        <row r="1586">
          <cell r="H1586">
            <v>432149</v>
          </cell>
          <cell r="M1586">
            <v>0</v>
          </cell>
        </row>
        <row r="1587">
          <cell r="H1587">
            <v>1083471</v>
          </cell>
          <cell r="M1587">
            <v>0</v>
          </cell>
        </row>
        <row r="1588">
          <cell r="H1588">
            <v>130366</v>
          </cell>
          <cell r="M1588">
            <v>0</v>
          </cell>
        </row>
        <row r="1589">
          <cell r="H1589">
            <v>889500</v>
          </cell>
          <cell r="M1589">
            <v>0</v>
          </cell>
        </row>
        <row r="1590">
          <cell r="H1590">
            <v>465279</v>
          </cell>
          <cell r="M1590">
            <v>0</v>
          </cell>
        </row>
        <row r="1591">
          <cell r="H1591">
            <v>136686</v>
          </cell>
          <cell r="M1591">
            <v>0</v>
          </cell>
        </row>
        <row r="1592">
          <cell r="H1592">
            <v>487487</v>
          </cell>
          <cell r="M1592">
            <v>0</v>
          </cell>
        </row>
        <row r="1593">
          <cell r="H1593">
            <v>1985448</v>
          </cell>
          <cell r="M1593">
            <v>0</v>
          </cell>
        </row>
        <row r="1594">
          <cell r="H1594">
            <v>942043</v>
          </cell>
          <cell r="M1594">
            <v>0</v>
          </cell>
        </row>
        <row r="1595">
          <cell r="H1595">
            <v>133219</v>
          </cell>
          <cell r="M1595">
            <v>0</v>
          </cell>
        </row>
        <row r="1596">
          <cell r="H1596">
            <v>663280</v>
          </cell>
          <cell r="M1596">
            <v>0</v>
          </cell>
        </row>
        <row r="1597">
          <cell r="H1597">
            <v>918502</v>
          </cell>
          <cell r="M1597">
            <v>0</v>
          </cell>
        </row>
        <row r="1598">
          <cell r="H1598">
            <v>130807</v>
          </cell>
          <cell r="M1598">
            <v>0</v>
          </cell>
        </row>
        <row r="1599">
          <cell r="H1599">
            <v>191657160</v>
          </cell>
          <cell r="M1599">
            <v>0</v>
          </cell>
        </row>
        <row r="1600">
          <cell r="H1600">
            <v>189284940</v>
          </cell>
          <cell r="M1600">
            <v>0</v>
          </cell>
        </row>
        <row r="1601">
          <cell r="H1601">
            <v>884408</v>
          </cell>
          <cell r="M1601">
            <v>0</v>
          </cell>
        </row>
        <row r="1602">
          <cell r="H1602">
            <v>362560</v>
          </cell>
          <cell r="M1602">
            <v>0</v>
          </cell>
        </row>
        <row r="1603">
          <cell r="H1603">
            <v>3556615</v>
          </cell>
          <cell r="M1603">
            <v>0</v>
          </cell>
        </row>
        <row r="1604">
          <cell r="H1604">
            <v>19472266</v>
          </cell>
          <cell r="M1604">
            <v>0</v>
          </cell>
        </row>
        <row r="1605">
          <cell r="H1605">
            <v>10066614</v>
          </cell>
          <cell r="M1605">
            <v>0</v>
          </cell>
        </row>
        <row r="1606">
          <cell r="H1606">
            <v>156847110</v>
          </cell>
          <cell r="M1606">
            <v>0</v>
          </cell>
        </row>
        <row r="1607">
          <cell r="H1607">
            <v>32517029</v>
          </cell>
          <cell r="M1607">
            <v>0</v>
          </cell>
        </row>
        <row r="1608">
          <cell r="H1608">
            <v>76988383</v>
          </cell>
          <cell r="M1608">
            <v>0</v>
          </cell>
        </row>
        <row r="1609">
          <cell r="H1609">
            <v>101087981</v>
          </cell>
          <cell r="M1609">
            <v>0</v>
          </cell>
        </row>
        <row r="1610">
          <cell r="H1610">
            <v>1044842</v>
          </cell>
          <cell r="M1610">
            <v>0</v>
          </cell>
        </row>
        <row r="1611">
          <cell r="H1611">
            <v>1601360</v>
          </cell>
          <cell r="M1611">
            <v>0</v>
          </cell>
        </row>
        <row r="1612">
          <cell r="H1612">
            <v>145564</v>
          </cell>
          <cell r="M1612">
            <v>0</v>
          </cell>
        </row>
        <row r="1613">
          <cell r="H1613">
            <v>1265387</v>
          </cell>
          <cell r="M1613">
            <v>0</v>
          </cell>
        </row>
        <row r="1614">
          <cell r="H1614">
            <v>377817</v>
          </cell>
          <cell r="M1614">
            <v>0</v>
          </cell>
        </row>
        <row r="1615">
          <cell r="H1615">
            <v>884408</v>
          </cell>
          <cell r="M1615">
            <v>0</v>
          </cell>
        </row>
        <row r="1616">
          <cell r="H1616">
            <v>9048078</v>
          </cell>
          <cell r="M1616">
            <v>0</v>
          </cell>
        </row>
        <row r="1617">
          <cell r="H1617">
            <v>3492511</v>
          </cell>
          <cell r="M1617">
            <v>0</v>
          </cell>
        </row>
        <row r="1618">
          <cell r="H1618">
            <v>12656968</v>
          </cell>
          <cell r="M1618">
            <v>0</v>
          </cell>
        </row>
        <row r="1619">
          <cell r="H1619">
            <v>46832</v>
          </cell>
          <cell r="M1619">
            <v>0</v>
          </cell>
        </row>
        <row r="1620">
          <cell r="H1620">
            <v>788757</v>
          </cell>
          <cell r="M1620">
            <v>0</v>
          </cell>
        </row>
        <row r="1621">
          <cell r="H1621">
            <v>556978</v>
          </cell>
          <cell r="M1621">
            <v>0</v>
          </cell>
        </row>
        <row r="1622">
          <cell r="H1622">
            <v>200000</v>
          </cell>
          <cell r="M1622">
            <v>0</v>
          </cell>
        </row>
        <row r="1623">
          <cell r="H1623">
            <v>351369</v>
          </cell>
          <cell r="M1623">
            <v>0</v>
          </cell>
        </row>
        <row r="1624">
          <cell r="H1624">
            <v>516000</v>
          </cell>
          <cell r="M1624">
            <v>0</v>
          </cell>
        </row>
        <row r="1625">
          <cell r="H1625">
            <v>200000</v>
          </cell>
          <cell r="M1625">
            <v>0</v>
          </cell>
        </row>
        <row r="1626">
          <cell r="H1626">
            <v>7220000</v>
          </cell>
          <cell r="M1626">
            <v>0</v>
          </cell>
        </row>
        <row r="1627">
          <cell r="H1627">
            <v>340000</v>
          </cell>
          <cell r="M1627">
            <v>0</v>
          </cell>
        </row>
        <row r="1628">
          <cell r="H1628">
            <v>1375000</v>
          </cell>
          <cell r="M1628">
            <v>0</v>
          </cell>
        </row>
        <row r="1629">
          <cell r="H1629">
            <v>800000</v>
          </cell>
          <cell r="M1629">
            <v>0</v>
          </cell>
        </row>
        <row r="1630">
          <cell r="H1630">
            <v>375000</v>
          </cell>
          <cell r="M1630">
            <v>0</v>
          </cell>
        </row>
        <row r="1631">
          <cell r="H1631">
            <v>1746754</v>
          </cell>
          <cell r="M1631">
            <v>0</v>
          </cell>
        </row>
        <row r="1632">
          <cell r="H1632">
            <v>220000</v>
          </cell>
          <cell r="M1632">
            <v>0</v>
          </cell>
        </row>
        <row r="1633">
          <cell r="H1633">
            <v>118000</v>
          </cell>
          <cell r="M1633">
            <v>0</v>
          </cell>
        </row>
        <row r="1634">
          <cell r="H1634">
            <v>110000</v>
          </cell>
          <cell r="M1634">
            <v>0</v>
          </cell>
        </row>
        <row r="1635">
          <cell r="H1635">
            <v>110000</v>
          </cell>
          <cell r="M1635">
            <v>0</v>
          </cell>
        </row>
        <row r="1636">
          <cell r="H1636">
            <v>30398750</v>
          </cell>
          <cell r="M1636">
            <v>0</v>
          </cell>
        </row>
        <row r="1637">
          <cell r="H1637">
            <v>2791789</v>
          </cell>
          <cell r="M1637">
            <v>0</v>
          </cell>
        </row>
        <row r="1638">
          <cell r="H1638">
            <v>21309565</v>
          </cell>
          <cell r="M1638">
            <v>0</v>
          </cell>
        </row>
        <row r="1639">
          <cell r="H1639">
            <v>328175</v>
          </cell>
          <cell r="M1639">
            <v>0</v>
          </cell>
        </row>
        <row r="1640">
          <cell r="H1640">
            <v>1052994</v>
          </cell>
          <cell r="M1640">
            <v>0</v>
          </cell>
        </row>
        <row r="1641">
          <cell r="H1641">
            <v>103988</v>
          </cell>
          <cell r="M1641">
            <v>0</v>
          </cell>
        </row>
        <row r="1642">
          <cell r="H1642">
            <v>498168</v>
          </cell>
          <cell r="M1642">
            <v>0</v>
          </cell>
        </row>
        <row r="1643">
          <cell r="H1643">
            <v>874592</v>
          </cell>
          <cell r="M1643">
            <v>0</v>
          </cell>
        </row>
        <row r="1644">
          <cell r="H1644">
            <v>748298</v>
          </cell>
          <cell r="M1644">
            <v>0</v>
          </cell>
        </row>
        <row r="1645">
          <cell r="H1645">
            <v>12850162</v>
          </cell>
          <cell r="M1645">
            <v>0</v>
          </cell>
        </row>
        <row r="1646">
          <cell r="H1646">
            <v>32365162</v>
          </cell>
          <cell r="M1646">
            <v>0</v>
          </cell>
        </row>
        <row r="1647">
          <cell r="H1647">
            <v>3084309</v>
          </cell>
          <cell r="M1647">
            <v>0</v>
          </cell>
        </row>
        <row r="1648">
          <cell r="H1648">
            <v>35452282</v>
          </cell>
          <cell r="M1648">
            <v>0</v>
          </cell>
        </row>
        <row r="1649">
          <cell r="H1649">
            <v>42210390</v>
          </cell>
          <cell r="M1649">
            <v>0</v>
          </cell>
        </row>
        <row r="1650">
          <cell r="H1650">
            <v>22541302</v>
          </cell>
          <cell r="M1650">
            <v>0</v>
          </cell>
        </row>
        <row r="1651">
          <cell r="H1651">
            <v>6643582</v>
          </cell>
          <cell r="M1651">
            <v>0</v>
          </cell>
        </row>
        <row r="1652">
          <cell r="H1652">
            <v>106213</v>
          </cell>
          <cell r="M1652">
            <v>0</v>
          </cell>
        </row>
        <row r="1653">
          <cell r="H1653">
            <v>2909814</v>
          </cell>
          <cell r="M1653">
            <v>0</v>
          </cell>
        </row>
        <row r="1654">
          <cell r="H1654">
            <v>18197170</v>
          </cell>
          <cell r="M1654">
            <v>0</v>
          </cell>
        </row>
        <row r="1655">
          <cell r="H1655">
            <v>6733301</v>
          </cell>
          <cell r="M1655">
            <v>0</v>
          </cell>
        </row>
        <row r="1656">
          <cell r="H1656">
            <v>1316496</v>
          </cell>
          <cell r="M1656">
            <v>0</v>
          </cell>
        </row>
        <row r="1657">
          <cell r="H1657">
            <v>8156423</v>
          </cell>
          <cell r="M1657">
            <v>0</v>
          </cell>
        </row>
        <row r="1658">
          <cell r="H1658">
            <v>18197170</v>
          </cell>
          <cell r="M1658">
            <v>0</v>
          </cell>
        </row>
        <row r="1659">
          <cell r="H1659">
            <v>10987746</v>
          </cell>
          <cell r="M1659">
            <v>0</v>
          </cell>
        </row>
        <row r="1660">
          <cell r="H1660">
            <v>4510723</v>
          </cell>
          <cell r="M1660">
            <v>0</v>
          </cell>
        </row>
        <row r="1661">
          <cell r="H1661">
            <v>11374051</v>
          </cell>
          <cell r="M1661">
            <v>0</v>
          </cell>
        </row>
        <row r="1662">
          <cell r="H1662">
            <v>31112958</v>
          </cell>
          <cell r="M1662">
            <v>0</v>
          </cell>
        </row>
        <row r="1663">
          <cell r="H1663">
            <v>4951487</v>
          </cell>
          <cell r="M1663">
            <v>0</v>
          </cell>
        </row>
        <row r="1664">
          <cell r="H1664">
            <v>6270875</v>
          </cell>
          <cell r="M1664">
            <v>0</v>
          </cell>
        </row>
        <row r="1665">
          <cell r="H1665">
            <v>5796108</v>
          </cell>
          <cell r="M1665">
            <v>0</v>
          </cell>
        </row>
        <row r="1666">
          <cell r="H1666">
            <v>8095928</v>
          </cell>
          <cell r="M1666">
            <v>0</v>
          </cell>
        </row>
        <row r="1667">
          <cell r="H1667">
            <v>150000</v>
          </cell>
          <cell r="M1667">
            <v>0</v>
          </cell>
        </row>
        <row r="1668">
          <cell r="H1668">
            <v>7382563</v>
          </cell>
          <cell r="M1668">
            <v>0</v>
          </cell>
        </row>
        <row r="1669">
          <cell r="H1669">
            <v>359597</v>
          </cell>
          <cell r="M1669">
            <v>0</v>
          </cell>
        </row>
        <row r="1670">
          <cell r="H1670">
            <v>2162307</v>
          </cell>
          <cell r="M1670">
            <v>0</v>
          </cell>
        </row>
        <row r="1671">
          <cell r="H1671">
            <v>4572314</v>
          </cell>
          <cell r="M1671">
            <v>0</v>
          </cell>
        </row>
        <row r="1672">
          <cell r="H1672">
            <v>158533</v>
          </cell>
          <cell r="M1672">
            <v>0</v>
          </cell>
        </row>
        <row r="1673">
          <cell r="H1673">
            <v>779726</v>
          </cell>
          <cell r="M1673">
            <v>0</v>
          </cell>
        </row>
        <row r="1674">
          <cell r="H1674">
            <v>273758</v>
          </cell>
          <cell r="M1674">
            <v>0</v>
          </cell>
        </row>
        <row r="1675">
          <cell r="H1675">
            <v>2500379</v>
          </cell>
          <cell r="M1675">
            <v>0</v>
          </cell>
        </row>
        <row r="1676">
          <cell r="H1676">
            <v>8156204</v>
          </cell>
          <cell r="M1676">
            <v>0</v>
          </cell>
        </row>
        <row r="1677">
          <cell r="H1677">
            <v>883742</v>
          </cell>
          <cell r="M1677">
            <v>0</v>
          </cell>
        </row>
        <row r="1678">
          <cell r="H1678">
            <v>35219623</v>
          </cell>
          <cell r="M1678">
            <v>0</v>
          </cell>
        </row>
        <row r="1679">
          <cell r="H1679">
            <v>100189</v>
          </cell>
          <cell r="M1679">
            <v>0</v>
          </cell>
        </row>
        <row r="1680">
          <cell r="H1680">
            <v>135811</v>
          </cell>
          <cell r="M1680">
            <v>0</v>
          </cell>
        </row>
        <row r="1681">
          <cell r="H1681">
            <v>216000</v>
          </cell>
          <cell r="M1681">
            <v>0</v>
          </cell>
        </row>
        <row r="1682">
          <cell r="H1682">
            <v>115449</v>
          </cell>
          <cell r="M1682">
            <v>0</v>
          </cell>
        </row>
        <row r="1683">
          <cell r="H1683">
            <v>246545</v>
          </cell>
          <cell r="M1683">
            <v>0</v>
          </cell>
        </row>
        <row r="1684">
          <cell r="H1684">
            <v>207823</v>
          </cell>
          <cell r="M1684">
            <v>0</v>
          </cell>
        </row>
        <row r="1685">
          <cell r="H1685">
            <v>381507</v>
          </cell>
          <cell r="M1685">
            <v>0</v>
          </cell>
        </row>
        <row r="1686">
          <cell r="H1686">
            <v>6010321</v>
          </cell>
          <cell r="M1686">
            <v>0</v>
          </cell>
        </row>
        <row r="1687">
          <cell r="H1687">
            <v>1849978</v>
          </cell>
          <cell r="M1687">
            <v>0</v>
          </cell>
        </row>
        <row r="1688">
          <cell r="H1688">
            <v>115449</v>
          </cell>
          <cell r="M1688">
            <v>0</v>
          </cell>
        </row>
        <row r="1689">
          <cell r="H1689">
            <v>1513428</v>
          </cell>
          <cell r="M1689" t="str">
            <v>11PPN Dalam Negeri-1</v>
          </cell>
        </row>
        <row r="1690">
          <cell r="H1690">
            <v>2577284</v>
          </cell>
          <cell r="M1690" t="str">
            <v>11PPN Dalam Negeri-1</v>
          </cell>
        </row>
        <row r="1691">
          <cell r="H1691">
            <v>26218756</v>
          </cell>
          <cell r="M1691">
            <v>0</v>
          </cell>
        </row>
        <row r="1692">
          <cell r="H1692">
            <v>64514285</v>
          </cell>
          <cell r="M1692">
            <v>0</v>
          </cell>
        </row>
        <row r="1693">
          <cell r="H1693">
            <v>986600</v>
          </cell>
          <cell r="M1693">
            <v>0</v>
          </cell>
        </row>
        <row r="1694">
          <cell r="H1694">
            <v>11064559</v>
          </cell>
          <cell r="M1694">
            <v>0</v>
          </cell>
        </row>
        <row r="1695">
          <cell r="H1695">
            <v>60336196</v>
          </cell>
          <cell r="M1695">
            <v>0</v>
          </cell>
        </row>
        <row r="1696">
          <cell r="H1696">
            <v>6692764</v>
          </cell>
          <cell r="M1696">
            <v>0</v>
          </cell>
        </row>
        <row r="1697">
          <cell r="H1697">
            <v>22286867</v>
          </cell>
          <cell r="M1697">
            <v>0</v>
          </cell>
        </row>
        <row r="1698">
          <cell r="H1698">
            <v>202501683</v>
          </cell>
          <cell r="M1698">
            <v>0</v>
          </cell>
        </row>
        <row r="1699">
          <cell r="H1699">
            <v>140000</v>
          </cell>
          <cell r="M1699">
            <v>0</v>
          </cell>
        </row>
        <row r="1700">
          <cell r="H1700">
            <v>2910323</v>
          </cell>
          <cell r="M1700" t="str">
            <v>6PPN Dalam Negeri-1</v>
          </cell>
        </row>
        <row r="1701">
          <cell r="H1701">
            <v>2535372</v>
          </cell>
          <cell r="M1701" t="str">
            <v>6PPN Dalam Negeri-1</v>
          </cell>
        </row>
        <row r="1702">
          <cell r="H1702">
            <v>12568425</v>
          </cell>
          <cell r="M1702" t="str">
            <v>6PPN Dalam Negeri-1</v>
          </cell>
        </row>
        <row r="1703">
          <cell r="H1703">
            <v>57388548</v>
          </cell>
          <cell r="M1703" t="str">
            <v>6PPN Dalam Negeri-1</v>
          </cell>
        </row>
        <row r="1704">
          <cell r="H1704">
            <v>5883226</v>
          </cell>
          <cell r="M1704" t="str">
            <v>6PPN Dalam Negeri-1</v>
          </cell>
        </row>
        <row r="1705">
          <cell r="H1705">
            <v>1625000</v>
          </cell>
          <cell r="M1705" t="str">
            <v>6PPN Dalam Negeri-1</v>
          </cell>
        </row>
        <row r="1706">
          <cell r="H1706">
            <v>535000</v>
          </cell>
          <cell r="M1706" t="str">
            <v>6PPN Dalam Negeri-1</v>
          </cell>
        </row>
        <row r="1707">
          <cell r="H1707">
            <v>15549975</v>
          </cell>
          <cell r="M1707">
            <v>0</v>
          </cell>
        </row>
        <row r="1708">
          <cell r="H1708">
            <v>2537000</v>
          </cell>
          <cell r="M1708">
            <v>0</v>
          </cell>
        </row>
        <row r="1709">
          <cell r="H1709">
            <v>112500</v>
          </cell>
          <cell r="M1709" t="str">
            <v>14PPh Pasal 23-2</v>
          </cell>
        </row>
        <row r="1710">
          <cell r="H1710">
            <v>475150</v>
          </cell>
          <cell r="M1710" t="str">
            <v>14PPh Pasal 21-2</v>
          </cell>
        </row>
        <row r="1711">
          <cell r="H1711">
            <v>542000</v>
          </cell>
          <cell r="M1711" t="str">
            <v>14PPh Pasal 25/29 Badan-2</v>
          </cell>
        </row>
        <row r="1712">
          <cell r="H1712">
            <v>1425115</v>
          </cell>
          <cell r="M1712">
            <v>0</v>
          </cell>
        </row>
        <row r="1713">
          <cell r="H1713">
            <v>4588132</v>
          </cell>
          <cell r="M1713">
            <v>0</v>
          </cell>
        </row>
        <row r="1714">
          <cell r="H1714">
            <v>274598</v>
          </cell>
          <cell r="M1714">
            <v>0</v>
          </cell>
        </row>
        <row r="1715">
          <cell r="H1715">
            <v>288000</v>
          </cell>
          <cell r="M1715">
            <v>0</v>
          </cell>
        </row>
        <row r="1716">
          <cell r="H1716">
            <v>126500</v>
          </cell>
          <cell r="M1716">
            <v>0</v>
          </cell>
        </row>
        <row r="1717">
          <cell r="H1717">
            <v>4049780</v>
          </cell>
          <cell r="M1717">
            <v>0</v>
          </cell>
        </row>
        <row r="1718">
          <cell r="H1718">
            <v>3583000</v>
          </cell>
          <cell r="M1718">
            <v>0</v>
          </cell>
        </row>
        <row r="1719">
          <cell r="H1719">
            <v>3215730</v>
          </cell>
          <cell r="M1719" t="str">
            <v>14PPN Dalam Negeri-2</v>
          </cell>
        </row>
        <row r="1720">
          <cell r="H1720">
            <v>13912697</v>
          </cell>
          <cell r="M1720">
            <v>0</v>
          </cell>
        </row>
        <row r="1721">
          <cell r="H1721">
            <v>13588361</v>
          </cell>
          <cell r="M1721">
            <v>0</v>
          </cell>
        </row>
        <row r="1722">
          <cell r="H1722">
            <v>13331</v>
          </cell>
          <cell r="M1722">
            <v>0</v>
          </cell>
        </row>
        <row r="1723">
          <cell r="H1723">
            <v>4161999</v>
          </cell>
          <cell r="M1723">
            <v>0</v>
          </cell>
        </row>
        <row r="1724">
          <cell r="H1724">
            <v>5458419</v>
          </cell>
          <cell r="M1724">
            <v>0</v>
          </cell>
        </row>
        <row r="1725">
          <cell r="H1725">
            <v>240000</v>
          </cell>
          <cell r="M1725">
            <v>0</v>
          </cell>
        </row>
        <row r="1726">
          <cell r="H1726">
            <v>1480000</v>
          </cell>
          <cell r="M1726" t="str">
            <v>14PPN Dalam Negeri-2</v>
          </cell>
        </row>
        <row r="1727">
          <cell r="H1727">
            <v>3912261</v>
          </cell>
          <cell r="M1727" t="str">
            <v>14PPN Dalam Negeri-2</v>
          </cell>
        </row>
        <row r="1728">
          <cell r="H1728">
            <v>712720</v>
          </cell>
          <cell r="M1728">
            <v>0</v>
          </cell>
        </row>
        <row r="1729">
          <cell r="H1729">
            <v>1871591</v>
          </cell>
          <cell r="M1729">
            <v>0</v>
          </cell>
        </row>
        <row r="1730">
          <cell r="H1730">
            <v>6983400</v>
          </cell>
          <cell r="M1730">
            <v>0</v>
          </cell>
        </row>
        <row r="1731">
          <cell r="H1731">
            <v>9500000</v>
          </cell>
          <cell r="M1731">
            <v>0</v>
          </cell>
        </row>
        <row r="1732">
          <cell r="H1732">
            <v>240000</v>
          </cell>
          <cell r="M1732">
            <v>0</v>
          </cell>
        </row>
        <row r="1733">
          <cell r="H1733">
            <v>500000</v>
          </cell>
          <cell r="M1733">
            <v>0</v>
          </cell>
        </row>
        <row r="1734">
          <cell r="H1734">
            <v>3662500</v>
          </cell>
          <cell r="M1734">
            <v>0</v>
          </cell>
        </row>
        <row r="1735">
          <cell r="H1735">
            <v>2573000</v>
          </cell>
          <cell r="M1735">
            <v>0</v>
          </cell>
        </row>
        <row r="1736">
          <cell r="H1736">
            <v>250000</v>
          </cell>
          <cell r="M1736">
            <v>0</v>
          </cell>
        </row>
        <row r="1737">
          <cell r="H1737">
            <v>352000</v>
          </cell>
          <cell r="M1737">
            <v>0</v>
          </cell>
        </row>
        <row r="1738">
          <cell r="H1738">
            <v>279700</v>
          </cell>
          <cell r="M1738">
            <v>0</v>
          </cell>
        </row>
        <row r="1739">
          <cell r="H1739">
            <v>107846</v>
          </cell>
          <cell r="M1739">
            <v>0</v>
          </cell>
        </row>
        <row r="1740">
          <cell r="H1740">
            <v>156700</v>
          </cell>
          <cell r="M1740">
            <v>0</v>
          </cell>
        </row>
        <row r="1741">
          <cell r="H1741">
            <v>248982</v>
          </cell>
          <cell r="M1741">
            <v>0</v>
          </cell>
        </row>
        <row r="1742">
          <cell r="H1742">
            <v>125000</v>
          </cell>
          <cell r="M1742">
            <v>0</v>
          </cell>
        </row>
        <row r="1743">
          <cell r="H1743">
            <v>226500</v>
          </cell>
          <cell r="M1743">
            <v>0</v>
          </cell>
        </row>
        <row r="1744">
          <cell r="H1744">
            <v>61598466</v>
          </cell>
          <cell r="M1744">
            <v>0</v>
          </cell>
        </row>
        <row r="1745">
          <cell r="H1745">
            <v>862000</v>
          </cell>
          <cell r="M1745">
            <v>0</v>
          </cell>
        </row>
        <row r="1746">
          <cell r="H1746">
            <v>2925000</v>
          </cell>
          <cell r="M1746">
            <v>0</v>
          </cell>
        </row>
        <row r="1747">
          <cell r="H1747">
            <v>1454129</v>
          </cell>
          <cell r="M1747">
            <v>0</v>
          </cell>
        </row>
        <row r="1748">
          <cell r="H1748">
            <v>9850269</v>
          </cell>
          <cell r="M1748">
            <v>0</v>
          </cell>
        </row>
        <row r="1749">
          <cell r="H1749">
            <v>17761140</v>
          </cell>
          <cell r="M1749">
            <v>0</v>
          </cell>
        </row>
        <row r="1750">
          <cell r="H1750">
            <v>12477273</v>
          </cell>
          <cell r="M1750">
            <v>0</v>
          </cell>
        </row>
        <row r="1751">
          <cell r="H1751">
            <v>1392766</v>
          </cell>
          <cell r="M1751">
            <v>0</v>
          </cell>
        </row>
        <row r="1752">
          <cell r="H1752">
            <v>1832032</v>
          </cell>
          <cell r="M1752">
            <v>0</v>
          </cell>
        </row>
        <row r="1753">
          <cell r="H1753">
            <v>5454563</v>
          </cell>
          <cell r="M1753">
            <v>0</v>
          </cell>
        </row>
        <row r="1754">
          <cell r="H1754">
            <v>186413</v>
          </cell>
          <cell r="M1754">
            <v>0</v>
          </cell>
        </row>
        <row r="1755">
          <cell r="H1755">
            <v>368875</v>
          </cell>
          <cell r="M1755">
            <v>0</v>
          </cell>
        </row>
        <row r="1756">
          <cell r="H1756">
            <v>1392766</v>
          </cell>
          <cell r="M1756">
            <v>0</v>
          </cell>
        </row>
        <row r="1757">
          <cell r="H1757">
            <v>6662727</v>
          </cell>
          <cell r="M1757">
            <v>0</v>
          </cell>
        </row>
        <row r="1758">
          <cell r="H1758">
            <v>4989545</v>
          </cell>
          <cell r="M1758">
            <v>0</v>
          </cell>
        </row>
        <row r="1759">
          <cell r="H1759">
            <v>6114465</v>
          </cell>
          <cell r="M1759">
            <v>0</v>
          </cell>
        </row>
        <row r="1760">
          <cell r="H1760">
            <v>2826961</v>
          </cell>
          <cell r="M1760">
            <v>0</v>
          </cell>
        </row>
        <row r="1761">
          <cell r="H1761">
            <v>148294599</v>
          </cell>
          <cell r="M1761">
            <v>0</v>
          </cell>
        </row>
        <row r="1762">
          <cell r="H1762">
            <v>8615916</v>
          </cell>
          <cell r="M1762">
            <v>0</v>
          </cell>
        </row>
        <row r="1763">
          <cell r="H1763">
            <v>8358478</v>
          </cell>
          <cell r="M1763">
            <v>0</v>
          </cell>
        </row>
        <row r="1764">
          <cell r="H1764">
            <v>3156881</v>
          </cell>
          <cell r="M1764">
            <v>0</v>
          </cell>
        </row>
        <row r="1765">
          <cell r="H1765">
            <v>35345337</v>
          </cell>
          <cell r="M1765">
            <v>0</v>
          </cell>
        </row>
        <row r="1766">
          <cell r="H1766">
            <v>731182</v>
          </cell>
          <cell r="M1766">
            <v>0</v>
          </cell>
        </row>
        <row r="1767">
          <cell r="H1767">
            <v>400000</v>
          </cell>
          <cell r="M1767">
            <v>0</v>
          </cell>
        </row>
        <row r="1768">
          <cell r="H1768">
            <v>12727158</v>
          </cell>
          <cell r="M1768">
            <v>0</v>
          </cell>
        </row>
        <row r="1769">
          <cell r="H1769">
            <v>385200</v>
          </cell>
          <cell r="M1769">
            <v>0</v>
          </cell>
        </row>
        <row r="1770">
          <cell r="H1770">
            <v>579950</v>
          </cell>
          <cell r="M1770">
            <v>0</v>
          </cell>
        </row>
        <row r="1771">
          <cell r="H1771">
            <v>72239403</v>
          </cell>
          <cell r="M1771">
            <v>0</v>
          </cell>
        </row>
        <row r="1772">
          <cell r="H1772">
            <v>57780</v>
          </cell>
          <cell r="M1772">
            <v>0</v>
          </cell>
        </row>
        <row r="1773">
          <cell r="H1773">
            <v>79426897</v>
          </cell>
          <cell r="M1773">
            <v>0</v>
          </cell>
        </row>
        <row r="1774">
          <cell r="H1774">
            <v>705078</v>
          </cell>
          <cell r="M1774">
            <v>0</v>
          </cell>
        </row>
        <row r="1775">
          <cell r="H1775">
            <v>333939602</v>
          </cell>
          <cell r="M1775">
            <v>0</v>
          </cell>
        </row>
        <row r="1776">
          <cell r="H1776">
            <v>1345508</v>
          </cell>
          <cell r="M1776">
            <v>0</v>
          </cell>
        </row>
        <row r="1777">
          <cell r="H1777">
            <v>24765600</v>
          </cell>
          <cell r="M1777">
            <v>0</v>
          </cell>
        </row>
        <row r="1778">
          <cell r="H1778">
            <v>3951818</v>
          </cell>
          <cell r="M1778">
            <v>0</v>
          </cell>
        </row>
        <row r="1779">
          <cell r="H1779">
            <v>49314600</v>
          </cell>
          <cell r="M1779">
            <v>0</v>
          </cell>
        </row>
        <row r="1780">
          <cell r="H1780">
            <v>3284924</v>
          </cell>
          <cell r="M1780">
            <v>0</v>
          </cell>
        </row>
        <row r="1781">
          <cell r="H1781">
            <v>592773</v>
          </cell>
          <cell r="M1781">
            <v>0</v>
          </cell>
        </row>
        <row r="1782">
          <cell r="H1782">
            <v>5147645</v>
          </cell>
          <cell r="M1782">
            <v>0</v>
          </cell>
        </row>
        <row r="1783">
          <cell r="H1783">
            <v>343758068</v>
          </cell>
          <cell r="M1783">
            <v>0</v>
          </cell>
        </row>
        <row r="1784">
          <cell r="H1784">
            <v>7181416</v>
          </cell>
          <cell r="M1784">
            <v>0</v>
          </cell>
        </row>
        <row r="1785">
          <cell r="H1785">
            <v>12971981</v>
          </cell>
          <cell r="M1785">
            <v>0</v>
          </cell>
        </row>
        <row r="1786">
          <cell r="H1786">
            <v>52150500</v>
          </cell>
          <cell r="M1786">
            <v>0</v>
          </cell>
        </row>
        <row r="1787">
          <cell r="H1787">
            <v>1643700</v>
          </cell>
          <cell r="M1787">
            <v>0</v>
          </cell>
        </row>
        <row r="1788">
          <cell r="H1788">
            <v>1776600</v>
          </cell>
          <cell r="M1788">
            <v>0</v>
          </cell>
        </row>
        <row r="1789">
          <cell r="H1789">
            <v>357400</v>
          </cell>
          <cell r="M1789">
            <v>0</v>
          </cell>
        </row>
        <row r="1790">
          <cell r="H1790">
            <v>1279474</v>
          </cell>
          <cell r="M1790">
            <v>0</v>
          </cell>
        </row>
        <row r="1791">
          <cell r="H1791">
            <v>10125687</v>
          </cell>
          <cell r="M1791">
            <v>0</v>
          </cell>
        </row>
        <row r="1792">
          <cell r="H1792">
            <v>30652757</v>
          </cell>
          <cell r="M1792">
            <v>0</v>
          </cell>
        </row>
        <row r="1793">
          <cell r="H1793">
            <v>366770703</v>
          </cell>
          <cell r="M1793">
            <v>0</v>
          </cell>
        </row>
        <row r="1794">
          <cell r="H1794">
            <v>419577</v>
          </cell>
          <cell r="M1794">
            <v>0</v>
          </cell>
        </row>
        <row r="1795">
          <cell r="H1795">
            <v>839154</v>
          </cell>
          <cell r="M1795">
            <v>0</v>
          </cell>
        </row>
        <row r="1796">
          <cell r="H1796">
            <v>538959</v>
          </cell>
          <cell r="M1796">
            <v>0</v>
          </cell>
        </row>
        <row r="1797">
          <cell r="H1797">
            <v>12650500</v>
          </cell>
          <cell r="M1797">
            <v>0</v>
          </cell>
        </row>
        <row r="1798">
          <cell r="H1798">
            <v>24356150</v>
          </cell>
          <cell r="M1798">
            <v>0</v>
          </cell>
        </row>
        <row r="1799">
          <cell r="H1799">
            <v>51900179</v>
          </cell>
          <cell r="M1799">
            <v>0</v>
          </cell>
        </row>
        <row r="1800">
          <cell r="H1800">
            <v>975000</v>
          </cell>
          <cell r="M1800">
            <v>0</v>
          </cell>
        </row>
        <row r="1801">
          <cell r="H1801">
            <v>12069957</v>
          </cell>
          <cell r="M1801">
            <v>0</v>
          </cell>
        </row>
        <row r="1802">
          <cell r="H1802">
            <v>2958312</v>
          </cell>
          <cell r="M1802">
            <v>0</v>
          </cell>
        </row>
        <row r="1803">
          <cell r="H1803">
            <v>14441223</v>
          </cell>
          <cell r="M1803">
            <v>0</v>
          </cell>
        </row>
        <row r="1804">
          <cell r="H1804">
            <v>30294327</v>
          </cell>
          <cell r="M1804">
            <v>0</v>
          </cell>
        </row>
        <row r="1805">
          <cell r="H1805">
            <v>396256</v>
          </cell>
          <cell r="M1805">
            <v>0</v>
          </cell>
        </row>
        <row r="1806">
          <cell r="H1806">
            <v>103200</v>
          </cell>
          <cell r="M1806">
            <v>0</v>
          </cell>
        </row>
        <row r="1807">
          <cell r="H1807">
            <v>25106750</v>
          </cell>
          <cell r="M1807">
            <v>0</v>
          </cell>
        </row>
        <row r="1808">
          <cell r="H1808">
            <v>538750</v>
          </cell>
          <cell r="M1808">
            <v>0</v>
          </cell>
        </row>
        <row r="1809">
          <cell r="H1809">
            <v>129545</v>
          </cell>
          <cell r="M1809">
            <v>0</v>
          </cell>
        </row>
        <row r="1810">
          <cell r="H1810">
            <v>432000</v>
          </cell>
          <cell r="M1810">
            <v>0</v>
          </cell>
        </row>
        <row r="1811">
          <cell r="H1811">
            <v>432000</v>
          </cell>
          <cell r="M1811">
            <v>0</v>
          </cell>
        </row>
        <row r="1812">
          <cell r="H1812">
            <v>19392993</v>
          </cell>
          <cell r="M1812">
            <v>0</v>
          </cell>
        </row>
        <row r="1813">
          <cell r="H1813">
            <v>1275597700</v>
          </cell>
          <cell r="M1813">
            <v>0</v>
          </cell>
        </row>
        <row r="1814">
          <cell r="H1814">
            <v>47064300</v>
          </cell>
          <cell r="M1814">
            <v>0</v>
          </cell>
        </row>
        <row r="1815">
          <cell r="H1815">
            <v>2563540</v>
          </cell>
          <cell r="M1815">
            <v>0</v>
          </cell>
        </row>
        <row r="1816">
          <cell r="H1816">
            <v>49200</v>
          </cell>
          <cell r="M1816">
            <v>0</v>
          </cell>
        </row>
        <row r="1817">
          <cell r="H1817">
            <v>1047497</v>
          </cell>
          <cell r="M1817">
            <v>0</v>
          </cell>
        </row>
        <row r="1818">
          <cell r="H1818">
            <v>88516</v>
          </cell>
          <cell r="M1818">
            <v>0</v>
          </cell>
        </row>
        <row r="1819">
          <cell r="H1819">
            <v>50389</v>
          </cell>
          <cell r="M1819">
            <v>0</v>
          </cell>
        </row>
        <row r="1820">
          <cell r="H1820">
            <v>3700000</v>
          </cell>
          <cell r="M1820">
            <v>0</v>
          </cell>
        </row>
        <row r="1821">
          <cell r="H1821">
            <v>188350</v>
          </cell>
          <cell r="M1821">
            <v>0</v>
          </cell>
        </row>
        <row r="1822">
          <cell r="H1822">
            <v>6272727</v>
          </cell>
          <cell r="M1822">
            <v>0</v>
          </cell>
        </row>
        <row r="1823">
          <cell r="H1823">
            <v>6900</v>
          </cell>
          <cell r="M1823">
            <v>0</v>
          </cell>
        </row>
        <row r="1824">
          <cell r="H1824">
            <v>6035800</v>
          </cell>
          <cell r="M1824">
            <v>0</v>
          </cell>
        </row>
        <row r="1825">
          <cell r="H1825">
            <v>7782002</v>
          </cell>
          <cell r="M1825">
            <v>0</v>
          </cell>
        </row>
        <row r="1826">
          <cell r="H1826">
            <v>87819</v>
          </cell>
          <cell r="M1826">
            <v>0</v>
          </cell>
        </row>
        <row r="1827">
          <cell r="H1827">
            <v>52500</v>
          </cell>
          <cell r="M1827">
            <v>0</v>
          </cell>
        </row>
        <row r="1828">
          <cell r="H1828">
            <v>1484200</v>
          </cell>
          <cell r="M1828">
            <v>0</v>
          </cell>
        </row>
        <row r="1829">
          <cell r="H1829">
            <v>38660150</v>
          </cell>
          <cell r="M1829">
            <v>0</v>
          </cell>
        </row>
        <row r="1830">
          <cell r="H1830">
            <v>206400</v>
          </cell>
          <cell r="M1830">
            <v>0</v>
          </cell>
        </row>
        <row r="1831">
          <cell r="H1831">
            <v>222299198</v>
          </cell>
          <cell r="M1831" t="str">
            <v>7PPN Dalam Negeri-2</v>
          </cell>
        </row>
        <row r="1832">
          <cell r="H1832">
            <v>19729727</v>
          </cell>
          <cell r="M1832">
            <v>0</v>
          </cell>
        </row>
        <row r="1833">
          <cell r="H1833">
            <v>3340050</v>
          </cell>
          <cell r="M1833">
            <v>0</v>
          </cell>
        </row>
        <row r="1834">
          <cell r="H1834">
            <v>1686369</v>
          </cell>
          <cell r="M1834">
            <v>0</v>
          </cell>
        </row>
        <row r="1835">
          <cell r="H1835">
            <v>628782</v>
          </cell>
          <cell r="M1835">
            <v>0</v>
          </cell>
        </row>
        <row r="1836">
          <cell r="H1836">
            <v>167883247</v>
          </cell>
          <cell r="M1836">
            <v>0</v>
          </cell>
        </row>
        <row r="1837">
          <cell r="H1837">
            <v>2999757</v>
          </cell>
          <cell r="M1837">
            <v>0</v>
          </cell>
        </row>
        <row r="1838">
          <cell r="H1838">
            <v>61221265</v>
          </cell>
          <cell r="M1838">
            <v>0</v>
          </cell>
        </row>
        <row r="1839">
          <cell r="H1839">
            <v>4277662</v>
          </cell>
          <cell r="M1839">
            <v>0</v>
          </cell>
        </row>
        <row r="1840">
          <cell r="H1840">
            <v>1723131</v>
          </cell>
          <cell r="M1840">
            <v>0</v>
          </cell>
        </row>
        <row r="1841">
          <cell r="H1841">
            <v>744697</v>
          </cell>
          <cell r="M1841">
            <v>0</v>
          </cell>
        </row>
        <row r="1842">
          <cell r="H1842">
            <v>3246603</v>
          </cell>
          <cell r="M1842">
            <v>0</v>
          </cell>
        </row>
        <row r="1843">
          <cell r="H1843">
            <v>1686369</v>
          </cell>
          <cell r="M1843">
            <v>0</v>
          </cell>
        </row>
        <row r="1844">
          <cell r="H1844">
            <v>2838074</v>
          </cell>
          <cell r="M1844">
            <v>0</v>
          </cell>
        </row>
        <row r="1845">
          <cell r="H1845">
            <v>10154702</v>
          </cell>
          <cell r="M1845">
            <v>0</v>
          </cell>
        </row>
        <row r="1846">
          <cell r="H1846">
            <v>14584071</v>
          </cell>
          <cell r="M1846">
            <v>0</v>
          </cell>
        </row>
        <row r="1847">
          <cell r="H1847">
            <v>2500000</v>
          </cell>
          <cell r="M1847">
            <v>0</v>
          </cell>
        </row>
        <row r="1848">
          <cell r="H1848">
            <v>214595621</v>
          </cell>
          <cell r="M1848">
            <v>0</v>
          </cell>
        </row>
        <row r="1849">
          <cell r="H1849">
            <v>61221265</v>
          </cell>
          <cell r="M1849">
            <v>0</v>
          </cell>
        </row>
        <row r="1850">
          <cell r="H1850">
            <v>14930073</v>
          </cell>
          <cell r="M1850">
            <v>0</v>
          </cell>
        </row>
        <row r="1851">
          <cell r="H1851">
            <v>3929639</v>
          </cell>
          <cell r="M1851">
            <v>0</v>
          </cell>
        </row>
        <row r="1852">
          <cell r="H1852">
            <v>10686400</v>
          </cell>
          <cell r="M1852">
            <v>0</v>
          </cell>
        </row>
        <row r="1853">
          <cell r="H1853">
            <v>10125802</v>
          </cell>
          <cell r="M1853">
            <v>0</v>
          </cell>
        </row>
        <row r="1854">
          <cell r="H1854">
            <v>2532990</v>
          </cell>
          <cell r="M1854">
            <v>0</v>
          </cell>
        </row>
        <row r="1855">
          <cell r="H1855">
            <v>1194688</v>
          </cell>
          <cell r="M1855">
            <v>0</v>
          </cell>
        </row>
        <row r="1856">
          <cell r="H1856">
            <v>50121526</v>
          </cell>
          <cell r="M1856">
            <v>0</v>
          </cell>
        </row>
        <row r="1857">
          <cell r="H1857">
            <v>567014</v>
          </cell>
          <cell r="M1857">
            <v>0</v>
          </cell>
        </row>
        <row r="1858">
          <cell r="H1858">
            <v>2517545</v>
          </cell>
          <cell r="M1858">
            <v>0</v>
          </cell>
        </row>
        <row r="1859">
          <cell r="H1859">
            <v>52855494</v>
          </cell>
          <cell r="M1859" t="str">
            <v>7PPN Dalam Negeri-2</v>
          </cell>
        </row>
        <row r="1860">
          <cell r="H1860">
            <v>678385</v>
          </cell>
          <cell r="M1860">
            <v>0</v>
          </cell>
        </row>
        <row r="1861">
          <cell r="H1861">
            <v>20705</v>
          </cell>
          <cell r="M1861">
            <v>0</v>
          </cell>
        </row>
        <row r="1862">
          <cell r="H1862">
            <v>71040</v>
          </cell>
          <cell r="M1862">
            <v>0</v>
          </cell>
        </row>
        <row r="1863">
          <cell r="H1863">
            <v>164200</v>
          </cell>
          <cell r="M1863">
            <v>0</v>
          </cell>
        </row>
        <row r="1864">
          <cell r="H1864">
            <v>307778</v>
          </cell>
          <cell r="M1864">
            <v>0</v>
          </cell>
        </row>
        <row r="1865">
          <cell r="H1865">
            <v>286290</v>
          </cell>
          <cell r="M1865">
            <v>0</v>
          </cell>
        </row>
        <row r="1866">
          <cell r="H1866">
            <v>2517545</v>
          </cell>
          <cell r="M1866">
            <v>0</v>
          </cell>
        </row>
        <row r="1867">
          <cell r="H1867">
            <v>837020</v>
          </cell>
          <cell r="M1867">
            <v>0</v>
          </cell>
        </row>
        <row r="1868">
          <cell r="H1868">
            <v>2999757</v>
          </cell>
          <cell r="M1868">
            <v>0</v>
          </cell>
        </row>
        <row r="1869">
          <cell r="H1869">
            <v>3714210</v>
          </cell>
          <cell r="M1869">
            <v>0</v>
          </cell>
        </row>
        <row r="1870">
          <cell r="H1870">
            <v>521369</v>
          </cell>
          <cell r="M1870">
            <v>0</v>
          </cell>
        </row>
        <row r="1871">
          <cell r="H1871">
            <v>593631</v>
          </cell>
          <cell r="M1871">
            <v>0</v>
          </cell>
        </row>
        <row r="1872">
          <cell r="H1872">
            <v>307778</v>
          </cell>
          <cell r="M1872">
            <v>0</v>
          </cell>
        </row>
        <row r="1873">
          <cell r="H1873">
            <v>108000</v>
          </cell>
          <cell r="M1873">
            <v>0</v>
          </cell>
        </row>
        <row r="1874">
          <cell r="H1874">
            <v>913912</v>
          </cell>
          <cell r="M1874">
            <v>0</v>
          </cell>
        </row>
        <row r="1875">
          <cell r="H1875">
            <v>474695</v>
          </cell>
          <cell r="M1875">
            <v>0</v>
          </cell>
        </row>
        <row r="1876">
          <cell r="H1876">
            <v>1792686</v>
          </cell>
          <cell r="M1876">
            <v>0</v>
          </cell>
        </row>
        <row r="1877">
          <cell r="H1877">
            <v>64424034</v>
          </cell>
          <cell r="M1877">
            <v>0</v>
          </cell>
        </row>
        <row r="1878">
          <cell r="H1878">
            <v>7372110</v>
          </cell>
          <cell r="M1878">
            <v>0</v>
          </cell>
        </row>
        <row r="1879">
          <cell r="H1879">
            <v>21258297</v>
          </cell>
          <cell r="M1879">
            <v>0</v>
          </cell>
        </row>
        <row r="1880">
          <cell r="H1880">
            <v>21344070</v>
          </cell>
          <cell r="M1880">
            <v>0</v>
          </cell>
        </row>
        <row r="1881">
          <cell r="H1881">
            <v>36229947</v>
          </cell>
          <cell r="M1881">
            <v>0</v>
          </cell>
        </row>
        <row r="1882">
          <cell r="H1882">
            <v>4516022</v>
          </cell>
          <cell r="M1882">
            <v>0</v>
          </cell>
        </row>
        <row r="1883">
          <cell r="H1883">
            <v>4179433</v>
          </cell>
          <cell r="M1883">
            <v>0</v>
          </cell>
        </row>
        <row r="1884">
          <cell r="H1884">
            <v>1100000</v>
          </cell>
          <cell r="M1884">
            <v>0</v>
          </cell>
        </row>
        <row r="1885">
          <cell r="H1885">
            <v>1260000</v>
          </cell>
          <cell r="M1885">
            <v>0</v>
          </cell>
        </row>
        <row r="1886">
          <cell r="H1886">
            <v>3762500</v>
          </cell>
          <cell r="M1886">
            <v>0</v>
          </cell>
        </row>
        <row r="1887">
          <cell r="H1887">
            <v>360470</v>
          </cell>
          <cell r="M1887">
            <v>0</v>
          </cell>
        </row>
        <row r="1888">
          <cell r="H1888">
            <v>360470</v>
          </cell>
          <cell r="M1888">
            <v>0</v>
          </cell>
        </row>
        <row r="1889">
          <cell r="H1889">
            <v>112500</v>
          </cell>
          <cell r="M1889">
            <v>0</v>
          </cell>
        </row>
        <row r="1890">
          <cell r="H1890">
            <v>914120</v>
          </cell>
          <cell r="M1890">
            <v>0</v>
          </cell>
        </row>
        <row r="1891">
          <cell r="H1891">
            <v>1681311</v>
          </cell>
          <cell r="M1891">
            <v>0</v>
          </cell>
        </row>
        <row r="1892">
          <cell r="H1892">
            <v>331868</v>
          </cell>
          <cell r="M1892">
            <v>0</v>
          </cell>
        </row>
        <row r="1893">
          <cell r="H1893">
            <v>78255457</v>
          </cell>
          <cell r="M1893">
            <v>0</v>
          </cell>
        </row>
        <row r="1894">
          <cell r="H1894">
            <v>20961</v>
          </cell>
          <cell r="M1894">
            <v>0</v>
          </cell>
        </row>
        <row r="1895">
          <cell r="H1895">
            <v>94893757</v>
          </cell>
          <cell r="M1895">
            <v>0</v>
          </cell>
        </row>
        <row r="1896">
          <cell r="H1896">
            <v>80365659</v>
          </cell>
          <cell r="M1896">
            <v>0</v>
          </cell>
        </row>
        <row r="1897">
          <cell r="H1897">
            <v>3743182</v>
          </cell>
          <cell r="M1897">
            <v>0</v>
          </cell>
        </row>
        <row r="1898">
          <cell r="H1898">
            <v>93405</v>
          </cell>
          <cell r="M1898">
            <v>0</v>
          </cell>
        </row>
        <row r="1899">
          <cell r="H1899">
            <v>123609287</v>
          </cell>
          <cell r="M1899">
            <v>0</v>
          </cell>
        </row>
        <row r="1900">
          <cell r="H1900">
            <v>561477</v>
          </cell>
          <cell r="M1900">
            <v>0</v>
          </cell>
        </row>
        <row r="1901">
          <cell r="H1901">
            <v>187159</v>
          </cell>
          <cell r="M1901">
            <v>0</v>
          </cell>
        </row>
        <row r="1902">
          <cell r="H1902">
            <v>1247727</v>
          </cell>
          <cell r="M1902">
            <v>0</v>
          </cell>
        </row>
        <row r="1903">
          <cell r="H1903">
            <v>108000</v>
          </cell>
          <cell r="M1903">
            <v>0</v>
          </cell>
        </row>
        <row r="1904">
          <cell r="H1904">
            <v>1273636</v>
          </cell>
          <cell r="M1904">
            <v>0</v>
          </cell>
        </row>
        <row r="1905">
          <cell r="H1905">
            <v>205295</v>
          </cell>
          <cell r="M1905">
            <v>0</v>
          </cell>
        </row>
        <row r="1906">
          <cell r="H1906">
            <v>191045</v>
          </cell>
          <cell r="M1906">
            <v>0</v>
          </cell>
        </row>
        <row r="1907">
          <cell r="H1907">
            <v>49935600</v>
          </cell>
          <cell r="M1907">
            <v>0</v>
          </cell>
        </row>
        <row r="1908">
          <cell r="H1908">
            <v>103200</v>
          </cell>
          <cell r="M1908">
            <v>0</v>
          </cell>
        </row>
        <row r="1909">
          <cell r="H1909">
            <v>1368636</v>
          </cell>
          <cell r="M1909">
            <v>0</v>
          </cell>
        </row>
        <row r="1910">
          <cell r="H1910">
            <v>5286101</v>
          </cell>
          <cell r="M1910">
            <v>0</v>
          </cell>
        </row>
        <row r="1911">
          <cell r="H1911">
            <v>20181818</v>
          </cell>
          <cell r="M1911">
            <v>0</v>
          </cell>
        </row>
        <row r="1912">
          <cell r="H1912">
            <v>13454545</v>
          </cell>
          <cell r="M1912">
            <v>0</v>
          </cell>
        </row>
        <row r="1913">
          <cell r="H1913">
            <v>7630597</v>
          </cell>
          <cell r="M1913">
            <v>0</v>
          </cell>
        </row>
        <row r="1914">
          <cell r="H1914">
            <v>11006030</v>
          </cell>
          <cell r="M1914">
            <v>0</v>
          </cell>
        </row>
        <row r="1915">
          <cell r="H1915">
            <v>16516113</v>
          </cell>
          <cell r="M1915">
            <v>0</v>
          </cell>
        </row>
        <row r="1916">
          <cell r="H1916">
            <v>134545455</v>
          </cell>
          <cell r="M1916">
            <v>0</v>
          </cell>
        </row>
        <row r="1917">
          <cell r="H1917">
            <v>108014</v>
          </cell>
          <cell r="M1917">
            <v>0</v>
          </cell>
        </row>
        <row r="1918">
          <cell r="H1918">
            <v>720091</v>
          </cell>
          <cell r="M1918">
            <v>0</v>
          </cell>
        </row>
        <row r="1919">
          <cell r="H1919">
            <v>2018182</v>
          </cell>
          <cell r="M1919">
            <v>0</v>
          </cell>
        </row>
        <row r="1920">
          <cell r="H1920">
            <v>3107638</v>
          </cell>
          <cell r="M1920">
            <v>0</v>
          </cell>
        </row>
        <row r="1921">
          <cell r="H1921">
            <v>1907725</v>
          </cell>
          <cell r="M1921">
            <v>0</v>
          </cell>
        </row>
        <row r="1922">
          <cell r="H1922">
            <v>309600</v>
          </cell>
          <cell r="M1922">
            <v>0</v>
          </cell>
        </row>
        <row r="1923">
          <cell r="H1923">
            <v>1296000</v>
          </cell>
          <cell r="M1923">
            <v>0</v>
          </cell>
        </row>
        <row r="1924">
          <cell r="H1924">
            <v>471545</v>
          </cell>
          <cell r="M1924">
            <v>0</v>
          </cell>
        </row>
        <row r="1925">
          <cell r="H1925">
            <v>235773</v>
          </cell>
          <cell r="M1925">
            <v>0</v>
          </cell>
        </row>
        <row r="1926">
          <cell r="H1926">
            <v>2481818</v>
          </cell>
          <cell r="M1926">
            <v>0</v>
          </cell>
        </row>
        <row r="1927">
          <cell r="H1927">
            <v>105793</v>
          </cell>
          <cell r="M1927">
            <v>0</v>
          </cell>
        </row>
        <row r="1928">
          <cell r="H1928">
            <v>174000</v>
          </cell>
          <cell r="M1928">
            <v>0</v>
          </cell>
        </row>
        <row r="1929">
          <cell r="H1929">
            <v>261100</v>
          </cell>
          <cell r="M1929">
            <v>0</v>
          </cell>
        </row>
        <row r="1930">
          <cell r="H1930">
            <v>1469000</v>
          </cell>
          <cell r="M1930">
            <v>0</v>
          </cell>
        </row>
        <row r="1931">
          <cell r="H1931">
            <v>1571818</v>
          </cell>
          <cell r="M1931">
            <v>0</v>
          </cell>
        </row>
        <row r="1932">
          <cell r="H1932">
            <v>16545455</v>
          </cell>
          <cell r="M1932">
            <v>0</v>
          </cell>
        </row>
        <row r="1933">
          <cell r="H1933">
            <v>5298425</v>
          </cell>
          <cell r="M1933">
            <v>0</v>
          </cell>
        </row>
        <row r="1934">
          <cell r="H1934">
            <v>46919800</v>
          </cell>
          <cell r="M1934">
            <v>0</v>
          </cell>
        </row>
        <row r="1935">
          <cell r="H1935">
            <v>3143636</v>
          </cell>
          <cell r="M1935">
            <v>0</v>
          </cell>
        </row>
        <row r="1936">
          <cell r="H1936">
            <v>457800</v>
          </cell>
          <cell r="M1936">
            <v>0</v>
          </cell>
        </row>
        <row r="1937">
          <cell r="H1937">
            <v>17500</v>
          </cell>
          <cell r="M1937">
            <v>0</v>
          </cell>
        </row>
        <row r="1938">
          <cell r="H1938">
            <v>1048700</v>
          </cell>
          <cell r="M1938">
            <v>0</v>
          </cell>
        </row>
        <row r="1939">
          <cell r="H1939">
            <v>26492127</v>
          </cell>
          <cell r="M1939">
            <v>0</v>
          </cell>
        </row>
        <row r="1940">
          <cell r="H1940">
            <v>22500</v>
          </cell>
          <cell r="M1940">
            <v>0</v>
          </cell>
        </row>
        <row r="1941">
          <cell r="H1941">
            <v>49559500</v>
          </cell>
          <cell r="M1941">
            <v>0</v>
          </cell>
        </row>
        <row r="1942">
          <cell r="H1942">
            <v>412800</v>
          </cell>
          <cell r="M1942">
            <v>0</v>
          </cell>
        </row>
        <row r="1943">
          <cell r="H1943">
            <v>38000000</v>
          </cell>
          <cell r="M1943">
            <v>0</v>
          </cell>
        </row>
        <row r="1944">
          <cell r="H1944">
            <v>48313935</v>
          </cell>
          <cell r="M1944">
            <v>0</v>
          </cell>
        </row>
        <row r="1945">
          <cell r="H1945">
            <v>150</v>
          </cell>
          <cell r="M1945">
            <v>0</v>
          </cell>
        </row>
        <row r="1946">
          <cell r="H1946">
            <v>14250</v>
          </cell>
          <cell r="M1946">
            <v>0</v>
          </cell>
        </row>
        <row r="1947">
          <cell r="H1947">
            <v>2360619</v>
          </cell>
          <cell r="M1947">
            <v>0</v>
          </cell>
        </row>
        <row r="1948">
          <cell r="H1948">
            <v>4714811</v>
          </cell>
          <cell r="M1948">
            <v>0</v>
          </cell>
        </row>
        <row r="1949">
          <cell r="H1949">
            <v>425131</v>
          </cell>
          <cell r="M1949">
            <v>0</v>
          </cell>
        </row>
        <row r="1950">
          <cell r="H1950">
            <v>5467767</v>
          </cell>
          <cell r="M1950">
            <v>0</v>
          </cell>
        </row>
        <row r="1951">
          <cell r="H1951">
            <v>1363636</v>
          </cell>
          <cell r="M1951">
            <v>0</v>
          </cell>
        </row>
        <row r="1952">
          <cell r="H1952">
            <v>545454</v>
          </cell>
          <cell r="M1952">
            <v>0</v>
          </cell>
        </row>
        <row r="1953">
          <cell r="H1953">
            <v>818181</v>
          </cell>
          <cell r="M1953">
            <v>0</v>
          </cell>
        </row>
        <row r="1954">
          <cell r="H1954">
            <v>327272</v>
          </cell>
          <cell r="M1954">
            <v>0</v>
          </cell>
        </row>
        <row r="1955">
          <cell r="H1955">
            <v>290909</v>
          </cell>
          <cell r="M1955">
            <v>0</v>
          </cell>
        </row>
        <row r="1956">
          <cell r="H1956">
            <v>727272</v>
          </cell>
          <cell r="M1956">
            <v>0</v>
          </cell>
        </row>
        <row r="1957">
          <cell r="H1957">
            <v>1000000</v>
          </cell>
          <cell r="M1957">
            <v>0</v>
          </cell>
        </row>
        <row r="1958">
          <cell r="H1958">
            <v>400000</v>
          </cell>
          <cell r="M1958">
            <v>0</v>
          </cell>
        </row>
        <row r="1959">
          <cell r="H1959">
            <v>400000</v>
          </cell>
          <cell r="M1959">
            <v>0</v>
          </cell>
        </row>
        <row r="1960">
          <cell r="H1960">
            <v>1000000</v>
          </cell>
          <cell r="M1960">
            <v>0</v>
          </cell>
        </row>
        <row r="1961">
          <cell r="H1961">
            <v>1632454</v>
          </cell>
          <cell r="M1961">
            <v>0</v>
          </cell>
        </row>
        <row r="1962">
          <cell r="H1962">
            <v>652981</v>
          </cell>
          <cell r="M1962">
            <v>0</v>
          </cell>
        </row>
        <row r="1963">
          <cell r="H1963">
            <v>581818</v>
          </cell>
          <cell r="M1963">
            <v>0</v>
          </cell>
        </row>
        <row r="1964">
          <cell r="H1964">
            <v>1454545</v>
          </cell>
          <cell r="M1964">
            <v>0</v>
          </cell>
        </row>
        <row r="1965">
          <cell r="H1965">
            <v>245944</v>
          </cell>
          <cell r="M1965">
            <v>0</v>
          </cell>
        </row>
        <row r="1966">
          <cell r="H1966">
            <v>95789</v>
          </cell>
          <cell r="M1966">
            <v>0</v>
          </cell>
        </row>
        <row r="1967">
          <cell r="H1967">
            <v>18913811</v>
          </cell>
          <cell r="M1967">
            <v>0</v>
          </cell>
        </row>
        <row r="1968">
          <cell r="H1968">
            <v>94569056</v>
          </cell>
          <cell r="M1968">
            <v>0</v>
          </cell>
        </row>
        <row r="1969">
          <cell r="H1969">
            <v>16286715</v>
          </cell>
          <cell r="M1969">
            <v>0</v>
          </cell>
        </row>
        <row r="1970">
          <cell r="H1970">
            <v>81433577</v>
          </cell>
          <cell r="M1970">
            <v>0</v>
          </cell>
        </row>
        <row r="1971">
          <cell r="H1971">
            <v>7665500</v>
          </cell>
          <cell r="M1971">
            <v>0</v>
          </cell>
        </row>
        <row r="1972">
          <cell r="H1972">
            <v>387700</v>
          </cell>
          <cell r="M1972">
            <v>0</v>
          </cell>
        </row>
        <row r="1973">
          <cell r="H1973">
            <v>6888500</v>
          </cell>
          <cell r="M1973">
            <v>0</v>
          </cell>
        </row>
        <row r="1974">
          <cell r="H1974">
            <v>1675000</v>
          </cell>
          <cell r="M1974">
            <v>0</v>
          </cell>
        </row>
        <row r="1975">
          <cell r="H1975">
            <v>1450000</v>
          </cell>
          <cell r="M1975">
            <v>0</v>
          </cell>
        </row>
        <row r="1976">
          <cell r="H1976">
            <v>7850000</v>
          </cell>
          <cell r="M1976">
            <v>0</v>
          </cell>
        </row>
        <row r="1977">
          <cell r="H1977">
            <v>7850000</v>
          </cell>
          <cell r="M1977">
            <v>0</v>
          </cell>
        </row>
        <row r="1978">
          <cell r="H1978">
            <v>900000</v>
          </cell>
          <cell r="M1978">
            <v>0</v>
          </cell>
        </row>
        <row r="1979">
          <cell r="H1979">
            <v>10000000</v>
          </cell>
          <cell r="M1979">
            <v>0</v>
          </cell>
        </row>
        <row r="1980">
          <cell r="H1980">
            <v>500000</v>
          </cell>
          <cell r="M1980">
            <v>0</v>
          </cell>
        </row>
        <row r="1981">
          <cell r="H1981">
            <v>239000</v>
          </cell>
          <cell r="M1981">
            <v>0</v>
          </cell>
        </row>
        <row r="1982">
          <cell r="H1982">
            <v>398455</v>
          </cell>
          <cell r="M1982">
            <v>0</v>
          </cell>
        </row>
        <row r="1983">
          <cell r="H1983">
            <v>2656364</v>
          </cell>
          <cell r="M1983">
            <v>0</v>
          </cell>
        </row>
        <row r="1984">
          <cell r="H1984">
            <v>197727</v>
          </cell>
          <cell r="M1984">
            <v>0</v>
          </cell>
        </row>
        <row r="1985">
          <cell r="H1985">
            <v>1318182</v>
          </cell>
          <cell r="M1985">
            <v>0</v>
          </cell>
        </row>
        <row r="1986">
          <cell r="H1986">
            <v>216000</v>
          </cell>
          <cell r="M1986">
            <v>0</v>
          </cell>
        </row>
        <row r="1987">
          <cell r="H1987">
            <v>103200</v>
          </cell>
          <cell r="M1987">
            <v>0</v>
          </cell>
        </row>
        <row r="1988">
          <cell r="H1988">
            <v>540000</v>
          </cell>
          <cell r="M1988">
            <v>0</v>
          </cell>
        </row>
        <row r="1989">
          <cell r="H1989">
            <v>206400</v>
          </cell>
          <cell r="M1989">
            <v>0</v>
          </cell>
        </row>
        <row r="1990">
          <cell r="H1990">
            <v>26227782</v>
          </cell>
          <cell r="M1990">
            <v>0</v>
          </cell>
        </row>
        <row r="1991">
          <cell r="H1991">
            <v>131138908</v>
          </cell>
          <cell r="M1991">
            <v>0</v>
          </cell>
        </row>
        <row r="1992">
          <cell r="H1992">
            <v>115909</v>
          </cell>
          <cell r="M1992">
            <v>0</v>
          </cell>
        </row>
        <row r="1993">
          <cell r="H1993">
            <v>16636</v>
          </cell>
          <cell r="M1993">
            <v>0</v>
          </cell>
        </row>
        <row r="1994">
          <cell r="H1994">
            <v>17386</v>
          </cell>
          <cell r="M1994">
            <v>0</v>
          </cell>
        </row>
        <row r="1995">
          <cell r="H1995">
            <v>110909</v>
          </cell>
          <cell r="M1995">
            <v>0</v>
          </cell>
        </row>
        <row r="1996">
          <cell r="H1996">
            <v>6196934</v>
          </cell>
          <cell r="M1996">
            <v>0</v>
          </cell>
        </row>
        <row r="1997">
          <cell r="H1997">
            <v>4977308</v>
          </cell>
          <cell r="M1997">
            <v>0</v>
          </cell>
        </row>
        <row r="1998">
          <cell r="H1998">
            <v>1853520</v>
          </cell>
          <cell r="M1998">
            <v>0</v>
          </cell>
        </row>
        <row r="1999">
          <cell r="H1999">
            <v>7500</v>
          </cell>
          <cell r="M1999">
            <v>0</v>
          </cell>
        </row>
        <row r="2000">
          <cell r="H2000">
            <v>562500</v>
          </cell>
          <cell r="M2000">
            <v>0</v>
          </cell>
        </row>
        <row r="2001">
          <cell r="H2001">
            <v>7397135</v>
          </cell>
          <cell r="M2001">
            <v>0</v>
          </cell>
        </row>
        <row r="2002">
          <cell r="H2002">
            <v>1409224</v>
          </cell>
          <cell r="M2002">
            <v>0</v>
          </cell>
        </row>
        <row r="2003">
          <cell r="H2003">
            <v>7583691</v>
          </cell>
          <cell r="M2003">
            <v>0</v>
          </cell>
        </row>
        <row r="2004">
          <cell r="H2004">
            <v>7532772</v>
          </cell>
          <cell r="M2004">
            <v>0</v>
          </cell>
        </row>
        <row r="2005">
          <cell r="H2005">
            <v>2288612</v>
          </cell>
          <cell r="M2005">
            <v>0</v>
          </cell>
        </row>
        <row r="2006">
          <cell r="H2006">
            <v>9823978</v>
          </cell>
          <cell r="M2006">
            <v>0</v>
          </cell>
        </row>
        <row r="2007">
          <cell r="H2007">
            <v>178003055</v>
          </cell>
          <cell r="M2007">
            <v>0</v>
          </cell>
        </row>
        <row r="2008">
          <cell r="H2008">
            <v>605184</v>
          </cell>
          <cell r="M2008">
            <v>0</v>
          </cell>
        </row>
        <row r="2009">
          <cell r="H2009">
            <v>2204075</v>
          </cell>
          <cell r="M2009">
            <v>0</v>
          </cell>
        </row>
        <row r="2010">
          <cell r="H2010">
            <v>7658500</v>
          </cell>
          <cell r="M2010">
            <v>0</v>
          </cell>
        </row>
        <row r="2011">
          <cell r="H2011">
            <v>730253</v>
          </cell>
          <cell r="M2011">
            <v>0</v>
          </cell>
        </row>
        <row r="2012">
          <cell r="H2012">
            <v>35600611</v>
          </cell>
          <cell r="M2012">
            <v>0</v>
          </cell>
        </row>
        <row r="2013">
          <cell r="H2013">
            <v>615000</v>
          </cell>
          <cell r="M2013">
            <v>0</v>
          </cell>
        </row>
        <row r="2014">
          <cell r="H2014">
            <v>1026805</v>
          </cell>
          <cell r="M2014">
            <v>0</v>
          </cell>
        </row>
        <row r="2015">
          <cell r="H2015">
            <v>324000</v>
          </cell>
          <cell r="M2015">
            <v>0</v>
          </cell>
        </row>
        <row r="2016">
          <cell r="H2016">
            <v>412800</v>
          </cell>
          <cell r="M2016">
            <v>0</v>
          </cell>
        </row>
        <row r="2017">
          <cell r="H2017">
            <v>1180366</v>
          </cell>
          <cell r="M2017">
            <v>0</v>
          </cell>
        </row>
        <row r="2018">
          <cell r="H2018">
            <v>4721464</v>
          </cell>
          <cell r="M2018">
            <v>0</v>
          </cell>
        </row>
        <row r="2019">
          <cell r="H2019">
            <v>668010</v>
          </cell>
          <cell r="M2019">
            <v>0</v>
          </cell>
        </row>
        <row r="2020">
          <cell r="H2020">
            <v>72933153</v>
          </cell>
          <cell r="M2020">
            <v>0</v>
          </cell>
        </row>
        <row r="2021">
          <cell r="H2021">
            <v>14586631</v>
          </cell>
          <cell r="M2021">
            <v>0</v>
          </cell>
        </row>
        <row r="2022">
          <cell r="H2022">
            <v>9079646</v>
          </cell>
          <cell r="M2022">
            <v>0</v>
          </cell>
        </row>
        <row r="2023">
          <cell r="H2023">
            <v>38539000</v>
          </cell>
          <cell r="M2023">
            <v>0</v>
          </cell>
        </row>
        <row r="2024">
          <cell r="H2024">
            <v>51228380</v>
          </cell>
          <cell r="M2024">
            <v>0</v>
          </cell>
        </row>
        <row r="2025">
          <cell r="H2025">
            <v>7055932</v>
          </cell>
          <cell r="M2025">
            <v>0</v>
          </cell>
        </row>
        <row r="2026">
          <cell r="H2026">
            <v>2517322</v>
          </cell>
          <cell r="M2026">
            <v>0</v>
          </cell>
        </row>
        <row r="2027">
          <cell r="H2027">
            <v>29365000</v>
          </cell>
          <cell r="M2027">
            <v>0</v>
          </cell>
        </row>
        <row r="2028">
          <cell r="H2028">
            <v>50000</v>
          </cell>
          <cell r="M2028">
            <v>0</v>
          </cell>
        </row>
        <row r="2029">
          <cell r="H2029">
            <v>317617682</v>
          </cell>
          <cell r="M2029">
            <v>0</v>
          </cell>
        </row>
        <row r="2030">
          <cell r="H2030">
            <v>53079000</v>
          </cell>
          <cell r="M2030">
            <v>0</v>
          </cell>
        </row>
        <row r="2031">
          <cell r="H2031">
            <v>100000</v>
          </cell>
          <cell r="M2031">
            <v>0</v>
          </cell>
        </row>
        <row r="2032">
          <cell r="H2032">
            <v>56225</v>
          </cell>
          <cell r="M2032">
            <v>0</v>
          </cell>
        </row>
        <row r="2033">
          <cell r="H2033">
            <v>3032475</v>
          </cell>
          <cell r="M2033">
            <v>0</v>
          </cell>
        </row>
        <row r="2034">
          <cell r="H2034">
            <v>432000</v>
          </cell>
          <cell r="M2034">
            <v>0</v>
          </cell>
        </row>
        <row r="2035">
          <cell r="H2035">
            <v>55303500</v>
          </cell>
          <cell r="M2035">
            <v>0</v>
          </cell>
        </row>
        <row r="2036">
          <cell r="H2036">
            <v>511900</v>
          </cell>
          <cell r="M2036">
            <v>0</v>
          </cell>
        </row>
        <row r="2037">
          <cell r="H2037">
            <v>50000</v>
          </cell>
          <cell r="M2037">
            <v>0</v>
          </cell>
        </row>
        <row r="2038">
          <cell r="H2038">
            <v>73863636</v>
          </cell>
          <cell r="M2038">
            <v>0</v>
          </cell>
        </row>
        <row r="2039">
          <cell r="H2039">
            <v>11079545</v>
          </cell>
          <cell r="M2039">
            <v>0</v>
          </cell>
        </row>
        <row r="2040">
          <cell r="H2040">
            <v>50000</v>
          </cell>
          <cell r="M2040">
            <v>0</v>
          </cell>
        </row>
        <row r="2041">
          <cell r="H2041">
            <v>17592444</v>
          </cell>
          <cell r="M2041">
            <v>0</v>
          </cell>
        </row>
        <row r="2042">
          <cell r="H2042">
            <v>50000</v>
          </cell>
          <cell r="M2042">
            <v>0</v>
          </cell>
        </row>
        <row r="2043">
          <cell r="H2043">
            <v>50000</v>
          </cell>
          <cell r="M2043">
            <v>0</v>
          </cell>
        </row>
        <row r="2044">
          <cell r="H2044">
            <v>87962218</v>
          </cell>
          <cell r="M2044">
            <v>0</v>
          </cell>
        </row>
        <row r="2045">
          <cell r="H2045">
            <v>50000</v>
          </cell>
          <cell r="M2045">
            <v>0</v>
          </cell>
        </row>
        <row r="2046">
          <cell r="H2046">
            <v>381720</v>
          </cell>
          <cell r="M2046">
            <v>0</v>
          </cell>
        </row>
        <row r="2047">
          <cell r="H2047">
            <v>22121400</v>
          </cell>
          <cell r="M2047">
            <v>0</v>
          </cell>
        </row>
        <row r="2048">
          <cell r="H2048">
            <v>148500</v>
          </cell>
          <cell r="M2048">
            <v>0</v>
          </cell>
        </row>
        <row r="2049">
          <cell r="H2049">
            <v>31326</v>
          </cell>
          <cell r="M2049">
            <v>0</v>
          </cell>
        </row>
        <row r="2050">
          <cell r="H2050">
            <v>62653</v>
          </cell>
          <cell r="M2050">
            <v>0</v>
          </cell>
        </row>
        <row r="2051">
          <cell r="H2051">
            <v>215405</v>
          </cell>
          <cell r="M2051">
            <v>0</v>
          </cell>
        </row>
        <row r="2052">
          <cell r="H2052">
            <v>250000</v>
          </cell>
          <cell r="M2052">
            <v>0</v>
          </cell>
        </row>
        <row r="2053">
          <cell r="H2053">
            <v>103200</v>
          </cell>
          <cell r="M2053">
            <v>0</v>
          </cell>
        </row>
        <row r="2054">
          <cell r="H2054">
            <v>59111</v>
          </cell>
          <cell r="M2054">
            <v>0</v>
          </cell>
        </row>
        <row r="2055">
          <cell r="H2055">
            <v>95430</v>
          </cell>
          <cell r="M2055">
            <v>0</v>
          </cell>
        </row>
        <row r="2056">
          <cell r="H2056">
            <v>95430</v>
          </cell>
          <cell r="M2056">
            <v>0</v>
          </cell>
        </row>
        <row r="2057">
          <cell r="H2057">
            <v>839154</v>
          </cell>
          <cell r="M2057">
            <v>0</v>
          </cell>
        </row>
        <row r="2058">
          <cell r="H2058">
            <v>143145</v>
          </cell>
          <cell r="M2058">
            <v>0</v>
          </cell>
        </row>
        <row r="2059">
          <cell r="H2059">
            <v>3730080</v>
          </cell>
          <cell r="M2059">
            <v>0</v>
          </cell>
        </row>
        <row r="2060">
          <cell r="H2060">
            <v>7910000</v>
          </cell>
          <cell r="M2060">
            <v>0</v>
          </cell>
        </row>
        <row r="2061">
          <cell r="H2061">
            <v>1186500</v>
          </cell>
          <cell r="M2061">
            <v>0</v>
          </cell>
        </row>
        <row r="2062">
          <cell r="H2062">
            <v>365200</v>
          </cell>
          <cell r="M2062">
            <v>0</v>
          </cell>
        </row>
        <row r="2063">
          <cell r="H2063">
            <v>87100</v>
          </cell>
          <cell r="M2063">
            <v>0</v>
          </cell>
        </row>
        <row r="2064">
          <cell r="H2064">
            <v>190860</v>
          </cell>
          <cell r="M2064" t="str">
            <v>7PPh Pasal 22-2</v>
          </cell>
        </row>
        <row r="2065">
          <cell r="H2065">
            <v>190860</v>
          </cell>
          <cell r="M2065" t="str">
            <v>7PPh Pasal 22-2</v>
          </cell>
        </row>
        <row r="2066">
          <cell r="H2066">
            <v>6250000</v>
          </cell>
          <cell r="M2066">
            <v>0</v>
          </cell>
        </row>
        <row r="2067">
          <cell r="H2067">
            <v>50000</v>
          </cell>
          <cell r="M2067">
            <v>0</v>
          </cell>
        </row>
        <row r="2068">
          <cell r="H2068">
            <v>50000</v>
          </cell>
          <cell r="M2068">
            <v>0</v>
          </cell>
        </row>
        <row r="2069">
          <cell r="H2069">
            <v>50000</v>
          </cell>
          <cell r="M2069">
            <v>0</v>
          </cell>
        </row>
        <row r="2070">
          <cell r="H2070">
            <v>971642</v>
          </cell>
          <cell r="M2070">
            <v>0</v>
          </cell>
        </row>
        <row r="2071">
          <cell r="H2071">
            <v>50000</v>
          </cell>
          <cell r="M2071">
            <v>0</v>
          </cell>
        </row>
        <row r="2072">
          <cell r="H2072">
            <v>50000</v>
          </cell>
          <cell r="M2072">
            <v>0</v>
          </cell>
        </row>
        <row r="2073">
          <cell r="H2073">
            <v>54225</v>
          </cell>
          <cell r="M2073">
            <v>0</v>
          </cell>
        </row>
        <row r="2074">
          <cell r="H2074">
            <v>968706</v>
          </cell>
          <cell r="M2074">
            <v>0</v>
          </cell>
        </row>
        <row r="2075">
          <cell r="H2075">
            <v>436400</v>
          </cell>
          <cell r="M2075">
            <v>0</v>
          </cell>
        </row>
        <row r="2076">
          <cell r="H2076">
            <v>436400</v>
          </cell>
          <cell r="M2076">
            <v>0</v>
          </cell>
        </row>
        <row r="2077">
          <cell r="H2077">
            <v>436400</v>
          </cell>
          <cell r="M2077">
            <v>0</v>
          </cell>
        </row>
        <row r="2078">
          <cell r="H2078">
            <v>436400</v>
          </cell>
          <cell r="M2078">
            <v>0</v>
          </cell>
        </row>
        <row r="2079">
          <cell r="H2079">
            <v>65500</v>
          </cell>
          <cell r="M2079">
            <v>0</v>
          </cell>
        </row>
        <row r="2080">
          <cell r="H2080">
            <v>65500</v>
          </cell>
          <cell r="M2080">
            <v>0</v>
          </cell>
        </row>
        <row r="2081">
          <cell r="H2081">
            <v>65500</v>
          </cell>
          <cell r="M2081">
            <v>0</v>
          </cell>
        </row>
        <row r="2082">
          <cell r="H2082">
            <v>65500</v>
          </cell>
          <cell r="M2082">
            <v>0</v>
          </cell>
        </row>
        <row r="2083">
          <cell r="H2083">
            <v>44550</v>
          </cell>
          <cell r="M2083">
            <v>0</v>
          </cell>
        </row>
        <row r="2084">
          <cell r="H2084">
            <v>41419</v>
          </cell>
          <cell r="M2084">
            <v>0</v>
          </cell>
        </row>
        <row r="2085">
          <cell r="H2085">
            <v>6705062</v>
          </cell>
          <cell r="M2085">
            <v>0</v>
          </cell>
        </row>
        <row r="2086">
          <cell r="H2086">
            <v>983183</v>
          </cell>
          <cell r="M2086">
            <v>0</v>
          </cell>
        </row>
        <row r="2087">
          <cell r="H2087">
            <v>1208402</v>
          </cell>
          <cell r="M2087">
            <v>0</v>
          </cell>
        </row>
        <row r="2088">
          <cell r="H2088">
            <v>1476430</v>
          </cell>
          <cell r="M2088">
            <v>0</v>
          </cell>
        </row>
        <row r="2089">
          <cell r="H2089">
            <v>1434972</v>
          </cell>
          <cell r="M2089">
            <v>0</v>
          </cell>
        </row>
        <row r="2090">
          <cell r="H2090">
            <v>2002800</v>
          </cell>
          <cell r="M2090">
            <v>0</v>
          </cell>
        </row>
        <row r="2091">
          <cell r="H2091">
            <v>921350</v>
          </cell>
          <cell r="M2091">
            <v>0</v>
          </cell>
        </row>
        <row r="2092">
          <cell r="H2092">
            <v>2220450</v>
          </cell>
          <cell r="M2092">
            <v>0</v>
          </cell>
        </row>
        <row r="2093">
          <cell r="H2093">
            <v>9571325</v>
          </cell>
          <cell r="M2093">
            <v>0</v>
          </cell>
        </row>
        <row r="2094">
          <cell r="H2094">
            <v>1292128</v>
          </cell>
          <cell r="M2094">
            <v>0</v>
          </cell>
        </row>
        <row r="2095">
          <cell r="H2095">
            <v>1553346</v>
          </cell>
          <cell r="M2095">
            <v>0</v>
          </cell>
        </row>
        <row r="2096">
          <cell r="H2096">
            <v>3665230</v>
          </cell>
          <cell r="M2096">
            <v>0</v>
          </cell>
        </row>
        <row r="2097">
          <cell r="H2097">
            <v>3873640</v>
          </cell>
          <cell r="M2097">
            <v>0</v>
          </cell>
        </row>
        <row r="2098">
          <cell r="H2098">
            <v>1100000</v>
          </cell>
          <cell r="M2098">
            <v>0</v>
          </cell>
        </row>
        <row r="2099">
          <cell r="H2099">
            <v>1095288</v>
          </cell>
          <cell r="M2099">
            <v>0</v>
          </cell>
        </row>
        <row r="2100">
          <cell r="H2100">
            <v>621480</v>
          </cell>
          <cell r="M2100">
            <v>0</v>
          </cell>
        </row>
        <row r="2101">
          <cell r="H2101">
            <v>533716</v>
          </cell>
          <cell r="M2101">
            <v>0</v>
          </cell>
        </row>
        <row r="2102">
          <cell r="H2102">
            <v>226800</v>
          </cell>
          <cell r="M2102">
            <v>0</v>
          </cell>
        </row>
        <row r="2103">
          <cell r="H2103">
            <v>1234216</v>
          </cell>
          <cell r="M2103">
            <v>0</v>
          </cell>
        </row>
        <row r="2104">
          <cell r="H2104">
            <v>599450</v>
          </cell>
          <cell r="M2104">
            <v>0</v>
          </cell>
        </row>
        <row r="2105">
          <cell r="H2105">
            <v>1289640</v>
          </cell>
          <cell r="M2105">
            <v>0</v>
          </cell>
        </row>
        <row r="2106">
          <cell r="H2106">
            <v>208000</v>
          </cell>
          <cell r="M2106">
            <v>0</v>
          </cell>
        </row>
        <row r="2107">
          <cell r="H2107">
            <v>10159910</v>
          </cell>
          <cell r="M2107">
            <v>0</v>
          </cell>
        </row>
        <row r="2108">
          <cell r="H2108">
            <v>1371588</v>
          </cell>
          <cell r="M2108">
            <v>0</v>
          </cell>
        </row>
        <row r="2109">
          <cell r="H2109">
            <v>1453808</v>
          </cell>
          <cell r="M2109">
            <v>0</v>
          </cell>
        </row>
        <row r="2110">
          <cell r="H2110">
            <v>1808000</v>
          </cell>
          <cell r="M2110">
            <v>0</v>
          </cell>
        </row>
        <row r="2111">
          <cell r="H2111">
            <v>1118248</v>
          </cell>
          <cell r="M2111">
            <v>0</v>
          </cell>
        </row>
        <row r="2112">
          <cell r="H2112">
            <v>1877851</v>
          </cell>
          <cell r="M2112">
            <v>0</v>
          </cell>
        </row>
        <row r="2113">
          <cell r="H2113">
            <v>2727910</v>
          </cell>
          <cell r="M2113">
            <v>0</v>
          </cell>
        </row>
        <row r="2114">
          <cell r="H2114">
            <v>2160042</v>
          </cell>
          <cell r="M2114">
            <v>0</v>
          </cell>
        </row>
        <row r="2115">
          <cell r="H2115">
            <v>267204</v>
          </cell>
          <cell r="M2115">
            <v>0</v>
          </cell>
        </row>
        <row r="2116">
          <cell r="H2116">
            <v>34876907</v>
          </cell>
          <cell r="M2116">
            <v>0</v>
          </cell>
        </row>
        <row r="2117">
          <cell r="H2117">
            <v>25105000</v>
          </cell>
          <cell r="M2117">
            <v>0</v>
          </cell>
        </row>
        <row r="2118">
          <cell r="H2118">
            <v>1103848</v>
          </cell>
          <cell r="M2118">
            <v>0</v>
          </cell>
        </row>
        <row r="2119">
          <cell r="H2119">
            <v>217558466</v>
          </cell>
          <cell r="M2119">
            <v>0</v>
          </cell>
        </row>
        <row r="2120">
          <cell r="H2120">
            <v>24520200</v>
          </cell>
          <cell r="M2120">
            <v>0</v>
          </cell>
        </row>
        <row r="2121">
          <cell r="H2121">
            <v>655650</v>
          </cell>
          <cell r="M2121">
            <v>0</v>
          </cell>
        </row>
        <row r="2122">
          <cell r="H2122">
            <v>388977</v>
          </cell>
          <cell r="M2122">
            <v>0</v>
          </cell>
        </row>
        <row r="2123">
          <cell r="H2123">
            <v>8454545</v>
          </cell>
          <cell r="M2123">
            <v>0</v>
          </cell>
        </row>
        <row r="2124">
          <cell r="H2124">
            <v>2593182</v>
          </cell>
          <cell r="M2124">
            <v>0</v>
          </cell>
        </row>
        <row r="2125">
          <cell r="H2125">
            <v>3453549</v>
          </cell>
          <cell r="M2125">
            <v>0</v>
          </cell>
        </row>
        <row r="2126">
          <cell r="H2126">
            <v>1268182</v>
          </cell>
          <cell r="M2126">
            <v>0</v>
          </cell>
        </row>
        <row r="2127">
          <cell r="H2127">
            <v>95430</v>
          </cell>
          <cell r="M2127">
            <v>0</v>
          </cell>
        </row>
        <row r="2128">
          <cell r="H2128">
            <v>504544</v>
          </cell>
          <cell r="M2128">
            <v>0</v>
          </cell>
        </row>
        <row r="2129">
          <cell r="H2129">
            <v>75680</v>
          </cell>
          <cell r="M2129">
            <v>0</v>
          </cell>
        </row>
        <row r="2130">
          <cell r="H2130">
            <v>90941</v>
          </cell>
          <cell r="M2130">
            <v>0</v>
          </cell>
        </row>
        <row r="2131">
          <cell r="H2131">
            <v>190860</v>
          </cell>
          <cell r="M2131">
            <v>0</v>
          </cell>
        </row>
        <row r="2132">
          <cell r="H2132">
            <v>606273</v>
          </cell>
          <cell r="M2132">
            <v>0</v>
          </cell>
        </row>
        <row r="2133">
          <cell r="H2133">
            <v>11681818</v>
          </cell>
          <cell r="M2133">
            <v>0</v>
          </cell>
        </row>
        <row r="2134">
          <cell r="H2134">
            <v>486563</v>
          </cell>
          <cell r="M2134">
            <v>0</v>
          </cell>
        </row>
        <row r="2135">
          <cell r="H2135">
            <v>72985</v>
          </cell>
          <cell r="M2135">
            <v>0</v>
          </cell>
        </row>
        <row r="2136">
          <cell r="H2136">
            <v>839154</v>
          </cell>
          <cell r="M2136">
            <v>0</v>
          </cell>
        </row>
        <row r="2137">
          <cell r="H2137">
            <v>1752273</v>
          </cell>
          <cell r="M2137">
            <v>0</v>
          </cell>
        </row>
        <row r="2138">
          <cell r="H2138">
            <v>103200</v>
          </cell>
          <cell r="M2138">
            <v>0</v>
          </cell>
        </row>
        <row r="2139">
          <cell r="H2139">
            <v>158232</v>
          </cell>
          <cell r="M2139">
            <v>0</v>
          </cell>
        </row>
        <row r="2140">
          <cell r="H2140">
            <v>1726364</v>
          </cell>
          <cell r="M2140">
            <v>0</v>
          </cell>
        </row>
        <row r="2141">
          <cell r="H2141">
            <v>11509091</v>
          </cell>
          <cell r="M2141">
            <v>0</v>
          </cell>
        </row>
        <row r="2142">
          <cell r="H2142">
            <v>760897</v>
          </cell>
          <cell r="M2142">
            <v>0</v>
          </cell>
        </row>
        <row r="2143">
          <cell r="H2143">
            <v>7207570</v>
          </cell>
          <cell r="M2143">
            <v>0</v>
          </cell>
        </row>
        <row r="2144">
          <cell r="H2144">
            <v>48746</v>
          </cell>
          <cell r="M2144">
            <v>0</v>
          </cell>
        </row>
        <row r="2145">
          <cell r="H2145">
            <v>249400</v>
          </cell>
          <cell r="M2145">
            <v>0</v>
          </cell>
        </row>
        <row r="2146">
          <cell r="H2146">
            <v>432000</v>
          </cell>
          <cell r="M2146">
            <v>0</v>
          </cell>
        </row>
        <row r="2147">
          <cell r="H2147">
            <v>68114</v>
          </cell>
          <cell r="M2147">
            <v>0</v>
          </cell>
        </row>
        <row r="2148">
          <cell r="H2148">
            <v>454091</v>
          </cell>
          <cell r="M2148">
            <v>0</v>
          </cell>
        </row>
        <row r="2149">
          <cell r="H2149">
            <v>175591</v>
          </cell>
          <cell r="M2149">
            <v>0</v>
          </cell>
        </row>
        <row r="2150">
          <cell r="H2150">
            <v>206400</v>
          </cell>
          <cell r="M2150">
            <v>0</v>
          </cell>
        </row>
        <row r="2151">
          <cell r="H2151">
            <v>216000</v>
          </cell>
          <cell r="M2151">
            <v>0</v>
          </cell>
        </row>
        <row r="2152">
          <cell r="H2152">
            <v>50000</v>
          </cell>
          <cell r="M2152">
            <v>0</v>
          </cell>
        </row>
        <row r="2153">
          <cell r="H2153">
            <v>477150</v>
          </cell>
          <cell r="M2153">
            <v>0</v>
          </cell>
        </row>
        <row r="2154">
          <cell r="H2154">
            <v>206400</v>
          </cell>
          <cell r="M2154">
            <v>0</v>
          </cell>
        </row>
        <row r="2155">
          <cell r="H2155">
            <v>216000</v>
          </cell>
          <cell r="M2155">
            <v>0</v>
          </cell>
        </row>
        <row r="2156">
          <cell r="H2156">
            <v>108000</v>
          </cell>
          <cell r="M2156">
            <v>0</v>
          </cell>
        </row>
        <row r="2157">
          <cell r="H2157">
            <v>2894719</v>
          </cell>
          <cell r="M2157">
            <v>0</v>
          </cell>
        </row>
        <row r="2158">
          <cell r="H2158">
            <v>206400</v>
          </cell>
          <cell r="M2158">
            <v>0</v>
          </cell>
        </row>
        <row r="2159">
          <cell r="H2159">
            <v>541182</v>
          </cell>
          <cell r="M2159">
            <v>0</v>
          </cell>
        </row>
        <row r="2160">
          <cell r="H2160">
            <v>378500</v>
          </cell>
          <cell r="M2160">
            <v>0</v>
          </cell>
        </row>
        <row r="2161">
          <cell r="H2161">
            <v>3932273</v>
          </cell>
          <cell r="M2161">
            <v>0</v>
          </cell>
        </row>
        <row r="2162">
          <cell r="H2162">
            <v>1276818</v>
          </cell>
          <cell r="M2162">
            <v>0</v>
          </cell>
        </row>
        <row r="2163">
          <cell r="H2163">
            <v>190860</v>
          </cell>
          <cell r="M2163">
            <v>0</v>
          </cell>
        </row>
        <row r="2164">
          <cell r="H2164">
            <v>2109468</v>
          </cell>
          <cell r="M2164">
            <v>0</v>
          </cell>
        </row>
        <row r="2165">
          <cell r="H2165">
            <v>81177</v>
          </cell>
          <cell r="M2165">
            <v>0</v>
          </cell>
        </row>
        <row r="2166">
          <cell r="H2166">
            <v>589841</v>
          </cell>
          <cell r="M2166">
            <v>0</v>
          </cell>
        </row>
        <row r="2167">
          <cell r="H2167">
            <v>79527</v>
          </cell>
          <cell r="M2167">
            <v>0</v>
          </cell>
        </row>
        <row r="2168">
          <cell r="H2168">
            <v>87660</v>
          </cell>
          <cell r="M2168">
            <v>0</v>
          </cell>
        </row>
        <row r="2169">
          <cell r="H2169">
            <v>9938</v>
          </cell>
          <cell r="M2169">
            <v>0</v>
          </cell>
        </row>
        <row r="2170">
          <cell r="H2170">
            <v>1441595</v>
          </cell>
          <cell r="M2170">
            <v>0</v>
          </cell>
        </row>
        <row r="2171">
          <cell r="H2171">
            <v>191523</v>
          </cell>
          <cell r="M2171">
            <v>0</v>
          </cell>
        </row>
        <row r="2172">
          <cell r="H2172">
            <v>201818</v>
          </cell>
          <cell r="M2172">
            <v>0</v>
          </cell>
        </row>
        <row r="2173">
          <cell r="H2173">
            <v>1345455</v>
          </cell>
          <cell r="M2173">
            <v>0</v>
          </cell>
        </row>
        <row r="2174">
          <cell r="H2174">
            <v>7884242</v>
          </cell>
          <cell r="M2174">
            <v>0</v>
          </cell>
        </row>
        <row r="2175">
          <cell r="H2175">
            <v>178694</v>
          </cell>
          <cell r="M2175">
            <v>0</v>
          </cell>
        </row>
        <row r="2176">
          <cell r="H2176">
            <v>9539</v>
          </cell>
          <cell r="M2176">
            <v>0</v>
          </cell>
        </row>
        <row r="2177">
          <cell r="H2177">
            <v>13015982</v>
          </cell>
          <cell r="M2177">
            <v>0</v>
          </cell>
        </row>
        <row r="2178">
          <cell r="H2178">
            <v>6637354</v>
          </cell>
          <cell r="M2178">
            <v>0</v>
          </cell>
        </row>
        <row r="2179">
          <cell r="H2179">
            <v>35764</v>
          </cell>
          <cell r="M2179">
            <v>0</v>
          </cell>
        </row>
        <row r="2180">
          <cell r="H2180">
            <v>688190</v>
          </cell>
          <cell r="M2180">
            <v>0</v>
          </cell>
        </row>
        <row r="2181">
          <cell r="H2181">
            <v>7091255</v>
          </cell>
          <cell r="M2181">
            <v>0</v>
          </cell>
        </row>
        <row r="2182">
          <cell r="H2182">
            <v>337904</v>
          </cell>
          <cell r="M2182">
            <v>0</v>
          </cell>
        </row>
        <row r="2183">
          <cell r="H2183">
            <v>842011</v>
          </cell>
          <cell r="M2183">
            <v>0</v>
          </cell>
        </row>
        <row r="2184">
          <cell r="H2184">
            <v>2109841</v>
          </cell>
          <cell r="M2184">
            <v>0</v>
          </cell>
        </row>
        <row r="2185">
          <cell r="H2185">
            <v>1677722</v>
          </cell>
          <cell r="M2185">
            <v>0</v>
          </cell>
        </row>
        <row r="2186">
          <cell r="H2186">
            <v>9539</v>
          </cell>
          <cell r="M2186">
            <v>0</v>
          </cell>
        </row>
        <row r="2187">
          <cell r="H2187">
            <v>68509</v>
          </cell>
          <cell r="M2187">
            <v>0</v>
          </cell>
        </row>
        <row r="2188">
          <cell r="H2188">
            <v>4063636</v>
          </cell>
          <cell r="M2188">
            <v>0</v>
          </cell>
        </row>
        <row r="2189">
          <cell r="H2189">
            <v>320234</v>
          </cell>
          <cell r="M2189">
            <v>0</v>
          </cell>
        </row>
        <row r="2190">
          <cell r="H2190">
            <v>600000</v>
          </cell>
          <cell r="M2190">
            <v>0</v>
          </cell>
        </row>
        <row r="2191">
          <cell r="H2191">
            <v>609545</v>
          </cell>
          <cell r="M2191">
            <v>0</v>
          </cell>
        </row>
        <row r="2192">
          <cell r="H2192">
            <v>35764</v>
          </cell>
          <cell r="M2192">
            <v>0</v>
          </cell>
        </row>
        <row r="2193">
          <cell r="H2193">
            <v>160195</v>
          </cell>
          <cell r="M2193">
            <v>0</v>
          </cell>
        </row>
        <row r="2194">
          <cell r="H2194">
            <v>206400</v>
          </cell>
          <cell r="M2194">
            <v>0</v>
          </cell>
        </row>
        <row r="2195">
          <cell r="H2195">
            <v>763440</v>
          </cell>
          <cell r="M2195">
            <v>0</v>
          </cell>
        </row>
        <row r="2196">
          <cell r="H2196">
            <v>160195</v>
          </cell>
          <cell r="M2196">
            <v>0</v>
          </cell>
        </row>
        <row r="2197">
          <cell r="H2197">
            <v>167930</v>
          </cell>
          <cell r="M2197">
            <v>0</v>
          </cell>
        </row>
        <row r="2198">
          <cell r="H2198">
            <v>108000</v>
          </cell>
          <cell r="M2198">
            <v>0</v>
          </cell>
        </row>
        <row r="2199">
          <cell r="H2199">
            <v>449240</v>
          </cell>
          <cell r="M2199">
            <v>0</v>
          </cell>
        </row>
        <row r="2200">
          <cell r="H2200">
            <v>190860</v>
          </cell>
          <cell r="M2200">
            <v>0</v>
          </cell>
        </row>
        <row r="2201">
          <cell r="H2201">
            <v>166245</v>
          </cell>
          <cell r="M2201">
            <v>0</v>
          </cell>
        </row>
        <row r="2202">
          <cell r="H2202">
            <v>23381</v>
          </cell>
          <cell r="M2202">
            <v>0</v>
          </cell>
        </row>
        <row r="2203">
          <cell r="H2203">
            <v>173800</v>
          </cell>
          <cell r="M2203">
            <v>0</v>
          </cell>
        </row>
        <row r="2204">
          <cell r="H2204">
            <v>26070</v>
          </cell>
          <cell r="M2204">
            <v>0</v>
          </cell>
        </row>
        <row r="2205">
          <cell r="H2205">
            <v>264400</v>
          </cell>
          <cell r="M2205">
            <v>0</v>
          </cell>
        </row>
        <row r="2206">
          <cell r="H2206">
            <v>39660</v>
          </cell>
          <cell r="M2206">
            <v>0</v>
          </cell>
        </row>
        <row r="2207">
          <cell r="H2207">
            <v>155875</v>
          </cell>
          <cell r="M2207">
            <v>0</v>
          </cell>
        </row>
        <row r="2208">
          <cell r="H2208">
            <v>54865</v>
          </cell>
          <cell r="M2208">
            <v>0</v>
          </cell>
        </row>
        <row r="2209">
          <cell r="H2209">
            <v>365764</v>
          </cell>
          <cell r="M2209">
            <v>0</v>
          </cell>
        </row>
        <row r="2210">
          <cell r="H2210">
            <v>28905</v>
          </cell>
          <cell r="M2210">
            <v>0</v>
          </cell>
        </row>
        <row r="2211">
          <cell r="H2211">
            <v>192700</v>
          </cell>
          <cell r="M2211">
            <v>0</v>
          </cell>
        </row>
        <row r="2212">
          <cell r="H2212">
            <v>433960</v>
          </cell>
          <cell r="M2212">
            <v>0</v>
          </cell>
        </row>
        <row r="2213">
          <cell r="H2213">
            <v>65094</v>
          </cell>
          <cell r="M2213">
            <v>0</v>
          </cell>
        </row>
        <row r="2214">
          <cell r="H2214">
            <v>67386</v>
          </cell>
          <cell r="M2214">
            <v>0</v>
          </cell>
        </row>
        <row r="2215">
          <cell r="H2215">
            <v>64796</v>
          </cell>
          <cell r="M2215">
            <v>0</v>
          </cell>
        </row>
        <row r="2216">
          <cell r="H2216">
            <v>431970</v>
          </cell>
          <cell r="M2216">
            <v>0</v>
          </cell>
        </row>
        <row r="2217">
          <cell r="H2217">
            <v>327600</v>
          </cell>
          <cell r="M2217">
            <v>0</v>
          </cell>
        </row>
        <row r="2218">
          <cell r="H2218">
            <v>49140</v>
          </cell>
          <cell r="M2218">
            <v>0</v>
          </cell>
        </row>
        <row r="2219">
          <cell r="H2219">
            <v>456727</v>
          </cell>
          <cell r="M2219">
            <v>0</v>
          </cell>
        </row>
        <row r="2220">
          <cell r="H2220">
            <v>103200</v>
          </cell>
          <cell r="M2220">
            <v>0</v>
          </cell>
        </row>
        <row r="2221">
          <cell r="H2221">
            <v>26269635</v>
          </cell>
          <cell r="M2221">
            <v>0</v>
          </cell>
        </row>
        <row r="2222">
          <cell r="H2222">
            <v>818241</v>
          </cell>
          <cell r="M2222">
            <v>0</v>
          </cell>
        </row>
        <row r="2223">
          <cell r="H2223">
            <v>540000</v>
          </cell>
          <cell r="M2223">
            <v>0</v>
          </cell>
        </row>
        <row r="2224">
          <cell r="H2224">
            <v>19048026</v>
          </cell>
          <cell r="M2224">
            <v>0</v>
          </cell>
        </row>
        <row r="2225">
          <cell r="H2225">
            <v>19048026</v>
          </cell>
          <cell r="M2225">
            <v>0</v>
          </cell>
        </row>
        <row r="2226">
          <cell r="H2226">
            <v>421692</v>
          </cell>
          <cell r="M2226">
            <v>0</v>
          </cell>
        </row>
        <row r="2227">
          <cell r="H2227">
            <v>745131</v>
          </cell>
          <cell r="M2227">
            <v>0</v>
          </cell>
        </row>
        <row r="2228">
          <cell r="H2228">
            <v>63254</v>
          </cell>
          <cell r="M2228">
            <v>0</v>
          </cell>
        </row>
        <row r="2229">
          <cell r="H2229">
            <v>3427102</v>
          </cell>
          <cell r="M2229">
            <v>0</v>
          </cell>
        </row>
        <row r="2230">
          <cell r="H2230">
            <v>13708409</v>
          </cell>
          <cell r="M2230">
            <v>0</v>
          </cell>
        </row>
        <row r="2231">
          <cell r="H2231">
            <v>1662948</v>
          </cell>
          <cell r="M2231">
            <v>0</v>
          </cell>
        </row>
        <row r="2232">
          <cell r="H2232">
            <v>10501106</v>
          </cell>
          <cell r="M2232">
            <v>0</v>
          </cell>
        </row>
        <row r="2233">
          <cell r="H2233">
            <v>818241</v>
          </cell>
          <cell r="M2233">
            <v>0</v>
          </cell>
        </row>
        <row r="2234">
          <cell r="H2234">
            <v>637777</v>
          </cell>
          <cell r="M2234">
            <v>0</v>
          </cell>
        </row>
        <row r="2235">
          <cell r="H2235">
            <v>1022727</v>
          </cell>
          <cell r="M2235">
            <v>0</v>
          </cell>
        </row>
        <row r="2236">
          <cell r="H2236">
            <v>568342</v>
          </cell>
          <cell r="M2236">
            <v>0</v>
          </cell>
        </row>
        <row r="2237">
          <cell r="H2237">
            <v>6037186</v>
          </cell>
          <cell r="M2237">
            <v>0</v>
          </cell>
        </row>
        <row r="2238">
          <cell r="H2238">
            <v>184988</v>
          </cell>
          <cell r="M2238">
            <v>0</v>
          </cell>
        </row>
        <row r="2239">
          <cell r="H2239">
            <v>1605504</v>
          </cell>
          <cell r="M2239">
            <v>0</v>
          </cell>
        </row>
        <row r="2240">
          <cell r="H2240">
            <v>4142562</v>
          </cell>
          <cell r="M2240">
            <v>0</v>
          </cell>
        </row>
        <row r="2241">
          <cell r="H2241">
            <v>73674</v>
          </cell>
          <cell r="M2241">
            <v>0</v>
          </cell>
        </row>
        <row r="2242">
          <cell r="H2242">
            <v>2548468</v>
          </cell>
          <cell r="M2242">
            <v>0</v>
          </cell>
        </row>
        <row r="2243">
          <cell r="H2243">
            <v>10193870</v>
          </cell>
          <cell r="M2243">
            <v>0</v>
          </cell>
        </row>
        <row r="2244">
          <cell r="H2244">
            <v>751241</v>
          </cell>
          <cell r="M2244">
            <v>0</v>
          </cell>
        </row>
        <row r="2245">
          <cell r="H2245">
            <v>55757231</v>
          </cell>
          <cell r="M2245">
            <v>0</v>
          </cell>
        </row>
        <row r="2246">
          <cell r="H2246">
            <v>13939306</v>
          </cell>
          <cell r="M2246">
            <v>0</v>
          </cell>
        </row>
        <row r="2247">
          <cell r="H2247">
            <v>213790160</v>
          </cell>
          <cell r="M2247">
            <v>0</v>
          </cell>
        </row>
        <row r="2248">
          <cell r="H2248">
            <v>1605504</v>
          </cell>
          <cell r="M2248">
            <v>0</v>
          </cell>
        </row>
        <row r="2249">
          <cell r="H2249">
            <v>10185547</v>
          </cell>
          <cell r="M2249">
            <v>0</v>
          </cell>
        </row>
        <row r="2250">
          <cell r="H2250">
            <v>2937817</v>
          </cell>
          <cell r="M2250">
            <v>0</v>
          </cell>
        </row>
        <row r="2251">
          <cell r="H2251">
            <v>4884687</v>
          </cell>
          <cell r="M2251">
            <v>0</v>
          </cell>
        </row>
        <row r="2252">
          <cell r="H2252">
            <v>44450000</v>
          </cell>
          <cell r="M2252">
            <v>0</v>
          </cell>
        </row>
        <row r="2253">
          <cell r="H2253">
            <v>45950000</v>
          </cell>
          <cell r="M2253">
            <v>0</v>
          </cell>
        </row>
        <row r="2254">
          <cell r="H2254">
            <v>40742193</v>
          </cell>
          <cell r="M2254">
            <v>0</v>
          </cell>
        </row>
        <row r="2255">
          <cell r="H2255">
            <v>1605504</v>
          </cell>
          <cell r="M2255">
            <v>0</v>
          </cell>
        </row>
        <row r="2256">
          <cell r="H2256">
            <v>44210</v>
          </cell>
          <cell r="M2256">
            <v>0</v>
          </cell>
        </row>
        <row r="2257">
          <cell r="H2257">
            <v>7109544</v>
          </cell>
          <cell r="M2257">
            <v>0</v>
          </cell>
        </row>
        <row r="2258">
          <cell r="H2258">
            <v>11868600</v>
          </cell>
          <cell r="M2258">
            <v>0</v>
          </cell>
        </row>
        <row r="2259">
          <cell r="H2259">
            <v>1050859</v>
          </cell>
          <cell r="M2259">
            <v>0</v>
          </cell>
        </row>
        <row r="2260">
          <cell r="H2260">
            <v>2250000</v>
          </cell>
          <cell r="M2260">
            <v>0</v>
          </cell>
        </row>
        <row r="2261">
          <cell r="H2261">
            <v>2250000</v>
          </cell>
          <cell r="M2261">
            <v>0</v>
          </cell>
        </row>
        <row r="2262">
          <cell r="H2262">
            <v>415043</v>
          </cell>
          <cell r="M2262">
            <v>0</v>
          </cell>
        </row>
        <row r="2263">
          <cell r="H2263">
            <v>2250000</v>
          </cell>
          <cell r="M2263">
            <v>0</v>
          </cell>
        </row>
        <row r="2264">
          <cell r="H2264">
            <v>3720000</v>
          </cell>
          <cell r="M2264">
            <v>0</v>
          </cell>
        </row>
        <row r="2265">
          <cell r="H2265">
            <v>558000</v>
          </cell>
          <cell r="M2265">
            <v>0</v>
          </cell>
        </row>
        <row r="2266">
          <cell r="H2266">
            <v>51625</v>
          </cell>
          <cell r="M2266">
            <v>0</v>
          </cell>
        </row>
        <row r="2267">
          <cell r="H2267">
            <v>364555</v>
          </cell>
          <cell r="M2267">
            <v>0</v>
          </cell>
        </row>
        <row r="2268">
          <cell r="H2268">
            <v>71591</v>
          </cell>
          <cell r="M2268">
            <v>0</v>
          </cell>
        </row>
        <row r="2269">
          <cell r="H2269">
            <v>494932</v>
          </cell>
          <cell r="M2269">
            <v>0</v>
          </cell>
        </row>
        <row r="2270">
          <cell r="H2270">
            <v>96136</v>
          </cell>
          <cell r="M2270">
            <v>0</v>
          </cell>
        </row>
        <row r="2271">
          <cell r="H2271">
            <v>435154</v>
          </cell>
          <cell r="M2271">
            <v>0</v>
          </cell>
        </row>
        <row r="2272">
          <cell r="H2272">
            <v>96545</v>
          </cell>
          <cell r="M2272">
            <v>0</v>
          </cell>
        </row>
        <row r="2273">
          <cell r="H2273">
            <v>58295</v>
          </cell>
          <cell r="M2273">
            <v>0</v>
          </cell>
        </row>
        <row r="2274">
          <cell r="H2274">
            <v>3115573</v>
          </cell>
          <cell r="M2274">
            <v>0</v>
          </cell>
        </row>
        <row r="2275">
          <cell r="H2275">
            <v>2589455</v>
          </cell>
          <cell r="M2275">
            <v>0</v>
          </cell>
        </row>
        <row r="2276">
          <cell r="H2276">
            <v>3599545</v>
          </cell>
          <cell r="M2276">
            <v>0</v>
          </cell>
        </row>
        <row r="2277">
          <cell r="H2277">
            <v>3513182</v>
          </cell>
          <cell r="M2277">
            <v>0</v>
          </cell>
        </row>
        <row r="2278">
          <cell r="H2278">
            <v>2736696</v>
          </cell>
          <cell r="M2278">
            <v>0</v>
          </cell>
        </row>
        <row r="2279">
          <cell r="H2279">
            <v>4617552</v>
          </cell>
          <cell r="M2279">
            <v>0</v>
          </cell>
        </row>
        <row r="2280">
          <cell r="H2280">
            <v>839154</v>
          </cell>
          <cell r="M2280">
            <v>0</v>
          </cell>
        </row>
        <row r="2281">
          <cell r="H2281">
            <v>506182</v>
          </cell>
          <cell r="M2281">
            <v>0</v>
          </cell>
        </row>
        <row r="2282">
          <cell r="H2282">
            <v>101250</v>
          </cell>
          <cell r="M2282">
            <v>0</v>
          </cell>
        </row>
        <row r="2283">
          <cell r="H2283">
            <v>120600</v>
          </cell>
          <cell r="M2283">
            <v>0</v>
          </cell>
        </row>
        <row r="2284">
          <cell r="H2284">
            <v>3150</v>
          </cell>
          <cell r="M2284">
            <v>0</v>
          </cell>
        </row>
        <row r="2285">
          <cell r="H2285">
            <v>71250000</v>
          </cell>
          <cell r="M2285">
            <v>0</v>
          </cell>
        </row>
        <row r="2286">
          <cell r="H2286">
            <v>309600</v>
          </cell>
          <cell r="M2286">
            <v>0</v>
          </cell>
        </row>
        <row r="2287">
          <cell r="H2287">
            <v>1296000</v>
          </cell>
          <cell r="M2287">
            <v>0</v>
          </cell>
        </row>
        <row r="2288">
          <cell r="H2288">
            <v>174000</v>
          </cell>
          <cell r="M2288">
            <v>0</v>
          </cell>
        </row>
        <row r="2289">
          <cell r="H2289">
            <v>1134193</v>
          </cell>
          <cell r="M2289">
            <v>0</v>
          </cell>
        </row>
        <row r="2290">
          <cell r="H2290">
            <v>139524</v>
          </cell>
          <cell r="M2290">
            <v>0</v>
          </cell>
        </row>
        <row r="2291">
          <cell r="H2291">
            <v>381720</v>
          </cell>
          <cell r="M2291">
            <v>0</v>
          </cell>
        </row>
        <row r="2292">
          <cell r="H2292">
            <v>44017624</v>
          </cell>
          <cell r="M2292">
            <v>0</v>
          </cell>
        </row>
        <row r="2293">
          <cell r="H2293">
            <v>176070496</v>
          </cell>
          <cell r="M2293">
            <v>0</v>
          </cell>
        </row>
        <row r="2294">
          <cell r="H2294">
            <v>60641896</v>
          </cell>
          <cell r="M2294">
            <v>0</v>
          </cell>
        </row>
        <row r="2295">
          <cell r="H2295">
            <v>82177575</v>
          </cell>
          <cell r="M2295">
            <v>0</v>
          </cell>
        </row>
        <row r="2296">
          <cell r="H2296">
            <v>305376</v>
          </cell>
          <cell r="M2296">
            <v>0</v>
          </cell>
        </row>
        <row r="2297">
          <cell r="H2297">
            <v>63636</v>
          </cell>
          <cell r="M2297">
            <v>0</v>
          </cell>
        </row>
        <row r="2298">
          <cell r="H2298">
            <v>159091</v>
          </cell>
          <cell r="M2298">
            <v>0</v>
          </cell>
        </row>
        <row r="2299">
          <cell r="H2299">
            <v>136364</v>
          </cell>
          <cell r="M2299">
            <v>0</v>
          </cell>
        </row>
        <row r="2300">
          <cell r="H2300">
            <v>95430</v>
          </cell>
          <cell r="M2300">
            <v>0</v>
          </cell>
        </row>
        <row r="2301">
          <cell r="H2301">
            <v>54546</v>
          </cell>
          <cell r="M2301">
            <v>0</v>
          </cell>
        </row>
        <row r="2302">
          <cell r="H2302">
            <v>16162</v>
          </cell>
          <cell r="M2302">
            <v>0</v>
          </cell>
        </row>
        <row r="2303">
          <cell r="H2303">
            <v>7424</v>
          </cell>
          <cell r="M2303">
            <v>0</v>
          </cell>
        </row>
        <row r="2304">
          <cell r="H2304">
            <v>47603031</v>
          </cell>
          <cell r="M2304">
            <v>0</v>
          </cell>
        </row>
        <row r="2305">
          <cell r="H2305">
            <v>11900757</v>
          </cell>
          <cell r="M2305">
            <v>0</v>
          </cell>
        </row>
        <row r="2306">
          <cell r="H2306">
            <v>1749600</v>
          </cell>
          <cell r="M2306">
            <v>0</v>
          </cell>
        </row>
        <row r="2307">
          <cell r="H2307">
            <v>459000</v>
          </cell>
          <cell r="M2307">
            <v>0</v>
          </cell>
        </row>
        <row r="2308">
          <cell r="H2308">
            <v>2522775</v>
          </cell>
          <cell r="M2308">
            <v>0</v>
          </cell>
        </row>
        <row r="2309">
          <cell r="H2309">
            <v>478800</v>
          </cell>
          <cell r="M2309">
            <v>0</v>
          </cell>
        </row>
        <row r="2310">
          <cell r="H2310">
            <v>1460925</v>
          </cell>
          <cell r="M2310">
            <v>0</v>
          </cell>
        </row>
        <row r="2311">
          <cell r="H2311">
            <v>466650</v>
          </cell>
          <cell r="M2311">
            <v>0</v>
          </cell>
        </row>
        <row r="2312">
          <cell r="H2312">
            <v>2136600</v>
          </cell>
          <cell r="M2312">
            <v>0</v>
          </cell>
        </row>
        <row r="2313">
          <cell r="H2313">
            <v>454275</v>
          </cell>
          <cell r="M2313">
            <v>0</v>
          </cell>
        </row>
        <row r="2314">
          <cell r="H2314">
            <v>98553</v>
          </cell>
          <cell r="M2314">
            <v>0</v>
          </cell>
        </row>
        <row r="2315">
          <cell r="H2315">
            <v>2679234</v>
          </cell>
          <cell r="M2315">
            <v>0</v>
          </cell>
        </row>
        <row r="2316">
          <cell r="H2316">
            <v>401885</v>
          </cell>
          <cell r="M2316">
            <v>0</v>
          </cell>
        </row>
        <row r="2317">
          <cell r="H2317">
            <v>17882500</v>
          </cell>
          <cell r="M2317">
            <v>0</v>
          </cell>
        </row>
        <row r="2318">
          <cell r="H2318">
            <v>12684000</v>
          </cell>
          <cell r="M2318">
            <v>0</v>
          </cell>
        </row>
        <row r="2319">
          <cell r="H2319">
            <v>15253500</v>
          </cell>
          <cell r="M2319">
            <v>0</v>
          </cell>
        </row>
        <row r="2320">
          <cell r="H2320">
            <v>10776500</v>
          </cell>
          <cell r="M2320">
            <v>0</v>
          </cell>
        </row>
        <row r="2321">
          <cell r="H2321">
            <v>412800</v>
          </cell>
          <cell r="M2321">
            <v>0</v>
          </cell>
        </row>
        <row r="2322">
          <cell r="H2322">
            <v>248118</v>
          </cell>
          <cell r="M2322">
            <v>0</v>
          </cell>
        </row>
        <row r="2323">
          <cell r="H2323">
            <v>95430</v>
          </cell>
          <cell r="M2323">
            <v>0</v>
          </cell>
        </row>
        <row r="2324">
          <cell r="H2324">
            <v>340069</v>
          </cell>
          <cell r="M2324">
            <v>0</v>
          </cell>
        </row>
        <row r="2325">
          <cell r="H2325">
            <v>980000000</v>
          </cell>
          <cell r="M2325">
            <v>0</v>
          </cell>
        </row>
        <row r="2326">
          <cell r="H2326">
            <v>29500</v>
          </cell>
          <cell r="M2326">
            <v>0</v>
          </cell>
        </row>
        <row r="2327">
          <cell r="H2327">
            <v>233955</v>
          </cell>
          <cell r="M2327">
            <v>0</v>
          </cell>
        </row>
        <row r="2328">
          <cell r="H2328">
            <v>216000</v>
          </cell>
          <cell r="M2328">
            <v>0</v>
          </cell>
        </row>
        <row r="2329">
          <cell r="H2329">
            <v>206400</v>
          </cell>
          <cell r="M2329">
            <v>0</v>
          </cell>
        </row>
        <row r="2330">
          <cell r="H2330">
            <v>730909</v>
          </cell>
          <cell r="M2330">
            <v>0</v>
          </cell>
        </row>
        <row r="2331">
          <cell r="H2331">
            <v>10941766</v>
          </cell>
          <cell r="M2331">
            <v>0</v>
          </cell>
        </row>
        <row r="2332">
          <cell r="H2332">
            <v>5752222</v>
          </cell>
          <cell r="M2332">
            <v>0</v>
          </cell>
        </row>
        <row r="2333">
          <cell r="H2333">
            <v>78930</v>
          </cell>
          <cell r="M2333">
            <v>0</v>
          </cell>
        </row>
        <row r="2334">
          <cell r="H2334">
            <v>4872727</v>
          </cell>
          <cell r="M2334">
            <v>0</v>
          </cell>
        </row>
        <row r="2335">
          <cell r="H2335">
            <v>184091</v>
          </cell>
          <cell r="M2335">
            <v>0</v>
          </cell>
        </row>
        <row r="2336">
          <cell r="H2336">
            <v>4052182</v>
          </cell>
          <cell r="M2336">
            <v>0</v>
          </cell>
        </row>
        <row r="2337">
          <cell r="H2337">
            <v>27014545</v>
          </cell>
          <cell r="M2337">
            <v>0</v>
          </cell>
        </row>
        <row r="2338">
          <cell r="H2338">
            <v>514841</v>
          </cell>
          <cell r="M2338">
            <v>0</v>
          </cell>
        </row>
        <row r="2339">
          <cell r="H2339">
            <v>2156288</v>
          </cell>
          <cell r="M2339">
            <v>0</v>
          </cell>
        </row>
        <row r="2340">
          <cell r="H2340">
            <v>497700</v>
          </cell>
          <cell r="M2340">
            <v>0</v>
          </cell>
        </row>
        <row r="2341">
          <cell r="H2341">
            <v>3432273</v>
          </cell>
          <cell r="M2341">
            <v>0</v>
          </cell>
        </row>
        <row r="2342">
          <cell r="H2342">
            <v>1227273</v>
          </cell>
          <cell r="M2342">
            <v>0</v>
          </cell>
        </row>
        <row r="2343">
          <cell r="H2343">
            <v>15481250</v>
          </cell>
          <cell r="M2343">
            <v>0</v>
          </cell>
        </row>
        <row r="2344">
          <cell r="H2344">
            <v>49337710</v>
          </cell>
          <cell r="M2344">
            <v>0</v>
          </cell>
        </row>
        <row r="2345">
          <cell r="H2345">
            <v>9867542</v>
          </cell>
          <cell r="M2345">
            <v>0</v>
          </cell>
        </row>
        <row r="2346">
          <cell r="H2346">
            <v>1667712</v>
          </cell>
          <cell r="M2346">
            <v>0</v>
          </cell>
        </row>
        <row r="2347">
          <cell r="H2347">
            <v>103200</v>
          </cell>
          <cell r="M2347">
            <v>0</v>
          </cell>
        </row>
        <row r="2348">
          <cell r="H2348">
            <v>17495</v>
          </cell>
          <cell r="M2348">
            <v>0</v>
          </cell>
        </row>
        <row r="2349">
          <cell r="H2349">
            <v>540000</v>
          </cell>
          <cell r="M2349">
            <v>0</v>
          </cell>
        </row>
        <row r="2350">
          <cell r="H2350">
            <v>7500</v>
          </cell>
          <cell r="M2350">
            <v>0</v>
          </cell>
        </row>
        <row r="2351">
          <cell r="H2351">
            <v>100000</v>
          </cell>
          <cell r="M2351">
            <v>0</v>
          </cell>
        </row>
        <row r="2352">
          <cell r="H2352">
            <v>86606</v>
          </cell>
          <cell r="M2352">
            <v>0</v>
          </cell>
        </row>
        <row r="2353">
          <cell r="H2353">
            <v>516000</v>
          </cell>
          <cell r="M2353">
            <v>0</v>
          </cell>
        </row>
        <row r="2354">
          <cell r="H2354">
            <v>15562</v>
          </cell>
          <cell r="M2354">
            <v>0</v>
          </cell>
        </row>
        <row r="2355">
          <cell r="H2355">
            <v>216000</v>
          </cell>
          <cell r="M2355">
            <v>0</v>
          </cell>
        </row>
        <row r="2356">
          <cell r="H2356">
            <v>2236762</v>
          </cell>
          <cell r="M2356">
            <v>0</v>
          </cell>
        </row>
        <row r="2357">
          <cell r="H2357">
            <v>50000</v>
          </cell>
          <cell r="M2357">
            <v>0</v>
          </cell>
        </row>
        <row r="2358">
          <cell r="H2358">
            <v>200000000</v>
          </cell>
          <cell r="M2358">
            <v>0</v>
          </cell>
        </row>
        <row r="2359">
          <cell r="H2359">
            <v>11734825</v>
          </cell>
          <cell r="M2359">
            <v>0</v>
          </cell>
        </row>
        <row r="2360">
          <cell r="H2360">
            <v>1090909</v>
          </cell>
          <cell r="M2360">
            <v>0</v>
          </cell>
        </row>
        <row r="2361">
          <cell r="H2361">
            <v>7272727</v>
          </cell>
          <cell r="M2361">
            <v>0</v>
          </cell>
        </row>
        <row r="2362">
          <cell r="H2362">
            <v>378500</v>
          </cell>
          <cell r="M2362">
            <v>0</v>
          </cell>
        </row>
        <row r="2363">
          <cell r="H2363">
            <v>2153153</v>
          </cell>
          <cell r="M2363">
            <v>0</v>
          </cell>
        </row>
        <row r="2364">
          <cell r="H2364">
            <v>37103</v>
          </cell>
          <cell r="M2364">
            <v>0</v>
          </cell>
        </row>
        <row r="2365">
          <cell r="H2365">
            <v>908856</v>
          </cell>
          <cell r="M2365">
            <v>0</v>
          </cell>
        </row>
        <row r="2366">
          <cell r="H2366">
            <v>7225000</v>
          </cell>
          <cell r="M2366">
            <v>0</v>
          </cell>
        </row>
        <row r="2367">
          <cell r="H2367">
            <v>1083750</v>
          </cell>
          <cell r="M2367">
            <v>0</v>
          </cell>
        </row>
        <row r="2368">
          <cell r="H2368">
            <v>425909</v>
          </cell>
          <cell r="M2368">
            <v>0</v>
          </cell>
        </row>
        <row r="2369">
          <cell r="H2369">
            <v>255545</v>
          </cell>
          <cell r="M2369">
            <v>0</v>
          </cell>
        </row>
        <row r="2370">
          <cell r="H2370">
            <v>305376</v>
          </cell>
          <cell r="M2370">
            <v>0</v>
          </cell>
        </row>
        <row r="2371">
          <cell r="H2371">
            <v>926591</v>
          </cell>
          <cell r="M2371">
            <v>0</v>
          </cell>
        </row>
        <row r="2372">
          <cell r="H2372">
            <v>8400</v>
          </cell>
          <cell r="M2372">
            <v>0</v>
          </cell>
        </row>
        <row r="2373">
          <cell r="H2373">
            <v>6177273</v>
          </cell>
          <cell r="M2373">
            <v>0</v>
          </cell>
        </row>
        <row r="2374">
          <cell r="H2374">
            <v>163121</v>
          </cell>
          <cell r="M2374">
            <v>0</v>
          </cell>
        </row>
        <row r="2375">
          <cell r="H2375">
            <v>2741591</v>
          </cell>
          <cell r="M2375" t="str">
            <v>8PPh Pasal 22-2</v>
          </cell>
        </row>
        <row r="2376">
          <cell r="H2376">
            <v>2846103</v>
          </cell>
          <cell r="M2376" t="str">
            <v>8PPh Pasal 22-2</v>
          </cell>
        </row>
        <row r="2377">
          <cell r="H2377">
            <v>88614</v>
          </cell>
          <cell r="M2377">
            <v>0</v>
          </cell>
        </row>
        <row r="2378">
          <cell r="H2378">
            <v>8120890</v>
          </cell>
          <cell r="M2378" t="str">
            <v>8PPN Dalam Negeri-2</v>
          </cell>
        </row>
        <row r="2379">
          <cell r="H2379">
            <v>1218133</v>
          </cell>
          <cell r="M2379" t="str">
            <v>8PPh Pasal 22-2</v>
          </cell>
        </row>
        <row r="2380">
          <cell r="H2380">
            <v>3202724</v>
          </cell>
          <cell r="M2380">
            <v>0</v>
          </cell>
        </row>
        <row r="2381">
          <cell r="H2381">
            <v>10344301</v>
          </cell>
          <cell r="M2381">
            <v>0</v>
          </cell>
        </row>
        <row r="2382">
          <cell r="H2382">
            <v>3681818</v>
          </cell>
          <cell r="M2382">
            <v>0</v>
          </cell>
        </row>
        <row r="2383">
          <cell r="H2383">
            <v>1744773</v>
          </cell>
          <cell r="M2383">
            <v>0</v>
          </cell>
        </row>
        <row r="2384">
          <cell r="H2384">
            <v>11631818</v>
          </cell>
          <cell r="M2384">
            <v>0</v>
          </cell>
        </row>
        <row r="2385">
          <cell r="H2385">
            <v>76374</v>
          </cell>
          <cell r="M2385">
            <v>0</v>
          </cell>
        </row>
        <row r="2386">
          <cell r="H2386">
            <v>509160</v>
          </cell>
          <cell r="M2386">
            <v>0</v>
          </cell>
        </row>
        <row r="2387">
          <cell r="H2387">
            <v>447300</v>
          </cell>
          <cell r="M2387">
            <v>0</v>
          </cell>
        </row>
        <row r="2388">
          <cell r="H2388">
            <v>18277273</v>
          </cell>
          <cell r="M2388" t="str">
            <v>8PPN Dalam Negeri-2</v>
          </cell>
        </row>
        <row r="2389">
          <cell r="H2389">
            <v>18974023</v>
          </cell>
          <cell r="M2389" t="str">
            <v>8PPN Dalam Negeri-2</v>
          </cell>
        </row>
        <row r="2390">
          <cell r="H2390">
            <v>24545455</v>
          </cell>
          <cell r="M2390">
            <v>0</v>
          </cell>
        </row>
        <row r="2391">
          <cell r="H2391">
            <v>214657</v>
          </cell>
          <cell r="M2391">
            <v>0</v>
          </cell>
        </row>
        <row r="2392">
          <cell r="H2392">
            <v>181750</v>
          </cell>
          <cell r="M2392">
            <v>0</v>
          </cell>
        </row>
        <row r="2393">
          <cell r="H2393">
            <v>103200</v>
          </cell>
          <cell r="M2393">
            <v>0</v>
          </cell>
        </row>
        <row r="2394">
          <cell r="H2394">
            <v>540000</v>
          </cell>
          <cell r="M2394">
            <v>0</v>
          </cell>
        </row>
        <row r="2395">
          <cell r="H2395">
            <v>27262</v>
          </cell>
          <cell r="M2395">
            <v>0</v>
          </cell>
        </row>
        <row r="2396">
          <cell r="H2396">
            <v>1398350</v>
          </cell>
          <cell r="M2396">
            <v>0</v>
          </cell>
        </row>
        <row r="2397">
          <cell r="H2397">
            <v>328000</v>
          </cell>
          <cell r="M2397">
            <v>0</v>
          </cell>
        </row>
        <row r="2398">
          <cell r="H2398">
            <v>305376</v>
          </cell>
          <cell r="M2398">
            <v>0</v>
          </cell>
        </row>
        <row r="2399">
          <cell r="H2399">
            <v>381720</v>
          </cell>
          <cell r="M2399">
            <v>0</v>
          </cell>
        </row>
        <row r="2400">
          <cell r="H2400">
            <v>95430</v>
          </cell>
          <cell r="M2400">
            <v>0</v>
          </cell>
        </row>
        <row r="2401">
          <cell r="H2401">
            <v>216000</v>
          </cell>
          <cell r="M2401">
            <v>0</v>
          </cell>
        </row>
        <row r="2402">
          <cell r="H2402">
            <v>105793</v>
          </cell>
          <cell r="M2402">
            <v>0</v>
          </cell>
        </row>
        <row r="2403">
          <cell r="H2403">
            <v>328000</v>
          </cell>
          <cell r="M2403">
            <v>0</v>
          </cell>
        </row>
        <row r="2404">
          <cell r="H2404">
            <v>209753</v>
          </cell>
          <cell r="M2404">
            <v>0</v>
          </cell>
        </row>
        <row r="2405">
          <cell r="H2405">
            <v>206400</v>
          </cell>
          <cell r="M2405">
            <v>0</v>
          </cell>
        </row>
        <row r="2406">
          <cell r="H2406">
            <v>328000</v>
          </cell>
          <cell r="M2406">
            <v>0</v>
          </cell>
        </row>
        <row r="2407">
          <cell r="H2407">
            <v>67095</v>
          </cell>
          <cell r="M2407">
            <v>0</v>
          </cell>
        </row>
        <row r="2408">
          <cell r="H2408">
            <v>175591</v>
          </cell>
          <cell r="M2408">
            <v>0</v>
          </cell>
        </row>
        <row r="2409">
          <cell r="H2409">
            <v>48540</v>
          </cell>
          <cell r="M2409">
            <v>0</v>
          </cell>
        </row>
        <row r="2410">
          <cell r="H2410">
            <v>449000</v>
          </cell>
          <cell r="M2410">
            <v>0</v>
          </cell>
        </row>
        <row r="2411">
          <cell r="H2411">
            <v>66180</v>
          </cell>
          <cell r="M2411">
            <v>0</v>
          </cell>
        </row>
        <row r="2412">
          <cell r="H2412">
            <v>27300</v>
          </cell>
          <cell r="M2412">
            <v>0</v>
          </cell>
        </row>
        <row r="2413">
          <cell r="H2413">
            <v>441200</v>
          </cell>
          <cell r="M2413">
            <v>0</v>
          </cell>
        </row>
        <row r="2414">
          <cell r="H2414">
            <v>19950</v>
          </cell>
          <cell r="M2414">
            <v>0</v>
          </cell>
        </row>
        <row r="2415">
          <cell r="H2415">
            <v>182000</v>
          </cell>
          <cell r="M2415">
            <v>0</v>
          </cell>
        </row>
        <row r="2416">
          <cell r="H2416">
            <v>67350</v>
          </cell>
          <cell r="M2416">
            <v>0</v>
          </cell>
        </row>
        <row r="2417">
          <cell r="H2417">
            <v>133000</v>
          </cell>
          <cell r="M2417">
            <v>0</v>
          </cell>
        </row>
        <row r="2418">
          <cell r="H2418">
            <v>50400</v>
          </cell>
          <cell r="M2418">
            <v>0</v>
          </cell>
        </row>
        <row r="2419">
          <cell r="H2419">
            <v>441200</v>
          </cell>
          <cell r="M2419">
            <v>0</v>
          </cell>
        </row>
        <row r="2420">
          <cell r="H2420">
            <v>66180</v>
          </cell>
          <cell r="M2420">
            <v>0</v>
          </cell>
        </row>
        <row r="2421">
          <cell r="H2421">
            <v>66820</v>
          </cell>
          <cell r="M2421">
            <v>0</v>
          </cell>
        </row>
        <row r="2422">
          <cell r="H2422">
            <v>75825</v>
          </cell>
          <cell r="M2422">
            <v>0</v>
          </cell>
        </row>
        <row r="2423">
          <cell r="H2423">
            <v>14470</v>
          </cell>
          <cell r="M2423">
            <v>0</v>
          </cell>
        </row>
        <row r="2424">
          <cell r="H2424">
            <v>445470</v>
          </cell>
          <cell r="M2424">
            <v>0</v>
          </cell>
        </row>
        <row r="2425">
          <cell r="H2425">
            <v>445470</v>
          </cell>
          <cell r="M2425">
            <v>0</v>
          </cell>
        </row>
        <row r="2426">
          <cell r="H2426">
            <v>75735</v>
          </cell>
          <cell r="M2426">
            <v>0</v>
          </cell>
        </row>
        <row r="2427">
          <cell r="H2427">
            <v>96470</v>
          </cell>
          <cell r="M2427">
            <v>0</v>
          </cell>
        </row>
        <row r="2428">
          <cell r="H2428">
            <v>2250</v>
          </cell>
          <cell r="M2428">
            <v>0</v>
          </cell>
        </row>
        <row r="2429">
          <cell r="H2429">
            <v>66820</v>
          </cell>
          <cell r="M2429">
            <v>0</v>
          </cell>
        </row>
        <row r="2430">
          <cell r="H2430">
            <v>7574</v>
          </cell>
          <cell r="M2430">
            <v>0</v>
          </cell>
        </row>
        <row r="2431">
          <cell r="H2431">
            <v>1361068</v>
          </cell>
          <cell r="M2431">
            <v>0</v>
          </cell>
        </row>
        <row r="2432">
          <cell r="H2432">
            <v>15219992</v>
          </cell>
          <cell r="M2432">
            <v>0</v>
          </cell>
        </row>
        <row r="2433">
          <cell r="H2433">
            <v>60879986</v>
          </cell>
          <cell r="M2433">
            <v>0</v>
          </cell>
        </row>
        <row r="2434">
          <cell r="H2434">
            <v>81546282</v>
          </cell>
          <cell r="M2434">
            <v>0</v>
          </cell>
        </row>
        <row r="2435">
          <cell r="H2435">
            <v>16309256</v>
          </cell>
          <cell r="M2435">
            <v>0</v>
          </cell>
        </row>
        <row r="2436">
          <cell r="H2436">
            <v>75367000</v>
          </cell>
          <cell r="M2436">
            <v>0</v>
          </cell>
        </row>
        <row r="2437">
          <cell r="H2437">
            <v>15073400</v>
          </cell>
          <cell r="M2437">
            <v>0</v>
          </cell>
        </row>
        <row r="2438">
          <cell r="H2438">
            <v>7250000</v>
          </cell>
          <cell r="M2438">
            <v>0</v>
          </cell>
        </row>
        <row r="2439">
          <cell r="H2439">
            <v>1273636</v>
          </cell>
          <cell r="M2439">
            <v>0</v>
          </cell>
        </row>
        <row r="2440">
          <cell r="H2440">
            <v>55802000</v>
          </cell>
          <cell r="M2440">
            <v>0</v>
          </cell>
        </row>
        <row r="2441">
          <cell r="H2441">
            <v>11160400</v>
          </cell>
          <cell r="M2441">
            <v>0</v>
          </cell>
        </row>
        <row r="2442">
          <cell r="H2442">
            <v>50604150</v>
          </cell>
          <cell r="M2442">
            <v>0</v>
          </cell>
        </row>
        <row r="2443">
          <cell r="H2443">
            <v>1665827</v>
          </cell>
          <cell r="M2443">
            <v>0</v>
          </cell>
        </row>
        <row r="2444">
          <cell r="H2444">
            <v>1625282</v>
          </cell>
          <cell r="M2444">
            <v>0</v>
          </cell>
        </row>
        <row r="2445">
          <cell r="H2445">
            <v>60000</v>
          </cell>
          <cell r="M2445">
            <v>0</v>
          </cell>
        </row>
        <row r="2446">
          <cell r="H2446">
            <v>163588</v>
          </cell>
          <cell r="M2446">
            <v>0</v>
          </cell>
        </row>
        <row r="2447">
          <cell r="H2447">
            <v>161022</v>
          </cell>
          <cell r="M2447">
            <v>0</v>
          </cell>
        </row>
        <row r="2448">
          <cell r="H2448">
            <v>1847273</v>
          </cell>
          <cell r="M2448">
            <v>0</v>
          </cell>
        </row>
        <row r="2449">
          <cell r="H2449">
            <v>277091</v>
          </cell>
          <cell r="M2449">
            <v>0</v>
          </cell>
        </row>
        <row r="2450">
          <cell r="H2450">
            <v>168386</v>
          </cell>
          <cell r="M2450">
            <v>0</v>
          </cell>
        </row>
        <row r="2451">
          <cell r="H2451">
            <v>3750000</v>
          </cell>
          <cell r="M2451">
            <v>0</v>
          </cell>
        </row>
        <row r="2452">
          <cell r="H2452">
            <v>60000</v>
          </cell>
          <cell r="M2452">
            <v>0</v>
          </cell>
        </row>
        <row r="2453">
          <cell r="H2453">
            <v>191045</v>
          </cell>
          <cell r="M2453">
            <v>0</v>
          </cell>
        </row>
        <row r="2454">
          <cell r="H2454">
            <v>36000</v>
          </cell>
          <cell r="M2454">
            <v>0</v>
          </cell>
        </row>
        <row r="2455">
          <cell r="H2455">
            <v>1273636</v>
          </cell>
          <cell r="M2455">
            <v>0</v>
          </cell>
        </row>
        <row r="2456">
          <cell r="H2456">
            <v>500000</v>
          </cell>
          <cell r="M2456">
            <v>0</v>
          </cell>
        </row>
        <row r="2457">
          <cell r="H2457">
            <v>60000</v>
          </cell>
          <cell r="M2457">
            <v>0</v>
          </cell>
        </row>
        <row r="2458">
          <cell r="H2458">
            <v>1273636</v>
          </cell>
          <cell r="M2458">
            <v>0</v>
          </cell>
        </row>
        <row r="2459">
          <cell r="H2459">
            <v>36000</v>
          </cell>
          <cell r="M2459">
            <v>0</v>
          </cell>
        </row>
        <row r="2460">
          <cell r="H2460">
            <v>161022</v>
          </cell>
          <cell r="M2460">
            <v>0</v>
          </cell>
        </row>
        <row r="2461">
          <cell r="H2461">
            <v>191045</v>
          </cell>
          <cell r="M2461">
            <v>0</v>
          </cell>
        </row>
        <row r="2462">
          <cell r="H2462">
            <v>177672</v>
          </cell>
          <cell r="M2462">
            <v>0</v>
          </cell>
        </row>
        <row r="2463">
          <cell r="H2463">
            <v>177672</v>
          </cell>
          <cell r="M2463">
            <v>0</v>
          </cell>
        </row>
        <row r="2464">
          <cell r="H2464">
            <v>3250000</v>
          </cell>
          <cell r="M2464">
            <v>0</v>
          </cell>
        </row>
        <row r="2465">
          <cell r="H2465">
            <v>60000</v>
          </cell>
          <cell r="M2465">
            <v>0</v>
          </cell>
        </row>
        <row r="2466">
          <cell r="H2466">
            <v>168386</v>
          </cell>
          <cell r="M2466">
            <v>0</v>
          </cell>
        </row>
        <row r="2467">
          <cell r="H2467">
            <v>2750000</v>
          </cell>
          <cell r="M2467">
            <v>0</v>
          </cell>
        </row>
        <row r="2468">
          <cell r="H2468">
            <v>1273636</v>
          </cell>
          <cell r="M2468">
            <v>0</v>
          </cell>
        </row>
        <row r="2469">
          <cell r="H2469">
            <v>191045</v>
          </cell>
          <cell r="M2469">
            <v>0</v>
          </cell>
        </row>
        <row r="2470">
          <cell r="H2470">
            <v>60000</v>
          </cell>
          <cell r="M2470">
            <v>0</v>
          </cell>
        </row>
        <row r="2471">
          <cell r="H2471">
            <v>191045</v>
          </cell>
          <cell r="M2471">
            <v>0</v>
          </cell>
        </row>
        <row r="2472">
          <cell r="H2472">
            <v>7852727</v>
          </cell>
          <cell r="M2472">
            <v>0</v>
          </cell>
        </row>
        <row r="2473">
          <cell r="H2473">
            <v>191045</v>
          </cell>
          <cell r="M2473">
            <v>0</v>
          </cell>
        </row>
        <row r="2474">
          <cell r="H2474">
            <v>36000</v>
          </cell>
          <cell r="M2474">
            <v>0</v>
          </cell>
        </row>
        <row r="2475">
          <cell r="H2475">
            <v>163588</v>
          </cell>
          <cell r="M2475">
            <v>0</v>
          </cell>
        </row>
        <row r="2476">
          <cell r="H2476">
            <v>25000000</v>
          </cell>
          <cell r="M2476">
            <v>0</v>
          </cell>
        </row>
        <row r="2477">
          <cell r="H2477">
            <v>4727273</v>
          </cell>
          <cell r="M2477">
            <v>0</v>
          </cell>
        </row>
        <row r="2478">
          <cell r="H2478">
            <v>60000</v>
          </cell>
          <cell r="M2478">
            <v>0</v>
          </cell>
        </row>
        <row r="2479">
          <cell r="H2479">
            <v>1177909</v>
          </cell>
          <cell r="M2479">
            <v>0</v>
          </cell>
        </row>
        <row r="2480">
          <cell r="H2480">
            <v>709091</v>
          </cell>
          <cell r="M2480">
            <v>0</v>
          </cell>
        </row>
        <row r="2481">
          <cell r="H2481">
            <v>170386</v>
          </cell>
          <cell r="M2481">
            <v>0</v>
          </cell>
        </row>
        <row r="2482">
          <cell r="H2482">
            <v>1135909</v>
          </cell>
          <cell r="M2482">
            <v>0</v>
          </cell>
        </row>
        <row r="2483">
          <cell r="H2483">
            <v>750000</v>
          </cell>
          <cell r="M2483">
            <v>0</v>
          </cell>
        </row>
        <row r="2484">
          <cell r="H2484">
            <v>191045</v>
          </cell>
          <cell r="M2484">
            <v>0</v>
          </cell>
        </row>
        <row r="2485">
          <cell r="H2485">
            <v>60000</v>
          </cell>
          <cell r="M2485">
            <v>0</v>
          </cell>
        </row>
        <row r="2486">
          <cell r="H2486">
            <v>177672</v>
          </cell>
          <cell r="M2486">
            <v>0</v>
          </cell>
        </row>
        <row r="2487">
          <cell r="H2487">
            <v>7967243</v>
          </cell>
          <cell r="M2487">
            <v>0</v>
          </cell>
        </row>
        <row r="2488">
          <cell r="H2488">
            <v>1273636</v>
          </cell>
          <cell r="M2488">
            <v>0</v>
          </cell>
        </row>
        <row r="2489">
          <cell r="H2489">
            <v>36000</v>
          </cell>
          <cell r="M2489">
            <v>0</v>
          </cell>
        </row>
        <row r="2490">
          <cell r="H2490">
            <v>36000</v>
          </cell>
          <cell r="M2490">
            <v>0</v>
          </cell>
        </row>
        <row r="2491">
          <cell r="H2491">
            <v>163588</v>
          </cell>
          <cell r="M2491">
            <v>0</v>
          </cell>
        </row>
        <row r="2492">
          <cell r="H2492">
            <v>168386</v>
          </cell>
          <cell r="M2492">
            <v>0</v>
          </cell>
        </row>
        <row r="2493">
          <cell r="H2493">
            <v>60000</v>
          </cell>
          <cell r="M2493">
            <v>0</v>
          </cell>
        </row>
        <row r="2494">
          <cell r="H2494">
            <v>1273636</v>
          </cell>
          <cell r="M2494">
            <v>0</v>
          </cell>
        </row>
        <row r="2495">
          <cell r="H2495">
            <v>161022</v>
          </cell>
          <cell r="M2495">
            <v>0</v>
          </cell>
        </row>
        <row r="2496">
          <cell r="H2496">
            <v>675000</v>
          </cell>
          <cell r="M2496">
            <v>0</v>
          </cell>
        </row>
        <row r="2497">
          <cell r="H2497">
            <v>1318182</v>
          </cell>
          <cell r="M2497">
            <v>0</v>
          </cell>
        </row>
        <row r="2498">
          <cell r="H2498">
            <v>197727</v>
          </cell>
          <cell r="M2498">
            <v>0</v>
          </cell>
        </row>
        <row r="2499">
          <cell r="H2499">
            <v>49153273</v>
          </cell>
          <cell r="M2499">
            <v>0</v>
          </cell>
        </row>
        <row r="2500">
          <cell r="H2500">
            <v>1636364</v>
          </cell>
          <cell r="M2500">
            <v>0</v>
          </cell>
        </row>
        <row r="2501">
          <cell r="H2501">
            <v>381720</v>
          </cell>
          <cell r="M2501">
            <v>0</v>
          </cell>
        </row>
        <row r="2502">
          <cell r="H2502">
            <v>63500</v>
          </cell>
          <cell r="M2502" t="str">
            <v>7PPh Pasal 22-2</v>
          </cell>
        </row>
        <row r="2503">
          <cell r="H2503">
            <v>103200</v>
          </cell>
          <cell r="M2503">
            <v>0</v>
          </cell>
        </row>
        <row r="2504">
          <cell r="H2504">
            <v>432000</v>
          </cell>
          <cell r="M2504">
            <v>0</v>
          </cell>
        </row>
        <row r="2505">
          <cell r="H2505">
            <v>184432</v>
          </cell>
          <cell r="M2505">
            <v>0</v>
          </cell>
        </row>
        <row r="2506">
          <cell r="H2506">
            <v>1229545</v>
          </cell>
          <cell r="M2506">
            <v>0</v>
          </cell>
        </row>
        <row r="2507">
          <cell r="H2507">
            <v>55828</v>
          </cell>
          <cell r="M2507">
            <v>0</v>
          </cell>
        </row>
        <row r="2508">
          <cell r="H2508">
            <v>395448</v>
          </cell>
          <cell r="M2508">
            <v>0</v>
          </cell>
        </row>
        <row r="2509">
          <cell r="H2509">
            <v>2636318</v>
          </cell>
          <cell r="M2509">
            <v>0</v>
          </cell>
        </row>
        <row r="2510">
          <cell r="H2510">
            <v>245766364</v>
          </cell>
          <cell r="M2510">
            <v>0</v>
          </cell>
        </row>
        <row r="2511">
          <cell r="H2511">
            <v>34225015</v>
          </cell>
          <cell r="M2511">
            <v>0</v>
          </cell>
        </row>
        <row r="2512">
          <cell r="H2512">
            <v>95430</v>
          </cell>
          <cell r="M2512" t="str">
            <v>7PPh Pasal 22-2</v>
          </cell>
        </row>
        <row r="2513">
          <cell r="H2513">
            <v>115819</v>
          </cell>
          <cell r="M2513">
            <v>0</v>
          </cell>
        </row>
        <row r="2514">
          <cell r="H2514">
            <v>45450401</v>
          </cell>
          <cell r="M2514">
            <v>0</v>
          </cell>
        </row>
        <row r="2515">
          <cell r="H2515">
            <v>30199602</v>
          </cell>
          <cell r="M2515">
            <v>0</v>
          </cell>
        </row>
        <row r="2516">
          <cell r="H2516">
            <v>8818</v>
          </cell>
          <cell r="M2516">
            <v>0</v>
          </cell>
        </row>
        <row r="2517">
          <cell r="H2517">
            <v>195919</v>
          </cell>
          <cell r="M2517">
            <v>0</v>
          </cell>
        </row>
        <row r="2518">
          <cell r="H2518">
            <v>99888601</v>
          </cell>
          <cell r="M2518">
            <v>0</v>
          </cell>
        </row>
        <row r="2519">
          <cell r="H2519">
            <v>68367</v>
          </cell>
          <cell r="M2519">
            <v>0</v>
          </cell>
        </row>
        <row r="2520">
          <cell r="H2520">
            <v>36214129</v>
          </cell>
          <cell r="M2520">
            <v>0</v>
          </cell>
        </row>
        <row r="2521">
          <cell r="H2521">
            <v>45519657</v>
          </cell>
          <cell r="M2521">
            <v>0</v>
          </cell>
        </row>
        <row r="2522">
          <cell r="H2522">
            <v>99080967</v>
          </cell>
          <cell r="M2522">
            <v>0</v>
          </cell>
        </row>
        <row r="2523">
          <cell r="H2523">
            <v>29009812</v>
          </cell>
          <cell r="M2523">
            <v>0</v>
          </cell>
        </row>
        <row r="2524">
          <cell r="H2524">
            <v>226085</v>
          </cell>
          <cell r="M2524">
            <v>0</v>
          </cell>
        </row>
        <row r="2525">
          <cell r="H2525">
            <v>439103267</v>
          </cell>
          <cell r="M2525">
            <v>0</v>
          </cell>
        </row>
        <row r="2526">
          <cell r="H2526">
            <v>17949427</v>
          </cell>
          <cell r="M2526">
            <v>0</v>
          </cell>
        </row>
        <row r="2527">
          <cell r="H2527">
            <v>30294</v>
          </cell>
          <cell r="M2527">
            <v>0</v>
          </cell>
        </row>
        <row r="2528">
          <cell r="H2528">
            <v>675000</v>
          </cell>
          <cell r="M2528">
            <v>0</v>
          </cell>
        </row>
        <row r="2529">
          <cell r="H2529">
            <v>55350</v>
          </cell>
          <cell r="M2529">
            <v>0</v>
          </cell>
        </row>
        <row r="2530">
          <cell r="H2530">
            <v>309600</v>
          </cell>
          <cell r="M2530">
            <v>0</v>
          </cell>
        </row>
        <row r="2531">
          <cell r="H2531">
            <v>309600</v>
          </cell>
          <cell r="M2531">
            <v>0</v>
          </cell>
        </row>
        <row r="2532">
          <cell r="H2532">
            <v>15161315</v>
          </cell>
          <cell r="M2532">
            <v>0</v>
          </cell>
        </row>
        <row r="2533">
          <cell r="H2533">
            <v>60645261</v>
          </cell>
          <cell r="M2533">
            <v>0</v>
          </cell>
        </row>
        <row r="2534">
          <cell r="H2534">
            <v>12129052</v>
          </cell>
          <cell r="M2534">
            <v>0</v>
          </cell>
        </row>
        <row r="2535">
          <cell r="H2535">
            <v>48516209</v>
          </cell>
          <cell r="M2535">
            <v>0</v>
          </cell>
        </row>
        <row r="2536">
          <cell r="H2536">
            <v>347679</v>
          </cell>
          <cell r="M2536">
            <v>0</v>
          </cell>
        </row>
        <row r="2537">
          <cell r="H2537">
            <v>1390716</v>
          </cell>
          <cell r="M2537">
            <v>0</v>
          </cell>
        </row>
        <row r="2538">
          <cell r="H2538">
            <v>37352568684</v>
          </cell>
        </row>
      </sheetData>
      <sheetData sheetId="20" refreshError="1">
        <row r="3">
          <cell r="H3" t="str">
            <v>JUMLAH BAYAR (Rp)</v>
          </cell>
          <cell r="M3" t="str">
            <v>Kode</v>
          </cell>
        </row>
        <row r="4">
          <cell r="M4">
            <v>0</v>
          </cell>
        </row>
      </sheetData>
      <sheetData sheetId="21"/>
      <sheetData sheetId="22" refreshError="1"/>
      <sheetData sheetId="23" refreshError="1"/>
      <sheetData sheetId="24"/>
      <sheetData sheetId="25"/>
      <sheetData sheetId="26"/>
      <sheetData sheetId="27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 refreshError="1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iaya Departemen"/>
      <sheetName val="Agu"/>
      <sheetName val="Apr"/>
      <sheetName val="Des"/>
      <sheetName val="Jan"/>
      <sheetName val="Jul"/>
      <sheetName val="Jun"/>
      <sheetName val="Mar"/>
      <sheetName val="Mei"/>
      <sheetName val="Nov"/>
      <sheetName val="Okt"/>
      <sheetName val="Peb"/>
      <sheetName val="Sep"/>
      <sheetName val="Recap"/>
      <sheetName val="GeneralInfo"/>
      <sheetName val="PEMAKAIAN PAKAN &amp; OBAT"/>
      <sheetName val="Links"/>
    </sheetNames>
    <sheetDataSet>
      <sheetData sheetId="0">
        <row r="1">
          <cell r="B1" t="str">
            <v>PT  MULTI  NITROTAMA  KIMIA</v>
          </cell>
        </row>
        <row r="2">
          <cell r="B2" t="str">
            <v>BIAYA DEPARTEMEN TAHUN 2000</v>
          </cell>
        </row>
        <row r="4">
          <cell r="B4" t="str">
            <v>URAIAN</v>
          </cell>
          <cell r="E4" t="str">
            <v>MANAJEMEN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Umum"/>
      <sheetName val="Peredaran usaha"/>
      <sheetName val="scrap"/>
      <sheetName val="equal"/>
      <sheetName val="HPP"/>
      <sheetName val="PDLU"/>
      <sheetName val="Biaya"/>
      <sheetName val="Kredit Pajak"/>
      <sheetName val="kurs"/>
      <sheetName val="21"/>
      <sheetName val="Data Fakta"/>
      <sheetName val="induk"/>
      <sheetName val="rc25"/>
      <sheetName val="rc21"/>
      <sheetName val="rc23"/>
      <sheetName val="rc42"/>
      <sheetName val="rc26"/>
      <sheetName val="22impor"/>
      <sheetName val="23pot"/>
      <sheetName val="23bdn"/>
      <sheetName val="42bdn"/>
      <sheetName val="42pot"/>
      <sheetName val="26pot"/>
      <sheetName val="ask"/>
      <sheetName val="komparativ"/>
      <sheetName val="oret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">
          <cell r="A1" t="str">
            <v>DEPARTEMEN KEUANGAN REPUBLIK INDONESIA</v>
          </cell>
        </row>
        <row r="2">
          <cell r="A2" t="str">
            <v>DIREKTORAT JENDERAL PAJAK</v>
          </cell>
        </row>
        <row r="3">
          <cell r="A3" t="str">
            <v>KANTOR WILAYAH VIII DIT JEN PAJAK JAWA BARAT I</v>
          </cell>
        </row>
        <row r="4">
          <cell r="A4" t="str">
            <v>KANTOR PELAYANAN PAJAK CIKARANG</v>
          </cell>
        </row>
        <row r="7">
          <cell r="A7" t="str">
            <v>K E R T A S   K E R J A   P E M E R I K S A A N</v>
          </cell>
        </row>
        <row r="10">
          <cell r="F10" t="str">
            <v xml:space="preserve">  Nama</v>
          </cell>
          <cell r="G10" t="str">
            <v>:</v>
          </cell>
          <cell r="H10" t="str">
            <v>PT. Fukuyama Giken Indonesia</v>
          </cell>
        </row>
        <row r="11">
          <cell r="A11" t="str">
            <v>KKP Induk</v>
          </cell>
          <cell r="F11" t="str">
            <v xml:space="preserve">  N P W P</v>
          </cell>
          <cell r="G11" t="str">
            <v>:</v>
          </cell>
          <cell r="H11" t="str">
            <v>01.081.599.1-413.000</v>
          </cell>
        </row>
        <row r="12">
          <cell r="F12" t="str">
            <v xml:space="preserve">  Alamat</v>
          </cell>
          <cell r="G12" t="str">
            <v>:</v>
          </cell>
          <cell r="H12" t="str">
            <v>Kawasan MM 2100 Blok N  No. 1</v>
          </cell>
        </row>
        <row r="13">
          <cell r="J13">
            <v>0</v>
          </cell>
        </row>
        <row r="14">
          <cell r="A14" t="str">
            <v>I.</v>
          </cell>
          <cell r="B14" t="str">
            <v>Kesimpulan dan usul pemeriksa</v>
          </cell>
        </row>
        <row r="16">
          <cell r="A16" t="str">
            <v>A.</v>
          </cell>
          <cell r="B16" t="str">
            <v>PPh Badan</v>
          </cell>
        </row>
        <row r="17">
          <cell r="E17" t="str">
            <v>Menurut</v>
          </cell>
        </row>
        <row r="18">
          <cell r="B18" t="str">
            <v>Uraian</v>
          </cell>
          <cell r="E18" t="str">
            <v>SPT/WP</v>
          </cell>
          <cell r="F18" t="str">
            <v>Pemeriksa</v>
          </cell>
          <cell r="H18" t="str">
            <v>Koreksi</v>
          </cell>
        </row>
        <row r="19">
          <cell r="E19" t="str">
            <v>(Rp)</v>
          </cell>
          <cell r="F19" t="str">
            <v>(Rp)</v>
          </cell>
          <cell r="H19" t="str">
            <v>(Rp)</v>
          </cell>
        </row>
        <row r="21">
          <cell r="B21" t="str">
            <v>Penghasilan dari usaha</v>
          </cell>
          <cell r="E21">
            <v>4728639105</v>
          </cell>
          <cell r="F21">
            <v>8300685411</v>
          </cell>
          <cell r="H21">
            <v>3572046306</v>
          </cell>
        </row>
        <row r="22">
          <cell r="B22" t="str">
            <v>Harga pokok penjualan</v>
          </cell>
          <cell r="E22">
            <v>4199439502</v>
          </cell>
          <cell r="F22">
            <v>2619660862</v>
          </cell>
          <cell r="H22">
            <v>1579778640</v>
          </cell>
        </row>
        <row r="23">
          <cell r="B23" t="str">
            <v>Penghasilan bruto</v>
          </cell>
          <cell r="E23">
            <v>529199603</v>
          </cell>
          <cell r="F23">
            <v>5681024549</v>
          </cell>
          <cell r="H23">
            <v>5151824946</v>
          </cell>
        </row>
        <row r="24">
          <cell r="B24" t="str">
            <v>Penghasilan dari luar usaha</v>
          </cell>
          <cell r="E24">
            <v>41910947</v>
          </cell>
          <cell r="F24">
            <v>41910947</v>
          </cell>
          <cell r="H24">
            <v>0</v>
          </cell>
        </row>
        <row r="25">
          <cell r="B25" t="str">
            <v>Pengurangan penghasilan bruto</v>
          </cell>
          <cell r="E25">
            <v>636900013</v>
          </cell>
          <cell r="F25">
            <v>594626202</v>
          </cell>
          <cell r="H25">
            <v>42273811</v>
          </cell>
        </row>
        <row r="26">
          <cell r="B26" t="str">
            <v>Penghasilan Neto</v>
          </cell>
          <cell r="E26">
            <v>-65789463</v>
          </cell>
          <cell r="F26">
            <v>5128309294</v>
          </cell>
          <cell r="H26">
            <v>5194098757</v>
          </cell>
        </row>
        <row r="27">
          <cell r="B27" t="str">
            <v>Kompensasi kerugian</v>
          </cell>
          <cell r="E27">
            <v>0</v>
          </cell>
          <cell r="H27">
            <v>0</v>
          </cell>
        </row>
        <row r="28">
          <cell r="B28" t="str">
            <v>Penghasilan Kena Pajak</v>
          </cell>
          <cell r="E28">
            <v>-65789463</v>
          </cell>
          <cell r="F28">
            <v>5128309294</v>
          </cell>
          <cell r="H28">
            <v>5194098757</v>
          </cell>
        </row>
        <row r="29">
          <cell r="B29" t="str">
            <v>PPh Terutang</v>
          </cell>
          <cell r="E29">
            <v>0</v>
          </cell>
          <cell r="F29">
            <v>1520992700</v>
          </cell>
          <cell r="H29">
            <v>1520992700</v>
          </cell>
        </row>
        <row r="30">
          <cell r="B30" t="str">
            <v>Kredit pajak</v>
          </cell>
          <cell r="E30">
            <v>31603141</v>
          </cell>
          <cell r="F30">
            <v>31603141</v>
          </cell>
          <cell r="H30">
            <v>0</v>
          </cell>
        </row>
        <row r="31">
          <cell r="B31" t="str">
            <v>PPh kurang (lebih) bayar</v>
          </cell>
          <cell r="E31">
            <v>-31603141</v>
          </cell>
          <cell r="F31">
            <v>1489389559</v>
          </cell>
          <cell r="H31">
            <v>1520992700</v>
          </cell>
        </row>
        <row r="32">
          <cell r="B32" t="str">
            <v>sanksi administrasi</v>
          </cell>
          <cell r="F32">
            <v>536180241.24000001</v>
          </cell>
          <cell r="H32">
            <v>536180241.24000001</v>
          </cell>
        </row>
        <row r="33">
          <cell r="B33" t="str">
            <v>Pajak yang (lebih) dibayar</v>
          </cell>
          <cell r="E33">
            <v>-31603141</v>
          </cell>
          <cell r="F33">
            <v>2025569800.24</v>
          </cell>
          <cell r="H33">
            <v>2057172941.24</v>
          </cell>
        </row>
        <row r="36">
          <cell r="A36" t="str">
            <v>B.</v>
          </cell>
          <cell r="B36" t="str">
            <v>PPh Pasal 21</v>
          </cell>
        </row>
        <row r="38">
          <cell r="E38" t="str">
            <v>Menurut</v>
          </cell>
        </row>
        <row r="39">
          <cell r="B39" t="str">
            <v>Uraian</v>
          </cell>
          <cell r="E39" t="str">
            <v>SPT/WP</v>
          </cell>
          <cell r="F39" t="str">
            <v>Pemeriksa</v>
          </cell>
          <cell r="H39" t="str">
            <v>Koreksi</v>
          </cell>
        </row>
        <row r="40">
          <cell r="E40" t="str">
            <v>(Rp)</v>
          </cell>
          <cell r="F40" t="str">
            <v>(Rp)</v>
          </cell>
          <cell r="H40" t="str">
            <v>(Rp)</v>
          </cell>
        </row>
        <row r="41">
          <cell r="B41" t="str">
            <v>PPh Terutang</v>
          </cell>
          <cell r="E41">
            <v>7296000</v>
          </cell>
          <cell r="F41">
            <v>8321550</v>
          </cell>
          <cell r="H41">
            <v>1025550</v>
          </cell>
        </row>
        <row r="42">
          <cell r="B42" t="str">
            <v>Telah disetor</v>
          </cell>
          <cell r="E42">
            <v>3286728</v>
          </cell>
          <cell r="F42">
            <v>7296000</v>
          </cell>
          <cell r="H42">
            <v>-4009272</v>
          </cell>
        </row>
        <row r="43">
          <cell r="B43" t="str">
            <v>Pajak Kurang (Lebih) Bayar</v>
          </cell>
          <cell r="E43">
            <v>4009272</v>
          </cell>
          <cell r="F43">
            <v>1025550</v>
          </cell>
          <cell r="H43">
            <v>-2983722</v>
          </cell>
        </row>
        <row r="44">
          <cell r="B44" t="str">
            <v>Sanksi Administrasi</v>
          </cell>
          <cell r="E44">
            <v>0</v>
          </cell>
          <cell r="F44">
            <v>348687</v>
          </cell>
          <cell r="H44">
            <v>348687</v>
          </cell>
        </row>
        <row r="45">
          <cell r="B45" t="str">
            <v>Pajak yang masih harus dibayar</v>
          </cell>
          <cell r="E45">
            <v>0</v>
          </cell>
          <cell r="F45">
            <v>1374237</v>
          </cell>
          <cell r="H45">
            <v>1374237</v>
          </cell>
        </row>
        <row r="49">
          <cell r="A49" t="str">
            <v>C.</v>
          </cell>
          <cell r="B49" t="str">
            <v>PPh Pasal 23</v>
          </cell>
        </row>
        <row r="51">
          <cell r="E51" t="str">
            <v>Menurut</v>
          </cell>
        </row>
        <row r="52">
          <cell r="B52" t="str">
            <v>Uraian</v>
          </cell>
          <cell r="E52" t="str">
            <v>SPT/WP</v>
          </cell>
          <cell r="F52" t="str">
            <v>Pemeriksa</v>
          </cell>
          <cell r="H52" t="str">
            <v>Koreksi</v>
          </cell>
        </row>
        <row r="53">
          <cell r="E53" t="str">
            <v>(Rp)</v>
          </cell>
          <cell r="F53" t="str">
            <v>(Rp)</v>
          </cell>
          <cell r="H53" t="str">
            <v>(Rp)</v>
          </cell>
        </row>
        <row r="54">
          <cell r="B54" t="str">
            <v>PPh Terutang</v>
          </cell>
          <cell r="E54">
            <v>0</v>
          </cell>
          <cell r="F54">
            <v>785299.28399999999</v>
          </cell>
          <cell r="H54">
            <v>785299.28399999999</v>
          </cell>
        </row>
        <row r="55">
          <cell r="B55" t="str">
            <v>Telah disetor</v>
          </cell>
          <cell r="E55">
            <v>0</v>
          </cell>
          <cell r="F55">
            <v>0</v>
          </cell>
          <cell r="H55">
            <v>0</v>
          </cell>
        </row>
        <row r="56">
          <cell r="B56" t="str">
            <v>Pajak Kurang (Lebih) Bayar</v>
          </cell>
          <cell r="E56">
            <v>0</v>
          </cell>
          <cell r="F56">
            <v>785299.28399999999</v>
          </cell>
          <cell r="H56">
            <v>785299.28399999999</v>
          </cell>
        </row>
        <row r="57">
          <cell r="B57" t="str">
            <v>Sanksi Administrasi</v>
          </cell>
          <cell r="F57">
            <v>267001.75656000001</v>
          </cell>
          <cell r="H57">
            <v>267001.75656000001</v>
          </cell>
        </row>
        <row r="58">
          <cell r="B58" t="str">
            <v>Pajak yang masih harus dibayar</v>
          </cell>
          <cell r="F58">
            <v>1052301.0405600001</v>
          </cell>
          <cell r="H58">
            <v>1052301.0405600001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oreksi Fiskal"/>
      <sheetName val="Summary Kor Fis &amp; Deffered Tax"/>
      <sheetName val="XREF"/>
      <sheetName val="Tickmarks"/>
      <sheetName val="Trial"/>
      <sheetName val="_REF"/>
      <sheetName val="Marshal _1"/>
      <sheetName val="149"/>
      <sheetName val="Data Client"/>
      <sheetName val="SW1"/>
      <sheetName val="shipping_program"/>
      <sheetName val="Deprec Exp"/>
      <sheetName val="Building"/>
      <sheetName val="Machinery"/>
      <sheetName val="Office Equipment1"/>
      <sheetName val="Vehicle"/>
      <sheetName val="Movement"/>
      <sheetName val="OthAsset roll"/>
      <sheetName val="Fiscal Assets Summary"/>
      <sheetName val="Movement p2"/>
      <sheetName val="Reporting p1"/>
      <sheetName val="Summary - P.1"/>
      <sheetName val="Testing"/>
      <sheetName val="Audit-Summary 2006"/>
      <sheetName val="INVENTORIES"/>
      <sheetName val="CASH"/>
      <sheetName val="Ex_Rate"/>
      <sheetName val="Rollfwd"/>
      <sheetName val="GeneralInfo"/>
      <sheetName val="Disposals"/>
      <sheetName val="1.Rollfwd"/>
      <sheetName val="Lead"/>
      <sheetName val="Permanent info"/>
      <sheetName val="Links"/>
      <sheetName val="FE_1770_P1"/>
      <sheetName val="CSM"/>
      <sheetName val="inv-equity"/>
      <sheetName val="Format Report-for analysis only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201"/>
      <sheetName val="1202"/>
      <sheetName val="1203 "/>
      <sheetName val="1204"/>
      <sheetName val="1205"/>
      <sheetName val="1206"/>
      <sheetName val="1207"/>
      <sheetName val="1208"/>
      <sheetName val="1209"/>
      <sheetName val="1210"/>
      <sheetName val="1211"/>
      <sheetName val="comb"/>
      <sheetName val="1212"/>
      <sheetName val="1213"/>
      <sheetName val="1214"/>
      <sheetName val="1215"/>
      <sheetName val="1216"/>
      <sheetName val="1101"/>
      <sheetName val="1102"/>
      <sheetName val="1103"/>
      <sheetName val="a"/>
      <sheetName val="Irregular Income"/>
      <sheetName val="FE_1770_P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>
        <row r="2">
          <cell r="A2">
            <v>38411</v>
          </cell>
          <cell r="B2">
            <v>9260</v>
          </cell>
          <cell r="C2">
            <v>88.354699999999994</v>
          </cell>
        </row>
        <row r="3">
          <cell r="A3">
            <v>38412</v>
          </cell>
          <cell r="B3">
            <v>9250</v>
          </cell>
          <cell r="C3">
            <v>88.373099999999994</v>
          </cell>
        </row>
        <row r="4">
          <cell r="A4">
            <v>38413</v>
          </cell>
          <cell r="B4">
            <v>9265</v>
          </cell>
          <cell r="C4">
            <v>88.579800000000006</v>
          </cell>
        </row>
        <row r="5">
          <cell r="A5">
            <v>38414</v>
          </cell>
          <cell r="B5">
            <v>9279</v>
          </cell>
          <cell r="C5">
            <v>88.493700000000004</v>
          </cell>
        </row>
        <row r="6">
          <cell r="A6">
            <v>38415</v>
          </cell>
          <cell r="B6">
            <v>9327</v>
          </cell>
          <cell r="C6">
            <v>88.546099999999996</v>
          </cell>
        </row>
        <row r="7">
          <cell r="A7">
            <v>38416</v>
          </cell>
          <cell r="B7">
            <v>9327</v>
          </cell>
          <cell r="C7">
            <v>88.546099999999996</v>
          </cell>
        </row>
        <row r="8">
          <cell r="A8">
            <v>38417</v>
          </cell>
        </row>
        <row r="9">
          <cell r="A9">
            <v>38418</v>
          </cell>
          <cell r="B9">
            <v>9325</v>
          </cell>
          <cell r="C9">
            <v>89.017300000000006</v>
          </cell>
        </row>
        <row r="10">
          <cell r="A10">
            <v>38419</v>
          </cell>
          <cell r="B10">
            <v>9335</v>
          </cell>
          <cell r="C10">
            <v>88.913300000000007</v>
          </cell>
        </row>
        <row r="11">
          <cell r="A11">
            <v>38420</v>
          </cell>
          <cell r="B11">
            <v>9365</v>
          </cell>
          <cell r="C11">
            <v>89.420599999999993</v>
          </cell>
        </row>
        <row r="12">
          <cell r="A12">
            <v>38421</v>
          </cell>
          <cell r="B12">
            <v>9345</v>
          </cell>
          <cell r="C12">
            <v>88.254999999999995</v>
          </cell>
        </row>
        <row r="13">
          <cell r="A13">
            <v>38422</v>
          </cell>
        </row>
        <row r="14">
          <cell r="A14">
            <v>38423</v>
          </cell>
          <cell r="B14">
            <v>9345</v>
          </cell>
          <cell r="C14">
            <v>88.254999999999995</v>
          </cell>
        </row>
        <row r="15">
          <cell r="A15">
            <v>38424</v>
          </cell>
        </row>
        <row r="16">
          <cell r="A16">
            <v>38425</v>
          </cell>
          <cell r="B16">
            <v>9375</v>
          </cell>
          <cell r="C16">
            <v>89.730199999999996</v>
          </cell>
        </row>
        <row r="17">
          <cell r="A17">
            <v>38426</v>
          </cell>
          <cell r="B17">
            <v>9360</v>
          </cell>
          <cell r="C17">
            <v>89.415499999999994</v>
          </cell>
        </row>
        <row r="18">
          <cell r="A18">
            <v>38427</v>
          </cell>
          <cell r="B18">
            <v>9355</v>
          </cell>
          <cell r="C18">
            <v>89.491699999999994</v>
          </cell>
        </row>
        <row r="19">
          <cell r="A19">
            <v>38428</v>
          </cell>
          <cell r="B19">
            <v>9345</v>
          </cell>
          <cell r="C19">
            <v>89.558800000000005</v>
          </cell>
        </row>
        <row r="20">
          <cell r="A20">
            <v>38429</v>
          </cell>
          <cell r="B20">
            <v>9369</v>
          </cell>
          <cell r="C20">
            <v>89.557000000000002</v>
          </cell>
        </row>
        <row r="21">
          <cell r="A21">
            <v>38430</v>
          </cell>
          <cell r="B21">
            <v>9369</v>
          </cell>
          <cell r="C21">
            <v>89.557000000000002</v>
          </cell>
        </row>
        <row r="22">
          <cell r="A22">
            <v>38431</v>
          </cell>
        </row>
        <row r="23">
          <cell r="A23">
            <v>38432</v>
          </cell>
          <cell r="B23">
            <v>9375</v>
          </cell>
          <cell r="C23">
            <v>89.324100000000001</v>
          </cell>
        </row>
        <row r="24">
          <cell r="A24">
            <v>38433</v>
          </cell>
          <cell r="B24">
            <v>9410</v>
          </cell>
          <cell r="C24">
            <v>89.504099999999994</v>
          </cell>
        </row>
        <row r="25">
          <cell r="A25">
            <v>38434</v>
          </cell>
          <cell r="B25">
            <v>9400</v>
          </cell>
          <cell r="C25">
            <v>89.150400000000005</v>
          </cell>
        </row>
        <row r="26">
          <cell r="A26">
            <v>38435</v>
          </cell>
          <cell r="B26">
            <v>9405</v>
          </cell>
          <cell r="C26">
            <v>88.530199999999994</v>
          </cell>
        </row>
        <row r="27">
          <cell r="A27">
            <v>38436</v>
          </cell>
        </row>
        <row r="28">
          <cell r="A28">
            <v>38437</v>
          </cell>
          <cell r="B28">
            <v>9405</v>
          </cell>
          <cell r="C28">
            <v>88.530199999999994</v>
          </cell>
        </row>
        <row r="29">
          <cell r="A29">
            <v>38438</v>
          </cell>
        </row>
        <row r="30">
          <cell r="A30">
            <v>38439</v>
          </cell>
          <cell r="B30">
            <v>9425</v>
          </cell>
          <cell r="C30">
            <v>88.113</v>
          </cell>
        </row>
        <row r="31">
          <cell r="A31">
            <v>38440</v>
          </cell>
          <cell r="B31">
            <v>9471</v>
          </cell>
          <cell r="C31">
            <v>88.386099999999999</v>
          </cell>
        </row>
        <row r="32">
          <cell r="A32">
            <v>38441</v>
          </cell>
          <cell r="B32">
            <v>9520</v>
          </cell>
          <cell r="C32">
            <v>88.649000000000001</v>
          </cell>
        </row>
        <row r="33">
          <cell r="A33">
            <v>38442</v>
          </cell>
          <cell r="B33">
            <v>9480</v>
          </cell>
          <cell r="C33">
            <v>88.482500000000002</v>
          </cell>
        </row>
      </sheetData>
      <sheetData sheetId="21" refreshError="1"/>
      <sheetData sheetId="22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XXXX"/>
      <sheetName val="Permanent info"/>
      <sheetName val="Marshal"/>
      <sheetName val="1771"/>
      <sheetName val="F1771-I"/>
      <sheetName val="F1771-II"/>
      <sheetName val="F1771-III"/>
      <sheetName val="F 1771-IV"/>
      <sheetName val="F 1771-V"/>
      <sheetName val="F 1771-VI"/>
      <sheetName val="Sheet1"/>
      <sheetName val="Fiscal exit tax"/>
      <sheetName val="Attach"/>
      <sheetName val="Lampiran"/>
      <sheetName val="fiscal depr(E)"/>
      <sheetName val="fiscal depr. (I)"/>
      <sheetName val="disposal"/>
      <sheetName val="addition"/>
      <sheetName val="reconciliation"/>
      <sheetName val="amortisasi"/>
      <sheetName val="Int-exp"/>
      <sheetName val="Rounding off"/>
      <sheetName val="F1771_II"/>
      <sheetName val="F1771_III"/>
      <sheetName val="FE-1770.P1"/>
      <sheetName val="GeneralInfo"/>
      <sheetName val="WPL"/>
      <sheetName val="TBM"/>
      <sheetName val="PROLOSS"/>
      <sheetName val="Input Table"/>
      <sheetName val="SCORE_RC_Code"/>
      <sheetName val="0220"/>
      <sheetName val="BS final"/>
      <sheetName val="HEADER"/>
      <sheetName val="Search for Unrecorded Liabilty"/>
      <sheetName val="Sales"/>
      <sheetName val="A-3"/>
      <sheetName val="A"/>
      <sheetName val="EXP0905"/>
      <sheetName val="Rates"/>
      <sheetName val="7월"/>
      <sheetName val="1195 A2"/>
      <sheetName val="General"/>
      <sheetName val="d_com"/>
      <sheetName val="CODE"/>
      <sheetName val="Revenue"/>
      <sheetName val="3800-Interim"/>
      <sheetName val="F1771-2"/>
      <sheetName val="F1771-3"/>
      <sheetName val="MED"/>
      <sheetName val="RumusTB 1 bln"/>
      <sheetName val="DAFTAR NOMINATIF"/>
      <sheetName val="AFTER 55"/>
      <sheetName val="Family"/>
      <sheetName val="RATE"/>
      <sheetName val="K2-FA"/>
      <sheetName val="result"/>
      <sheetName val="data_val"/>
      <sheetName val="Master Table"/>
      <sheetName val="Irregular Income"/>
      <sheetName val="General Info"/>
      <sheetName val="master"/>
      <sheetName val="PREMI"/>
      <sheetName val="PO Database@3101"/>
      <sheetName val="bs (2)"/>
      <sheetName val="Sheet3"/>
      <sheetName val="rekap p.3"/>
      <sheetName val="Rekap Piutang"/>
      <sheetName val="SPT-PPh23"/>
      <sheetName val="Menu"/>
      <sheetName val="Cor-'98-2"/>
      <sheetName val="PopCache_Sheet1"/>
      <sheetName val="KURS"/>
      <sheetName val="F1771_2"/>
      <sheetName val="OthAsset roll"/>
      <sheetName val="Attachement"/>
      <sheetName val="调帐事项登记表"/>
      <sheetName val="帐套设置"/>
      <sheetName val="PL"/>
      <sheetName val="Kalk EITR- 2009"/>
      <sheetName val="FE_1770_I"/>
      <sheetName val="FE_1770_P1"/>
      <sheetName val="FE_1770_II"/>
      <sheetName val="SALESAGT'03"/>
      <sheetName val="SALESAPR'03"/>
      <sheetName val="SALESDES'03"/>
      <sheetName val="SALESFEB'03"/>
      <sheetName val="SALESJAN'03"/>
      <sheetName val="SALESJULI'03"/>
      <sheetName val="SALESJUNI'03"/>
      <sheetName val="SALESMEI'03"/>
      <sheetName val="SALESMRT'03"/>
      <sheetName val="SALESNOP'03"/>
      <sheetName val="SALESOKT'03"/>
      <sheetName val="SALESSEP'03"/>
      <sheetName val="Q-PC1"/>
      <sheetName val="Q-PC2"/>
      <sheetName val="RESULTATS RECAP"/>
      <sheetName val="TESTS"/>
      <sheetName val="Orders"/>
      <sheetName val="vendor name"/>
      <sheetName val="COGSRevalSum"/>
      <sheetName val="N"/>
      <sheetName val="DATA WP"/>
      <sheetName val="Country Data"/>
      <sheetName val="Contents"/>
      <sheetName val="CAST DAILY"/>
      <sheetName val="Input Plan"/>
      <sheetName val="YTD Results"/>
      <sheetName val="Prepaid insurance"/>
      <sheetName val="COVER"/>
      <sheetName val="Merid Sum"/>
      <sheetName val="Other charges (income)"/>
      <sheetName val="Permanent_info"/>
      <sheetName val="F_1771-IV"/>
      <sheetName val="F_1771-V"/>
      <sheetName val="F_1771-VI"/>
      <sheetName val="Fiscal_exit_tax"/>
      <sheetName val="fiscal_depr(E)"/>
      <sheetName val="fiscal_depr__(I)"/>
      <sheetName val="Rounding_off"/>
      <sheetName val="BS_final"/>
      <sheetName val="Input_Table"/>
      <sheetName val="1195_A2"/>
      <sheetName val="FE-1770_P1"/>
      <sheetName val="PO_Database@3101"/>
      <sheetName val="Search_for_Unrecorded_Liabilty"/>
      <sheetName val="rekap_p_3"/>
      <sheetName val="General_Info"/>
      <sheetName val="RumusTB_1_bln"/>
      <sheetName val="AFTER_55"/>
      <sheetName val="DAFTAR_NOMINATIF"/>
      <sheetName val="SE-C"/>
      <sheetName val="Scenarios and Sensitivities"/>
      <sheetName val="Global Assumptions"/>
      <sheetName val="Dayung"/>
      <sheetName val="Data"/>
      <sheetName val="Gelam"/>
      <sheetName val="Letang"/>
      <sheetName val="Suban"/>
      <sheetName val="Sumpal"/>
      <sheetName val="Tengah"/>
      <sheetName val="PENJ.NERACA"/>
      <sheetName val="Rincian"/>
      <sheetName val="Spec"/>
      <sheetName val="Cover-01"/>
      <sheetName val="A3"/>
      <sheetName val="Basic Information"/>
      <sheetName val="Asumsi"/>
      <sheetName val="TK1"/>
      <sheetName val="Lead"/>
      <sheetName val="Check on 8.10.2003"/>
      <sheetName val="by service"/>
      <sheetName val="TB HO"/>
      <sheetName val="B28"/>
      <sheetName val="AR EXPORT"/>
      <sheetName val="Journal"/>
      <sheetName val="A.4.3"/>
      <sheetName val="OLDMAP"/>
      <sheetName val="flow"/>
      <sheetName val="LPP-1"/>
      <sheetName val="OFF"/>
      <sheetName val="Profile"/>
      <sheetName val="PO Database"/>
      <sheetName val="TB"/>
      <sheetName val="ＦＲＭ負荷表"/>
      <sheetName val="Instructions"/>
      <sheetName val="RUGILABA"/>
      <sheetName val="Attachment"/>
      <sheetName val="Depreciation"/>
      <sheetName val="gol I"/>
      <sheetName val="gol II"/>
      <sheetName val="Art. 25"/>
      <sheetName val="Regroup FA"/>
      <sheetName val="FI-1771.P1"/>
      <sheetName val="FE-1771.P1"/>
      <sheetName val="FI-1771.P2"/>
      <sheetName val="FE-1771.P2"/>
      <sheetName val="FI-1771-I"/>
      <sheetName val="FE-1771-I"/>
      <sheetName val="FI-1771-II"/>
      <sheetName val="FE-1771-II"/>
      <sheetName val="FI-1771-III"/>
      <sheetName val="FE-1771-III"/>
      <sheetName val="FI-1771-IV"/>
      <sheetName val="FE-1771-IV"/>
      <sheetName val="FI-1771-V"/>
      <sheetName val="FE-1771-V"/>
      <sheetName val="FI-1771-VI"/>
      <sheetName val="FE-1771-VI"/>
      <sheetName val="Sheet5"/>
      <sheetName val="Sheet4"/>
      <sheetName val="Sheet2"/>
      <sheetName val="AGM"/>
      <sheetName val="Locations"/>
      <sheetName val="Income Statement-May 2004"/>
      <sheetName val="Regulated Tariff"/>
      <sheetName val="Treshing"/>
      <sheetName val="Clarifikasi "/>
      <sheetName val="PKP"/>
      <sheetName val="ref"/>
      <sheetName val="DELETE"/>
      <sheetName val="Trial"/>
      <sheetName val="ING"/>
      <sheetName val="Sandi laba rugi"/>
      <sheetName val="F-1|F-2"/>
      <sheetName val="10"/>
      <sheetName val="P&amp;L"/>
      <sheetName val="Shunde"/>
      <sheetName val="Links"/>
      <sheetName val="PL BI FORM"/>
      <sheetName val="I-PPh Final"/>
      <sheetName val="設定"/>
      <sheetName val="HPP"/>
      <sheetName val="STOCK AKHIR"/>
      <sheetName val="source"/>
      <sheetName val="Logistics"/>
      <sheetName val="DATA21"/>
      <sheetName val="Workings"/>
      <sheetName val="Sales Parameter"/>
      <sheetName val="F1771-V"/>
      <sheetName val="RL NIS"/>
      <sheetName val="Powergen"/>
      <sheetName val="Konfirmasi Transaksi Lama"/>
      <sheetName val="PIK_QUO"/>
      <sheetName val="CLC&amp;CLS"/>
      <sheetName val="PB(B)"/>
      <sheetName val="JSiar"/>
      <sheetName val="Ranges"/>
      <sheetName val="PENJ_NERACA"/>
      <sheetName val="Master_Table"/>
      <sheetName val="MALE"/>
      <sheetName val="SING"/>
      <sheetName val="SRI L"/>
      <sheetName val="VIET"/>
      <sheetName val="Schedule Angsuran"/>
      <sheetName val="Plan"/>
      <sheetName val="B25-95"/>
      <sheetName val="panther"/>
      <sheetName val="Table"/>
      <sheetName val="induk"/>
      <sheetName val="AGING"/>
      <sheetName val="RESULTATS_RECAP"/>
      <sheetName val="Radford 2002"/>
      <sheetName val="US Sales Ranges"/>
      <sheetName val="AU_BS"/>
      <sheetName val="Additions Interface"/>
      <sheetName val="PipWT"/>
      <sheetName val="SFKLN"/>
      <sheetName val="koding_komposisi"/>
      <sheetName val="KODINGharga"/>
      <sheetName val="BEP"/>
      <sheetName val="cov"/>
      <sheetName val="04114"/>
      <sheetName val="INPUT"/>
      <sheetName val="NAP"/>
      <sheetName val="pemak_Mutasi"/>
      <sheetName val="P"/>
      <sheetName val="B.1"/>
      <sheetName val="ACRCONT"/>
      <sheetName val="Sale-Leaseback (2)"/>
      <sheetName val="PO"/>
      <sheetName val="bal sheet"/>
      <sheetName val="lam-ssp"/>
      <sheetName val="Rekap"/>
      <sheetName val="DSR"/>
      <sheetName val="sepdua"/>
      <sheetName val="TB0"/>
      <sheetName val="SDH"/>
      <sheetName val="Breakevn"/>
      <sheetName val="MasterSheet"/>
      <sheetName val="Input Param"/>
      <sheetName val="NOPAT_VDF"/>
      <sheetName val="WACC_VDF"/>
      <sheetName val="Summary Page_VDF"/>
      <sheetName val="Invested capital_VDF"/>
      <sheetName val="AE_DM"/>
      <sheetName val="Dbase"/>
      <sheetName val="Permanent_info1"/>
      <sheetName val="F_1771-IV1"/>
      <sheetName val="F_1771-V1"/>
      <sheetName val="F_1771-VI1"/>
      <sheetName val="Fiscal_exit_tax1"/>
      <sheetName val="fiscal_depr(E)1"/>
      <sheetName val="fiscal_depr__(I)1"/>
      <sheetName val="Rounding_off1"/>
      <sheetName val="Input_Table1"/>
      <sheetName val="1195_A21"/>
      <sheetName val="BS_final1"/>
      <sheetName val="RumusTB_1_bln1"/>
      <sheetName val="rekap_p_31"/>
      <sheetName val="FE-1770_P11"/>
      <sheetName val="General_Info1"/>
      <sheetName val="PO_Database@31011"/>
      <sheetName val="Search_for_Unrecorded_Liabilty1"/>
      <sheetName val="DAFTAR_NOMINATIF1"/>
      <sheetName val="AFTER_551"/>
      <sheetName val="vendor_name"/>
      <sheetName val="Check_on_8_10_2003"/>
      <sheetName val="Other_charges_(income)"/>
      <sheetName val="PO_Database"/>
      <sheetName val="Irregular_Income"/>
      <sheetName val="bs_(2)"/>
      <sheetName val="Rekap_Piutang"/>
      <sheetName val="OthAsset_roll"/>
      <sheetName val="DATA_WP"/>
      <sheetName val="Country_Data"/>
      <sheetName val="CAST_DAILY"/>
      <sheetName val="Input_Plan"/>
      <sheetName val="Scenarios_and_Sensitivities"/>
      <sheetName val="Global_Assumptions"/>
      <sheetName val="Regulated_Tariff"/>
      <sheetName val="Sandi_laba_rugi"/>
      <sheetName val="YTD_Results"/>
      <sheetName val="Prepaid_insurance"/>
      <sheetName val="Merid_Sum"/>
      <sheetName val="SRI_L"/>
      <sheetName val="Income_Statement-May_2004"/>
      <sheetName val="AR_EXPORT"/>
      <sheetName val="I-PPh_Final"/>
      <sheetName val="by_service"/>
      <sheetName val="RPMCOST"/>
      <sheetName val="JARS"/>
      <sheetName val="LABELS"/>
      <sheetName val="MNHRS"/>
      <sheetName val="RAWMAT"/>
      <sheetName val="RN_PM"/>
      <sheetName val="LP-01"/>
      <sheetName val="LP_01"/>
      <sheetName val="Penj Sub NPK"/>
      <sheetName val="N-ASII"/>
      <sheetName val="WBS 2005"/>
      <sheetName val="CIP_USD"/>
      <sheetName val="FA1999"/>
      <sheetName val="Main table"/>
      <sheetName val="BS-RTI"/>
      <sheetName val="Neraca detail per book"/>
      <sheetName val="Feuil1"/>
      <sheetName val="Project"/>
      <sheetName val="DATA_JUALAN"/>
      <sheetName val="Excess Calc"/>
      <sheetName val="EV SJB"/>
      <sheetName val="Perintah"/>
      <sheetName val="Rpt13.Oth"/>
      <sheetName val="analis"/>
      <sheetName val="OPNAME GOOD STOCK"/>
      <sheetName val="OPNAME SALES"/>
      <sheetName val="OPNAME BAD STOCK"/>
      <sheetName val="CMA_Calculations"/>
      <sheetName val="IPK Sem12014"/>
      <sheetName val="Total"/>
      <sheetName val="tabel nilai"/>
      <sheetName val="eSPT08"/>
      <sheetName val="eSPT09"/>
      <sheetName val="eSPT10"/>
      <sheetName val="eSPT11"/>
      <sheetName val="eSPT12"/>
      <sheetName val="eSPT2012-01"/>
      <sheetName val="TblPajak"/>
      <sheetName val="trf multiple"/>
      <sheetName val="trfakt sgl"/>
      <sheetName val="SS"/>
      <sheetName val="BSA"/>
      <sheetName val="BSL"/>
      <sheetName val="LIST FP08"/>
      <sheetName val="Summary Market Segmentation"/>
      <sheetName val="Master_Table1"/>
      <sheetName val="PENJ_NERACA1"/>
      <sheetName val="TB_HO"/>
      <sheetName val="A_4_3"/>
      <sheetName val="STOCK_AKHIR"/>
      <sheetName val="PL_BI_FORM"/>
      <sheetName val="Kalk_EITR-_2009"/>
      <sheetName val="gol_I"/>
      <sheetName val="gol_II"/>
      <sheetName val="Art__25"/>
      <sheetName val="Regroup_FA"/>
      <sheetName val="FI-1771_P1"/>
      <sheetName val="FE-1771_P1"/>
      <sheetName val="FI-1771_P2"/>
      <sheetName val="FE-1771_P2"/>
      <sheetName val="Clarifikasi_"/>
      <sheetName val="WBS_2005"/>
      <sheetName val="Schedule_Angsuran"/>
      <sheetName val="Summary_Market_Segmentation"/>
      <sheetName val="Summary_Page_VDF"/>
      <sheetName val="Invested_capital_VDF"/>
      <sheetName val="CHIPPING"/>
      <sheetName val="Consol"/>
      <sheetName val="A.4.2"/>
      <sheetName val="BPR"/>
      <sheetName val="Attrition"/>
      <sheetName val="Iowa Curves"/>
      <sheetName val="Inputs"/>
      <sheetName val="Benefit Proposal"/>
      <sheetName val="RL_NIS"/>
      <sheetName val="Sales_Parameter"/>
      <sheetName val="Konfirmasi_Transaksi_Lama"/>
      <sheetName val="Balsht Input"/>
      <sheetName val="Permanent_info2"/>
      <sheetName val="F_1771-IV2"/>
      <sheetName val="F_1771-V2"/>
      <sheetName val="F_1771-VI2"/>
      <sheetName val="Fiscal_exit_tax2"/>
      <sheetName val="fiscal_depr(E)2"/>
      <sheetName val="fiscal_depr__(I)2"/>
      <sheetName val="Rounding_off2"/>
      <sheetName val="BS_final2"/>
      <sheetName val="RumusTB_1_bln2"/>
      <sheetName val="DAFTAR_NOMINATIF2"/>
      <sheetName val="AFTER_552"/>
      <sheetName val="Input_Table2"/>
      <sheetName val="1195_A22"/>
      <sheetName val="Search_for_Unrecorded_Liabilty2"/>
      <sheetName val="FE-1770_P12"/>
      <sheetName val="PO_Database@31012"/>
      <sheetName val="rekap_p_32"/>
      <sheetName val="General_Info2"/>
      <sheetName val="by_service1"/>
      <sheetName val="OthAsset_roll1"/>
      <sheetName val="bs_(2)1"/>
      <sheetName val="Irregular_Income1"/>
      <sheetName val="RESULTATS_RECAP1"/>
      <sheetName val="Rekap_Piutang1"/>
      <sheetName val="Check_on_8_10_20031"/>
      <sheetName val="AR_EXPORT1"/>
      <sheetName val="vendor_name1"/>
      <sheetName val="Other_charges_(income)1"/>
      <sheetName val="Scenarios_and_Sensitivities1"/>
      <sheetName val="Global_Assumptions1"/>
      <sheetName val="Kalk_EITR-_20091"/>
      <sheetName val="DATA_WP1"/>
      <sheetName val="Country_Data1"/>
      <sheetName val="CAST_DAILY1"/>
      <sheetName val="Input_Plan1"/>
      <sheetName val="YTD_Results1"/>
      <sheetName val="Prepaid_insurance1"/>
      <sheetName val="Merid_Sum1"/>
      <sheetName val="gol_I1"/>
      <sheetName val="gol_II1"/>
      <sheetName val="Art__251"/>
      <sheetName val="Regroup_FA1"/>
      <sheetName val="FI-1771_P11"/>
      <sheetName val="FE-1771_P11"/>
      <sheetName val="FI-1771_P21"/>
      <sheetName val="FE-1771_P21"/>
      <sheetName val="Income_Statement-May_20041"/>
      <sheetName val="Regulated_Tariff1"/>
      <sheetName val="PO_Database1"/>
      <sheetName val="Clarifikasi_1"/>
      <sheetName val="Sandi_laba_rugi1"/>
      <sheetName val="STOCK_AKHIR1"/>
      <sheetName val="Sales_Parameter1"/>
      <sheetName val="RL_NIS1"/>
      <sheetName val="Konfirmasi_Transaksi_Lama1"/>
      <sheetName val="Rpt13_Oth"/>
      <sheetName val="Balsht_Input"/>
      <sheetName val="Additions_Interface"/>
      <sheetName val="B_1"/>
      <sheetName val="Sale-Leaseback_(2)"/>
      <sheetName val="Radford_2002"/>
      <sheetName val="US_Sales_Ranges"/>
      <sheetName val="Basic_Information"/>
      <sheetName val="Table 1"/>
      <sheetName val="Jrnl_Kas"/>
      <sheetName val="s5"/>
      <sheetName val="List"/>
      <sheetName val="JAn&amp;Feb Source"/>
      <sheetName val="budget idr"/>
      <sheetName val="COMPANY CODE"/>
      <sheetName val="PARAMETERS"/>
      <sheetName val="Database"/>
      <sheetName val="hitung_hpp_25"/>
      <sheetName val="P_L98"/>
      <sheetName val="di"/>
      <sheetName val="DbKtr"/>
      <sheetName val="NOA"/>
      <sheetName val="AGG_aggr2"/>
      <sheetName val="AGG_rmc2"/>
      <sheetName val="CEM_cc2"/>
      <sheetName val="AGG_conc2"/>
      <sheetName val="CEM_afr2"/>
      <sheetName val="CEM_mic2"/>
      <sheetName val="CEM_trcem2"/>
      <sheetName val="OPR_open2"/>
      <sheetName val="OPR_spec2"/>
      <sheetName val="OPR_tropr2"/>
      <sheetName val="Tab DPA"/>
      <sheetName val="IBASE"/>
      <sheetName val="Xplor pattern 08.05"/>
      <sheetName val="Cellular"/>
      <sheetName val="Unit Costs"/>
      <sheetName val="MAP"/>
      <sheetName val="Drop Down"/>
      <sheetName val="basic"/>
      <sheetName val="Markup"/>
      <sheetName val="ptkp"/>
      <sheetName val="vs LY Const"/>
      <sheetName val="Neraca"/>
      <sheetName val="annual charge"/>
      <sheetName val="KAR-SC-0609"/>
      <sheetName val="P1"/>
      <sheetName val="P2"/>
      <sheetName val="O2"/>
      <sheetName val="G3"/>
      <sheetName val="VARIABLE"/>
      <sheetName val="Excavator"/>
      <sheetName val="Elec"/>
      <sheetName val="Tabel stock"/>
      <sheetName val="day"/>
      <sheetName val="Isolasi Luar Dalam"/>
      <sheetName val="Isolasi Luar"/>
      <sheetName val="fa-s"/>
      <sheetName val="CONTB2001"/>
      <sheetName val="Internal"/>
      <sheetName val="POTO MAC"/>
      <sheetName val="Exc. Rate"/>
      <sheetName val="ACTIVE EMP SHARP"/>
      <sheetName val="Receiv-liabil"/>
      <sheetName val="Premi Iuran"/>
      <sheetName val="LRK"/>
      <sheetName val="PEND+BIAYA"/>
      <sheetName val="GAPOK 2003 VS 2010"/>
      <sheetName val="penawaran (1)"/>
      <sheetName val="Otomatis (1)"/>
      <sheetName val="Otomatis(FINAL)"/>
      <sheetName val="Marshal-SPT"/>
      <sheetName val="F1771"/>
      <sheetName val="Employee Data(05-06)"/>
      <sheetName val="Customize Your Statement"/>
      <sheetName val="A u g"/>
      <sheetName val="tc"/>
      <sheetName val="WP-PBM-04"/>
      <sheetName val="FS (2)"/>
      <sheetName val="GL"/>
      <sheetName val="CONTROL"/>
      <sheetName val="SUM-CHECK"/>
      <sheetName val="Monthly (4)"/>
      <sheetName val="Results"/>
      <sheetName val="TableLookup"/>
      <sheetName val="Currencies"/>
      <sheetName val="Status"/>
      <sheetName val="DATA OC"/>
      <sheetName val="PDG"/>
      <sheetName val="C&amp;E"/>
      <sheetName val="Permanent_info3"/>
      <sheetName val="F_1771-IV3"/>
      <sheetName val="F_1771-V3"/>
      <sheetName val="F_1771-VI3"/>
      <sheetName val="Fiscal_exit_tax3"/>
      <sheetName val="fiscal_depr(E)3"/>
      <sheetName val="fiscal_depr__(I)3"/>
      <sheetName val="Rounding_off3"/>
      <sheetName val="BS_final3"/>
      <sheetName val="RumusTB_1_bln3"/>
      <sheetName val="Input_Table3"/>
      <sheetName val="1195_A23"/>
      <sheetName val="DAFTAR_NOMINATIF3"/>
      <sheetName val="AFTER_553"/>
      <sheetName val="Master_Table2"/>
      <sheetName val="FE-1770_P13"/>
      <sheetName val="Search_for_Unrecorded_Liabilty3"/>
      <sheetName val="Irregular_Income2"/>
      <sheetName val="General_Info3"/>
      <sheetName val="PO_Database@31013"/>
      <sheetName val="Scenarios_and_Sensitivities2"/>
      <sheetName val="Global_Assumptions2"/>
      <sheetName val="OthAsset_roll2"/>
      <sheetName val="rekap_p_33"/>
      <sheetName val="bs_(2)2"/>
      <sheetName val="RESULTATS_RECAP2"/>
      <sheetName val="Rekap_Piutang2"/>
      <sheetName val="PENJ_NERACA2"/>
      <sheetName val="AR_EXPORT2"/>
      <sheetName val="Check_on_8_10_20032"/>
      <sheetName val="by_service2"/>
      <sheetName val="vendor_name2"/>
      <sheetName val="Other_charges_(income)2"/>
      <sheetName val="A_4_31"/>
      <sheetName val="TB_HO1"/>
      <sheetName val="Income_Statement-May_20042"/>
      <sheetName val="PO_Database2"/>
      <sheetName val="DATA_WP2"/>
      <sheetName val="Regulated_Tariff2"/>
      <sheetName val="Sandi_laba_rugi2"/>
      <sheetName val="Country_Data2"/>
      <sheetName val="CAST_DAILY2"/>
      <sheetName val="Input_Plan2"/>
      <sheetName val="YTD_Results2"/>
      <sheetName val="Prepaid_insurance2"/>
      <sheetName val="Merid_Sum2"/>
      <sheetName val="PL_BI_FORM1"/>
      <sheetName val="I-PPh_Final1"/>
      <sheetName val="Kalk_EITR-_20092"/>
      <sheetName val="gol_I2"/>
      <sheetName val="gol_II2"/>
      <sheetName val="Art__252"/>
      <sheetName val="Regroup_FA2"/>
      <sheetName val="FI-1771_P12"/>
      <sheetName val="FE-1771_P12"/>
      <sheetName val="FI-1771_P22"/>
      <sheetName val="FE-1771_P22"/>
      <sheetName val="STOCK_AKHIR2"/>
      <sheetName val="Clarifikasi_2"/>
      <sheetName val="Sales_Parameter2"/>
      <sheetName val="RL_NIS2"/>
      <sheetName val="Konfirmasi_Transaksi_Lama2"/>
      <sheetName val="SRI_L1"/>
      <sheetName val="Schedule_Angsuran1"/>
      <sheetName val="Balsht_Input1"/>
      <sheetName val="WBS_20051"/>
      <sheetName val="Summary_Page_VDF1"/>
      <sheetName val="Invested_capital_VDF1"/>
      <sheetName val="Rpt13_Oth1"/>
      <sheetName val="Summary_Market_Segmentation1"/>
      <sheetName val="Additions_Interface1"/>
      <sheetName val="B_11"/>
      <sheetName val="Sale-Leaseback_(2)1"/>
      <sheetName val="Radford_20021"/>
      <sheetName val="US_Sales_Ranges1"/>
      <sheetName val="Basic_Information1"/>
      <sheetName val="Table_11"/>
      <sheetName val="Table_1"/>
      <sheetName val="Permanent_info4"/>
      <sheetName val="F_1771-IV4"/>
      <sheetName val="F_1771-V4"/>
      <sheetName val="F_1771-VI4"/>
      <sheetName val="Fiscal_exit_tax4"/>
      <sheetName val="fiscal_depr(E)4"/>
      <sheetName val="fiscal_depr__(I)4"/>
      <sheetName val="Rounding_off4"/>
      <sheetName val="BS_final4"/>
      <sheetName val="RumusTB_1_bln4"/>
      <sheetName val="Input_Table4"/>
      <sheetName val="1195_A24"/>
      <sheetName val="DAFTAR_NOMINATIF4"/>
      <sheetName val="AFTER_554"/>
      <sheetName val="Master_Table3"/>
      <sheetName val="FE-1770_P14"/>
      <sheetName val="Search_for_Unrecorded_Liabilty4"/>
      <sheetName val="Irregular_Income3"/>
      <sheetName val="General_Info4"/>
      <sheetName val="PO_Database@31014"/>
      <sheetName val="Scenarios_and_Sensitivities3"/>
      <sheetName val="Global_Assumptions3"/>
      <sheetName val="OthAsset_roll3"/>
      <sheetName val="rekap_p_34"/>
      <sheetName val="bs_(2)3"/>
      <sheetName val="RESULTATS_RECAP3"/>
      <sheetName val="Rekap_Piutang3"/>
      <sheetName val="PENJ_NERACA3"/>
      <sheetName val="AR_EXPORT3"/>
      <sheetName val="Check_on_8_10_20033"/>
      <sheetName val="by_service3"/>
      <sheetName val="vendor_name3"/>
      <sheetName val="Other_charges_(income)3"/>
      <sheetName val="A_4_32"/>
      <sheetName val="TB_HO2"/>
      <sheetName val="Income_Statement-May_20043"/>
      <sheetName val="PO_Database3"/>
      <sheetName val="DATA_WP3"/>
      <sheetName val="Regulated_Tariff3"/>
      <sheetName val="Sandi_laba_rugi3"/>
      <sheetName val="Country_Data3"/>
      <sheetName val="CAST_DAILY3"/>
      <sheetName val="Input_Plan3"/>
      <sheetName val="YTD_Results3"/>
      <sheetName val="Prepaid_insurance3"/>
      <sheetName val="Merid_Sum3"/>
      <sheetName val="PL_BI_FORM2"/>
      <sheetName val="I-PPh_Final2"/>
      <sheetName val="Kalk_EITR-_20093"/>
      <sheetName val="gol_I3"/>
      <sheetName val="gol_II3"/>
      <sheetName val="Art__253"/>
      <sheetName val="Regroup_FA3"/>
      <sheetName val="FI-1771_P13"/>
      <sheetName val="FE-1771_P13"/>
      <sheetName val="FI-1771_P23"/>
      <sheetName val="FE-1771_P23"/>
      <sheetName val="STOCK_AKHIR3"/>
      <sheetName val="Clarifikasi_3"/>
      <sheetName val="Sales_Parameter3"/>
      <sheetName val="RL_NIS3"/>
      <sheetName val="Konfirmasi_Transaksi_Lama3"/>
      <sheetName val="SRI_L2"/>
      <sheetName val="Schedule_Angsuran2"/>
      <sheetName val="Balsht_Input2"/>
      <sheetName val="WBS_20052"/>
      <sheetName val="Summary_Page_VDF2"/>
      <sheetName val="Invested_capital_VDF2"/>
      <sheetName val="Rpt13_Oth2"/>
      <sheetName val="Summary_Market_Segmentation2"/>
      <sheetName val="Additions_Interface2"/>
      <sheetName val="B_12"/>
      <sheetName val="Sale-Leaseback_(2)2"/>
      <sheetName val="Radford_20022"/>
      <sheetName val="US_Sales_Ranges2"/>
      <sheetName val="Basic_Information2"/>
      <sheetName val="Table_12"/>
      <sheetName val="Old Lead"/>
      <sheetName val="revisi-gltran"/>
      <sheetName val="STKBB"/>
      <sheetName val="prod"/>
      <sheetName val="LP-1"/>
      <sheetName val="C_TAR"/>
      <sheetName val="Scenarios&amp;Sensitivities"/>
      <sheetName val="DEF"/>
      <sheetName val="Scenario&amp;Sensitivity"/>
      <sheetName val="Mine Assumptions"/>
      <sheetName val="Ex-Rate"/>
      <sheetName val="2007 Fix"/>
      <sheetName val="Scenarios_Sensitivities"/>
      <sheetName val="DPro"/>
      <sheetName val="akun"/>
      <sheetName val="OT August  Drmx  08"/>
      <sheetName val="Notes to BS"/>
      <sheetName val="detail pph from tu"/>
      <sheetName val="BASIC ASSUMPTION"/>
      <sheetName val="NEW003"/>
      <sheetName val="H3"/>
      <sheetName val="B2b"/>
      <sheetName val="H2b"/>
      <sheetName val="D2b"/>
      <sheetName val="H4"/>
      <sheetName val="P_Par"/>
      <sheetName val="Info"/>
      <sheetName val="RANGE"/>
      <sheetName val="Macro_XLM"/>
      <sheetName val="DB"/>
      <sheetName val="Setting"/>
      <sheetName val="#REF!"/>
      <sheetName val="Parameter"/>
      <sheetName val="AutoPivot_Day"/>
      <sheetName val="Input Prod_Raw"/>
      <sheetName val="Input Manual 3"/>
      <sheetName val="Input Manual 2"/>
      <sheetName val="foods"/>
      <sheetName val="Prod.-Stat"/>
      <sheetName val="laporan"/>
      <sheetName val="LOOKUP"/>
      <sheetName val="TST"/>
      <sheetName val="C-TOTAL"/>
      <sheetName val="VAT OUT GL"/>
      <sheetName val="MA6J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31">
          <cell r="R31">
            <v>0</v>
          </cell>
        </row>
      </sheetData>
      <sheetData sheetId="23">
        <row r="31">
          <cell r="R31">
            <v>0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>
        <row r="31">
          <cell r="R31">
            <v>0</v>
          </cell>
        </row>
      </sheetData>
      <sheetData sheetId="279">
        <row r="31">
          <cell r="R31">
            <v>0</v>
          </cell>
        </row>
      </sheetData>
      <sheetData sheetId="280">
        <row r="31">
          <cell r="R31">
            <v>0</v>
          </cell>
        </row>
      </sheetData>
      <sheetData sheetId="281">
        <row r="31">
          <cell r="R31">
            <v>0</v>
          </cell>
        </row>
      </sheetData>
      <sheetData sheetId="282">
        <row r="31">
          <cell r="R31">
            <v>0</v>
          </cell>
        </row>
      </sheetData>
      <sheetData sheetId="283">
        <row r="31">
          <cell r="R31">
            <v>0</v>
          </cell>
        </row>
      </sheetData>
      <sheetData sheetId="284">
        <row r="31">
          <cell r="R31">
            <v>0</v>
          </cell>
        </row>
      </sheetData>
      <sheetData sheetId="285">
        <row r="31">
          <cell r="R31">
            <v>0</v>
          </cell>
        </row>
      </sheetData>
      <sheetData sheetId="286">
        <row r="31">
          <cell r="R31">
            <v>0</v>
          </cell>
        </row>
      </sheetData>
      <sheetData sheetId="287">
        <row r="31">
          <cell r="R31">
            <v>0</v>
          </cell>
        </row>
      </sheetData>
      <sheetData sheetId="288">
        <row r="31">
          <cell r="R31">
            <v>0</v>
          </cell>
        </row>
      </sheetData>
      <sheetData sheetId="289">
        <row r="31">
          <cell r="R31">
            <v>0</v>
          </cell>
        </row>
      </sheetData>
      <sheetData sheetId="290">
        <row r="31">
          <cell r="R31">
            <v>0</v>
          </cell>
        </row>
      </sheetData>
      <sheetData sheetId="291">
        <row r="31">
          <cell r="R31">
            <v>0</v>
          </cell>
        </row>
      </sheetData>
      <sheetData sheetId="292">
        <row r="31">
          <cell r="R31">
            <v>0</v>
          </cell>
        </row>
      </sheetData>
      <sheetData sheetId="293">
        <row r="31">
          <cell r="R31">
            <v>0</v>
          </cell>
        </row>
      </sheetData>
      <sheetData sheetId="294">
        <row r="31">
          <cell r="R31">
            <v>0</v>
          </cell>
        </row>
      </sheetData>
      <sheetData sheetId="295">
        <row r="31">
          <cell r="R31">
            <v>0</v>
          </cell>
        </row>
      </sheetData>
      <sheetData sheetId="296">
        <row r="31">
          <cell r="R31">
            <v>0</v>
          </cell>
        </row>
      </sheetData>
      <sheetData sheetId="297">
        <row r="31">
          <cell r="R31">
            <v>0</v>
          </cell>
        </row>
      </sheetData>
      <sheetData sheetId="298">
        <row r="31">
          <cell r="R31">
            <v>0</v>
          </cell>
        </row>
      </sheetData>
      <sheetData sheetId="299">
        <row r="31">
          <cell r="R31">
            <v>0</v>
          </cell>
        </row>
      </sheetData>
      <sheetData sheetId="300">
        <row r="31">
          <cell r="R31">
            <v>0</v>
          </cell>
        </row>
      </sheetData>
      <sheetData sheetId="301">
        <row r="31">
          <cell r="R31">
            <v>0</v>
          </cell>
        </row>
      </sheetData>
      <sheetData sheetId="302">
        <row r="31">
          <cell r="R31">
            <v>0</v>
          </cell>
        </row>
      </sheetData>
      <sheetData sheetId="303">
        <row r="31">
          <cell r="R31">
            <v>0</v>
          </cell>
        </row>
      </sheetData>
      <sheetData sheetId="304">
        <row r="31">
          <cell r="R31">
            <v>0</v>
          </cell>
        </row>
      </sheetData>
      <sheetData sheetId="305">
        <row r="31">
          <cell r="R31">
            <v>0</v>
          </cell>
        </row>
      </sheetData>
      <sheetData sheetId="306">
        <row r="31">
          <cell r="R31">
            <v>0</v>
          </cell>
        </row>
      </sheetData>
      <sheetData sheetId="307">
        <row r="31">
          <cell r="R31">
            <v>0</v>
          </cell>
        </row>
      </sheetData>
      <sheetData sheetId="308">
        <row r="31">
          <cell r="R31">
            <v>0</v>
          </cell>
        </row>
      </sheetData>
      <sheetData sheetId="309">
        <row r="31">
          <cell r="R31">
            <v>0</v>
          </cell>
        </row>
      </sheetData>
      <sheetData sheetId="310">
        <row r="31">
          <cell r="R31">
            <v>0</v>
          </cell>
        </row>
      </sheetData>
      <sheetData sheetId="311">
        <row r="31">
          <cell r="R31">
            <v>0</v>
          </cell>
        </row>
      </sheetData>
      <sheetData sheetId="312">
        <row r="31">
          <cell r="R31">
            <v>0</v>
          </cell>
        </row>
      </sheetData>
      <sheetData sheetId="313">
        <row r="31">
          <cell r="R31">
            <v>0</v>
          </cell>
        </row>
      </sheetData>
      <sheetData sheetId="314">
        <row r="31">
          <cell r="R31">
            <v>0</v>
          </cell>
        </row>
      </sheetData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>
        <row r="31">
          <cell r="R31">
            <v>0</v>
          </cell>
        </row>
      </sheetData>
      <sheetData sheetId="400">
        <row r="31">
          <cell r="R31">
            <v>0</v>
          </cell>
        </row>
      </sheetData>
      <sheetData sheetId="401">
        <row r="31">
          <cell r="R31">
            <v>0</v>
          </cell>
        </row>
      </sheetData>
      <sheetData sheetId="402">
        <row r="31">
          <cell r="R31">
            <v>0</v>
          </cell>
        </row>
      </sheetData>
      <sheetData sheetId="403">
        <row r="31">
          <cell r="R31">
            <v>0</v>
          </cell>
        </row>
      </sheetData>
      <sheetData sheetId="404">
        <row r="31">
          <cell r="R31">
            <v>0</v>
          </cell>
        </row>
      </sheetData>
      <sheetData sheetId="405">
        <row r="31">
          <cell r="R31">
            <v>0</v>
          </cell>
        </row>
      </sheetData>
      <sheetData sheetId="406">
        <row r="31">
          <cell r="R31">
            <v>0</v>
          </cell>
        </row>
      </sheetData>
      <sheetData sheetId="407">
        <row r="31">
          <cell r="R31">
            <v>0</v>
          </cell>
        </row>
      </sheetData>
      <sheetData sheetId="408">
        <row r="31">
          <cell r="R31">
            <v>0</v>
          </cell>
        </row>
      </sheetData>
      <sheetData sheetId="409">
        <row r="31">
          <cell r="R31">
            <v>0</v>
          </cell>
        </row>
      </sheetData>
      <sheetData sheetId="410">
        <row r="31">
          <cell r="R31">
            <v>0</v>
          </cell>
        </row>
      </sheetData>
      <sheetData sheetId="411">
        <row r="31">
          <cell r="R31">
            <v>0</v>
          </cell>
        </row>
      </sheetData>
      <sheetData sheetId="412">
        <row r="31">
          <cell r="R31">
            <v>0</v>
          </cell>
        </row>
      </sheetData>
      <sheetData sheetId="413">
        <row r="31">
          <cell r="R31">
            <v>0</v>
          </cell>
        </row>
      </sheetData>
      <sheetData sheetId="414">
        <row r="31">
          <cell r="R31">
            <v>0</v>
          </cell>
        </row>
      </sheetData>
      <sheetData sheetId="415">
        <row r="31">
          <cell r="R31">
            <v>0</v>
          </cell>
        </row>
      </sheetData>
      <sheetData sheetId="416">
        <row r="31">
          <cell r="R31">
            <v>0</v>
          </cell>
        </row>
      </sheetData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>
        <row r="31">
          <cell r="R31">
            <v>0</v>
          </cell>
        </row>
      </sheetData>
      <sheetData sheetId="433">
        <row r="31">
          <cell r="R31">
            <v>0</v>
          </cell>
        </row>
      </sheetData>
      <sheetData sheetId="434">
        <row r="31">
          <cell r="R31">
            <v>0</v>
          </cell>
        </row>
      </sheetData>
      <sheetData sheetId="435">
        <row r="31">
          <cell r="R31">
            <v>0</v>
          </cell>
        </row>
      </sheetData>
      <sheetData sheetId="436">
        <row r="31">
          <cell r="R31">
            <v>0</v>
          </cell>
        </row>
      </sheetData>
      <sheetData sheetId="437">
        <row r="31">
          <cell r="R31">
            <v>0</v>
          </cell>
        </row>
      </sheetData>
      <sheetData sheetId="438">
        <row r="31">
          <cell r="R31">
            <v>0</v>
          </cell>
        </row>
      </sheetData>
      <sheetData sheetId="439">
        <row r="31">
          <cell r="R31">
            <v>0</v>
          </cell>
        </row>
      </sheetData>
      <sheetData sheetId="440">
        <row r="31">
          <cell r="R31">
            <v>0</v>
          </cell>
        </row>
      </sheetData>
      <sheetData sheetId="441">
        <row r="31">
          <cell r="R31">
            <v>0</v>
          </cell>
        </row>
      </sheetData>
      <sheetData sheetId="442">
        <row r="31">
          <cell r="R31">
            <v>0</v>
          </cell>
        </row>
      </sheetData>
      <sheetData sheetId="443">
        <row r="31">
          <cell r="R31">
            <v>0</v>
          </cell>
        </row>
      </sheetData>
      <sheetData sheetId="444">
        <row r="31">
          <cell r="R31">
            <v>0</v>
          </cell>
        </row>
      </sheetData>
      <sheetData sheetId="445"/>
      <sheetData sheetId="446"/>
      <sheetData sheetId="447"/>
      <sheetData sheetId="448">
        <row r="31">
          <cell r="R31">
            <v>0</v>
          </cell>
        </row>
      </sheetData>
      <sheetData sheetId="449"/>
      <sheetData sheetId="450">
        <row r="31">
          <cell r="R31">
            <v>0</v>
          </cell>
        </row>
      </sheetData>
      <sheetData sheetId="451">
        <row r="31">
          <cell r="R31">
            <v>0</v>
          </cell>
        </row>
      </sheetData>
      <sheetData sheetId="452"/>
      <sheetData sheetId="453">
        <row r="31">
          <cell r="R31">
            <v>0</v>
          </cell>
        </row>
      </sheetData>
      <sheetData sheetId="454">
        <row r="31">
          <cell r="R31">
            <v>0</v>
          </cell>
        </row>
      </sheetData>
      <sheetData sheetId="455">
        <row r="31">
          <cell r="R31">
            <v>0</v>
          </cell>
        </row>
      </sheetData>
      <sheetData sheetId="456">
        <row r="31">
          <cell r="R31">
            <v>0</v>
          </cell>
        </row>
      </sheetData>
      <sheetData sheetId="457">
        <row r="31">
          <cell r="R31">
            <v>0</v>
          </cell>
        </row>
      </sheetData>
      <sheetData sheetId="458">
        <row r="31">
          <cell r="R31">
            <v>0</v>
          </cell>
        </row>
      </sheetData>
      <sheetData sheetId="459">
        <row r="31">
          <cell r="R31">
            <v>0</v>
          </cell>
        </row>
      </sheetData>
      <sheetData sheetId="460">
        <row r="31">
          <cell r="R31">
            <v>0</v>
          </cell>
        </row>
      </sheetData>
      <sheetData sheetId="461">
        <row r="31">
          <cell r="R31">
            <v>0</v>
          </cell>
        </row>
      </sheetData>
      <sheetData sheetId="462" refreshError="1"/>
      <sheetData sheetId="463"/>
      <sheetData sheetId="464">
        <row r="31">
          <cell r="R31">
            <v>0</v>
          </cell>
        </row>
      </sheetData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/>
      <sheetData sheetId="52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>
        <row r="31">
          <cell r="R31">
            <v>0</v>
          </cell>
        </row>
      </sheetData>
      <sheetData sheetId="546">
        <row r="31">
          <cell r="R31">
            <v>0</v>
          </cell>
        </row>
      </sheetData>
      <sheetData sheetId="547">
        <row r="31">
          <cell r="R31">
            <v>0</v>
          </cell>
        </row>
      </sheetData>
      <sheetData sheetId="548">
        <row r="31">
          <cell r="R31">
            <v>0</v>
          </cell>
        </row>
      </sheetData>
      <sheetData sheetId="549">
        <row r="31">
          <cell r="R31">
            <v>0</v>
          </cell>
        </row>
      </sheetData>
      <sheetData sheetId="550">
        <row r="31">
          <cell r="R31">
            <v>0</v>
          </cell>
        </row>
      </sheetData>
      <sheetData sheetId="551">
        <row r="31">
          <cell r="R31">
            <v>0</v>
          </cell>
        </row>
      </sheetData>
      <sheetData sheetId="552">
        <row r="31">
          <cell r="R31">
            <v>0</v>
          </cell>
        </row>
      </sheetData>
      <sheetData sheetId="553">
        <row r="31">
          <cell r="R31">
            <v>0</v>
          </cell>
        </row>
      </sheetData>
      <sheetData sheetId="554">
        <row r="31">
          <cell r="R31">
            <v>0</v>
          </cell>
        </row>
      </sheetData>
      <sheetData sheetId="555">
        <row r="31">
          <cell r="R31">
            <v>0</v>
          </cell>
        </row>
      </sheetData>
      <sheetData sheetId="556">
        <row r="31">
          <cell r="R31">
            <v>0</v>
          </cell>
        </row>
      </sheetData>
      <sheetData sheetId="557">
        <row r="31">
          <cell r="R31">
            <v>0</v>
          </cell>
        </row>
      </sheetData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>
        <row r="31">
          <cell r="R31">
            <v>0</v>
          </cell>
        </row>
      </sheetData>
      <sheetData sheetId="602">
        <row r="31">
          <cell r="R31">
            <v>0</v>
          </cell>
        </row>
      </sheetData>
      <sheetData sheetId="603">
        <row r="31">
          <cell r="R31">
            <v>0</v>
          </cell>
        </row>
      </sheetData>
      <sheetData sheetId="604"/>
      <sheetData sheetId="605">
        <row r="31">
          <cell r="R31">
            <v>0</v>
          </cell>
        </row>
      </sheetData>
      <sheetData sheetId="606">
        <row r="31">
          <cell r="R31">
            <v>0</v>
          </cell>
        </row>
      </sheetData>
      <sheetData sheetId="607">
        <row r="31">
          <cell r="R31">
            <v>0</v>
          </cell>
        </row>
      </sheetData>
      <sheetData sheetId="608">
        <row r="31">
          <cell r="R31">
            <v>0</v>
          </cell>
        </row>
      </sheetData>
      <sheetData sheetId="609">
        <row r="31">
          <cell r="R31">
            <v>0</v>
          </cell>
        </row>
      </sheetData>
      <sheetData sheetId="610">
        <row r="31">
          <cell r="R31">
            <v>0</v>
          </cell>
        </row>
      </sheetData>
      <sheetData sheetId="611">
        <row r="31">
          <cell r="R31">
            <v>0</v>
          </cell>
        </row>
      </sheetData>
      <sheetData sheetId="612">
        <row r="31">
          <cell r="R31">
            <v>0</v>
          </cell>
        </row>
      </sheetData>
      <sheetData sheetId="613">
        <row r="31">
          <cell r="R31">
            <v>0</v>
          </cell>
        </row>
      </sheetData>
      <sheetData sheetId="614">
        <row r="31">
          <cell r="R31">
            <v>0</v>
          </cell>
        </row>
      </sheetData>
      <sheetData sheetId="615">
        <row r="31">
          <cell r="R31">
            <v>0</v>
          </cell>
        </row>
      </sheetData>
      <sheetData sheetId="616">
        <row r="31">
          <cell r="R31">
            <v>0</v>
          </cell>
        </row>
      </sheetData>
      <sheetData sheetId="617">
        <row r="31">
          <cell r="R31">
            <v>0</v>
          </cell>
        </row>
      </sheetData>
      <sheetData sheetId="618">
        <row r="31">
          <cell r="R31">
            <v>0</v>
          </cell>
        </row>
      </sheetData>
      <sheetData sheetId="619">
        <row r="31">
          <cell r="R31">
            <v>0</v>
          </cell>
        </row>
      </sheetData>
      <sheetData sheetId="620">
        <row r="31">
          <cell r="R31">
            <v>0</v>
          </cell>
        </row>
      </sheetData>
      <sheetData sheetId="621">
        <row r="31">
          <cell r="R31">
            <v>0</v>
          </cell>
        </row>
      </sheetData>
      <sheetData sheetId="622" refreshError="1"/>
      <sheetData sheetId="623">
        <row r="31">
          <cell r="R31">
            <v>0</v>
          </cell>
        </row>
      </sheetData>
      <sheetData sheetId="624">
        <row r="31">
          <cell r="R31">
            <v>0</v>
          </cell>
        </row>
      </sheetData>
      <sheetData sheetId="625">
        <row r="31">
          <cell r="R31">
            <v>0</v>
          </cell>
        </row>
      </sheetData>
      <sheetData sheetId="626">
        <row r="31">
          <cell r="R31">
            <v>0</v>
          </cell>
        </row>
      </sheetData>
      <sheetData sheetId="627">
        <row r="31">
          <cell r="R31">
            <v>0</v>
          </cell>
        </row>
      </sheetData>
      <sheetData sheetId="628">
        <row r="31">
          <cell r="R31">
            <v>0</v>
          </cell>
        </row>
      </sheetData>
      <sheetData sheetId="629">
        <row r="31">
          <cell r="R31">
            <v>0</v>
          </cell>
        </row>
      </sheetData>
      <sheetData sheetId="630">
        <row r="31">
          <cell r="R31">
            <v>0</v>
          </cell>
        </row>
      </sheetData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>
        <row r="31">
          <cell r="R31">
            <v>0</v>
          </cell>
        </row>
      </sheetData>
      <sheetData sheetId="683">
        <row r="31">
          <cell r="R31">
            <v>0</v>
          </cell>
        </row>
      </sheetData>
      <sheetData sheetId="684">
        <row r="31">
          <cell r="R31">
            <v>0</v>
          </cell>
        </row>
      </sheetData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/>
      <sheetData sheetId="742" refreshError="1"/>
      <sheetData sheetId="743" refreshError="1"/>
      <sheetData sheetId="744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ther AR &amp; Prepaid"/>
      <sheetName val="#1"/>
      <sheetName val="#3"/>
      <sheetName val="Prpymt - MASTER"/>
      <sheetName val="Adv.&amp;deposits - MASTER"/>
      <sheetName val="Interco - MASTER"/>
      <sheetName val="#2"/>
      <sheetName val="#Additional Procedure"/>
      <sheetName val="#Summary of Insurance"/>
      <sheetName val="Sheet3"/>
      <sheetName val="149"/>
      <sheetName val="Links"/>
      <sheetName val="Local"/>
      <sheetName val="General Info"/>
      <sheetName val="KURS"/>
      <sheetName val="F1771_II"/>
      <sheetName val="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RU"/>
      <sheetName val="Intro"/>
      <sheetName val="Output"/>
      <sheetName val="Supp Allow Calc"/>
      <sheetName val="Intl Balance Sheet"/>
      <sheetName val="R&amp;U Guideline"/>
      <sheetName val="Hardship"/>
      <sheetName val="SalStructure"/>
      <sheetName val="Report"/>
      <sheetName val="CS"/>
      <sheetName val="Argentina"/>
      <sheetName val="CuritibaBrazil"/>
      <sheetName val="Brazil"/>
      <sheetName val="TorontoCanada"/>
      <sheetName val="Colombia"/>
      <sheetName val="CostaRica"/>
      <sheetName val="Ecuador"/>
      <sheetName val="Mexico"/>
      <sheetName val="Nicaragua"/>
      <sheetName val="Peru"/>
      <sheetName val="PuertoRico"/>
      <sheetName val="ElSalvador"/>
      <sheetName val="Trinidad"/>
      <sheetName val="Venezuela"/>
      <sheetName val="SI"/>
      <sheetName val="Hypo_HU"/>
      <sheetName val="F1771_2"/>
      <sheetName val="Basic Information"/>
      <sheetName val="Trial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5"/>
      <sheetName val="SELISIH KURSSOURCE2"/>
      <sheetName val="Sheet4"/>
      <sheetName val="x8"/>
      <sheetName val="531x"/>
      <sheetName val="53x"/>
      <sheetName val="531xx"/>
      <sheetName val="531xxx"/>
      <sheetName val="531xxxx"/>
      <sheetName val="2y"/>
      <sheetName val="521x"/>
      <sheetName val="Sheet1"/>
      <sheetName val="Sheet2"/>
      <sheetName val="Sheet3"/>
      <sheetName val="21"/>
      <sheetName val="RKDUS$"/>
      <sheetName val="Sheet1 (2)"/>
      <sheetName val="penj"/>
      <sheetName val="412EKS"/>
      <sheetName val="N.BANDING"/>
      <sheetName val="RL.BANDING"/>
      <sheetName val="Sheet2 (2)"/>
      <sheetName val="Sheet1 (3)"/>
      <sheetName val="21XX"/>
      <sheetName val="412ex"/>
      <sheetName val="412src2"/>
      <sheetName val="412src"/>
      <sheetName val="531sc"/>
      <sheetName val="sourcerekap"/>
      <sheetName val="rekap"/>
      <sheetName val="21SRC"/>
      <sheetName val="21ex"/>
      <sheetName val="SELISIHKURSSOURCE"/>
      <sheetName val="SKURS"/>
      <sheetName val="21barusrc"/>
      <sheetName val="PENINVSORT"/>
      <sheetName val="peninv"/>
      <sheetName val="sourceinv"/>
      <sheetName val="211"/>
      <sheetName val="412"/>
      <sheetName val="4111"/>
      <sheetName val="Sheet6"/>
      <sheetName val="42"/>
      <sheetName val="421"/>
      <sheetName val="422"/>
      <sheetName val="MK(7ｶ国+5,7,12万台)"/>
      <sheetName val="KURS"/>
      <sheetName val="SEP"/>
      <sheetName val="SELISIH_KURSSOURCE2"/>
      <sheetName val="Sheet1_(2)"/>
      <sheetName val="N_BANDING"/>
      <sheetName val="RL_BANDING"/>
      <sheetName val="Sheet2_(2)"/>
      <sheetName val="Sheet1_(3)"/>
      <sheetName val="SELISIH_KURSSOURCE21"/>
      <sheetName val="Sheet1_(2)1"/>
      <sheetName val="N_BANDING1"/>
      <sheetName val="RL_BANDING1"/>
      <sheetName val="Sheet2_(2)1"/>
      <sheetName val="Sheet1_(3)1"/>
      <sheetName val="Biaya Departemen"/>
      <sheetName val="Links"/>
      <sheetName val="leave"/>
      <sheetName val="2934"/>
      <sheetName val="MK(7??+5,7,12??)"/>
      <sheetName val="SELISIH_KURSSOURCE27"/>
      <sheetName val="Sheet1_(2)7"/>
      <sheetName val="N_BANDING7"/>
      <sheetName val="RL_BANDING7"/>
      <sheetName val="Sheet2_(2)7"/>
      <sheetName val="Sheet1_(3)7"/>
      <sheetName val="Biaya_Departemen5"/>
      <sheetName val="SELISIH_KURSSOURCE22"/>
      <sheetName val="Sheet1_(2)2"/>
      <sheetName val="N_BANDING2"/>
      <sheetName val="RL_BANDING2"/>
      <sheetName val="Sheet2_(2)2"/>
      <sheetName val="Sheet1_(3)2"/>
      <sheetName val="Biaya_Departemen"/>
      <sheetName val="SELISIH_KURSSOURCE24"/>
      <sheetName val="Sheet1_(2)4"/>
      <sheetName val="N_BANDING4"/>
      <sheetName val="RL_BANDING4"/>
      <sheetName val="Sheet2_(2)4"/>
      <sheetName val="Sheet1_(3)4"/>
      <sheetName val="Biaya_Departemen2"/>
      <sheetName val="SELISIH_KURSSOURCE23"/>
      <sheetName val="Sheet1_(2)3"/>
      <sheetName val="N_BANDING3"/>
      <sheetName val="RL_BANDING3"/>
      <sheetName val="Sheet2_(2)3"/>
      <sheetName val="Sheet1_(3)3"/>
      <sheetName val="Biaya_Departemen1"/>
      <sheetName val="SELISIH_KURSSOURCE25"/>
      <sheetName val="Sheet1_(2)5"/>
      <sheetName val="N_BANDING5"/>
      <sheetName val="RL_BANDING5"/>
      <sheetName val="Sheet2_(2)5"/>
      <sheetName val="Sheet1_(3)5"/>
      <sheetName val="Biaya_Departemen3"/>
      <sheetName val="SELISIH_KURSSOURCE26"/>
      <sheetName val="Sheet1_(2)6"/>
      <sheetName val="N_BANDING6"/>
      <sheetName val="RL_BANDING6"/>
      <sheetName val="Sheet2_(2)6"/>
      <sheetName val="Sheet1_(3)6"/>
      <sheetName val="Biaya_Departemen4"/>
      <sheetName val="SELISIH_KURSSOURCE210"/>
      <sheetName val="Sheet1_(2)10"/>
      <sheetName val="N_BANDING10"/>
      <sheetName val="RL_BANDING10"/>
      <sheetName val="Sheet2_(2)10"/>
      <sheetName val="Sheet1_(3)10"/>
      <sheetName val="Biaya_Departemen8"/>
      <sheetName val="SELISIH_KURSSOURCE28"/>
      <sheetName val="Sheet1_(2)8"/>
      <sheetName val="N_BANDING8"/>
      <sheetName val="RL_BANDING8"/>
      <sheetName val="Sheet2_(2)8"/>
      <sheetName val="Sheet1_(3)8"/>
      <sheetName val="Biaya_Departemen6"/>
      <sheetName val="SELISIH_KURSSOURCE29"/>
      <sheetName val="Sheet1_(2)9"/>
      <sheetName val="N_BANDING9"/>
      <sheetName val="RL_BANDING9"/>
      <sheetName val="Sheet2_(2)9"/>
      <sheetName val="Sheet1_(3)9"/>
      <sheetName val="Biaya_Departemen7"/>
      <sheetName val="FKT_PJK"/>
      <sheetName val="SELISIH_KURSSOURCE213"/>
      <sheetName val="Sheet1_(2)13"/>
      <sheetName val="N_BANDING13"/>
      <sheetName val="RL_BANDING13"/>
      <sheetName val="Sheet2_(2)13"/>
      <sheetName val="Sheet1_(3)13"/>
      <sheetName val="Biaya_Departemen11"/>
      <sheetName val="SELISIH_KURSSOURCE212"/>
      <sheetName val="Sheet1_(2)12"/>
      <sheetName val="N_BANDING12"/>
      <sheetName val="RL_BANDING12"/>
      <sheetName val="Sheet2_(2)12"/>
      <sheetName val="Sheet1_(3)12"/>
      <sheetName val="Biaya_Departemen10"/>
      <sheetName val="SELISIH_KURSSOURCE211"/>
      <sheetName val="Sheet1_(2)11"/>
      <sheetName val="N_BANDING11"/>
      <sheetName val="RL_BANDING11"/>
      <sheetName val="Sheet2_(2)11"/>
      <sheetName val="Sheet1_(3)11"/>
      <sheetName val="Biaya_Departemen9"/>
      <sheetName val="MK(7__+5,7,12__)"/>
      <sheetName val="JAn&amp;Feb Source"/>
      <sheetName val="SELISIH_KURSSOURCE214"/>
      <sheetName val="Sheet1_(2)14"/>
      <sheetName val="N_BANDING14"/>
      <sheetName val="RL_BANDING14"/>
      <sheetName val="Sheet2_(2)14"/>
      <sheetName val="Sheet1_(3)14"/>
      <sheetName val="Biaya_Departemen12"/>
      <sheetName val="FirstSheetMapping"/>
      <sheetName val="Company Code"/>
      <sheetName val="Internal Account Code"/>
      <sheetName val="month"/>
      <sheetName val="WBS"/>
      <sheetName val="Basic Information"/>
      <sheetName val="Basic_Information"/>
      <sheetName val="Data"/>
      <sheetName val="SORTED"/>
      <sheetName val="JVFORM"/>
      <sheetName val="SELISIH_KURSSOURCE215"/>
      <sheetName val="Sheet1_(2)15"/>
      <sheetName val="N_BANDING15"/>
      <sheetName val="RL_BANDING15"/>
      <sheetName val="Sheet2_(2)15"/>
      <sheetName val="Sheet1_(3)15"/>
      <sheetName val="Biaya_Departemen13"/>
      <sheetName val="JAn&amp;Feb_Source"/>
      <sheetName val="Basic_Information1"/>
      <sheetName val="Company_Code"/>
      <sheetName val="Internal_Account_Code"/>
      <sheetName val="Persed"/>
      <sheetName val="602 LEDGER"/>
      <sheetName val="LP-PENJ-EKSKUTIF-LP-2"/>
      <sheetName val="COA (2)"/>
      <sheetName val="P&amp;L98"/>
      <sheetName val="Master File (2)"/>
    </sheetNames>
    <sheetDataSet>
      <sheetData sheetId="0">
        <row r="771">
          <cell r="B771" t="str">
            <v>b. Penjualan yang tidak dilaporkan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771">
          <cell r="B771" t="str">
            <v>b. Penjualan yang tidak dilaporkan</v>
          </cell>
        </row>
      </sheetData>
      <sheetData sheetId="26"/>
      <sheetData sheetId="27"/>
      <sheetData sheetId="28"/>
      <sheetData sheetId="29"/>
      <sheetData sheetId="30"/>
      <sheetData sheetId="31"/>
      <sheetData sheetId="32">
        <row r="787">
          <cell r="D787" t="str">
            <v>Short Term Loan MBB II</v>
          </cell>
        </row>
      </sheetData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/>
      <sheetData sheetId="55"/>
      <sheetData sheetId="56"/>
      <sheetData sheetId="57"/>
      <sheetData sheetId="58"/>
      <sheetData sheetId="59"/>
      <sheetData sheetId="60" refreshError="1"/>
      <sheetData sheetId="61" refreshError="1"/>
      <sheetData sheetId="62" refreshError="1"/>
      <sheetData sheetId="63" refreshError="1"/>
      <sheetData sheetId="64" refreshError="1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 refreshError="1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 refreshError="1"/>
      <sheetData sheetId="151" refreshError="1"/>
      <sheetData sheetId="152"/>
      <sheetData sheetId="153"/>
      <sheetData sheetId="154"/>
      <sheetData sheetId="155"/>
      <sheetData sheetId="156"/>
      <sheetData sheetId="157"/>
      <sheetData sheetId="158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/>
      <sheetData sheetId="166" refreshError="1"/>
      <sheetData sheetId="167" refreshError="1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G 027-ASSETS-APR97"/>
      <sheetName val="RIG 027-ASSETS-AFTER 30 JUN 97"/>
      <sheetName val="RIG 134-ASSETS APR 97"/>
      <sheetName val="RIG 027_ASSETS_AFTER 30 JUN 97"/>
      <sheetName val="RIG 134_ASSETS APR 97"/>
      <sheetName val="Table Array"/>
      <sheetName val="july"/>
      <sheetName val="june"/>
      <sheetName val="RIG_027-ASSETS-APR97"/>
      <sheetName val="RIG_027-ASSETS-AFTER_30_JUN_97"/>
      <sheetName val="RIG_134-ASSETS_APR_97"/>
      <sheetName val="RIG_027_ASSETS_AFTER_30_JUN_97"/>
      <sheetName val="RIG_134_ASSETS_APR_97"/>
      <sheetName val="RIG_027-ASSETS-APR971"/>
      <sheetName val="RIG_027-ASSETS-AFTER_30_JUN_971"/>
      <sheetName val="RIG_134-ASSETS_APR_971"/>
      <sheetName val="RIG_027_ASSETS_AFTER_30_JUN_971"/>
      <sheetName val="RIG_134_ASSETS_APR_971"/>
      <sheetName val="Table_Array"/>
      <sheetName val="412src2"/>
      <sheetName val="GeneralInfo"/>
      <sheetName val="Agu"/>
      <sheetName val="Apr"/>
      <sheetName val="Des"/>
      <sheetName val="Jan"/>
      <sheetName val="Jul"/>
      <sheetName val="Jun"/>
      <sheetName val="Mar"/>
      <sheetName val="Mei"/>
      <sheetName val="Nov"/>
      <sheetName val="Okt"/>
      <sheetName val="Peb"/>
      <sheetName val="Sep"/>
      <sheetName val="RIG_027-ASSETS-APR977"/>
      <sheetName val="RIG_027-ASSETS-AFTER_30_JUN_977"/>
      <sheetName val="RIG_134-ASSETS_APR_977"/>
      <sheetName val="RIG_027_ASSETS_AFTER_30_JUN_977"/>
      <sheetName val="RIG_134_ASSETS_APR_977"/>
      <sheetName val="Table_Array6"/>
      <sheetName val="RIG_027-ASSETS-APR972"/>
      <sheetName val="RIG_027-ASSETS-AFTER_30_JUN_972"/>
      <sheetName val="RIG_134-ASSETS_APR_972"/>
      <sheetName val="RIG_027_ASSETS_AFTER_30_JUN_972"/>
      <sheetName val="RIG_134_ASSETS_APR_972"/>
      <sheetName val="Table_Array1"/>
      <sheetName val="RIG_027-ASSETS-APR974"/>
      <sheetName val="RIG_027-ASSETS-AFTER_30_JUN_974"/>
      <sheetName val="RIG_134-ASSETS_APR_974"/>
      <sheetName val="RIG_027_ASSETS_AFTER_30_JUN_974"/>
      <sheetName val="RIG_134_ASSETS_APR_974"/>
      <sheetName val="Table_Array3"/>
      <sheetName val="RIG_027-ASSETS-APR973"/>
      <sheetName val="RIG_027-ASSETS-AFTER_30_JUN_973"/>
      <sheetName val="RIG_134-ASSETS_APR_973"/>
      <sheetName val="RIG_027_ASSETS_AFTER_30_JUN_973"/>
      <sheetName val="RIG_134_ASSETS_APR_973"/>
      <sheetName val="Table_Array2"/>
      <sheetName val="RIG_027-ASSETS-APR975"/>
      <sheetName val="RIG_027-ASSETS-AFTER_30_JUN_975"/>
      <sheetName val="RIG_134-ASSETS_APR_975"/>
      <sheetName val="RIG_027_ASSETS_AFTER_30_JUN_975"/>
      <sheetName val="RIG_134_ASSETS_APR_975"/>
      <sheetName val="Table_Array4"/>
      <sheetName val="RIG_027-ASSETS-APR976"/>
      <sheetName val="RIG_027-ASSETS-AFTER_30_JUN_976"/>
      <sheetName val="RIG_134-ASSETS_APR_976"/>
      <sheetName val="RIG_027_ASSETS_AFTER_30_JUN_976"/>
      <sheetName val="RIG_134_ASSETS_APR_976"/>
      <sheetName val="Table_Array5"/>
      <sheetName val="RIG_027-ASSETS-APR9710"/>
      <sheetName val="RIG_027-ASSETS-AFTER_30_JUN_910"/>
      <sheetName val="RIG_134-ASSETS_APR_9710"/>
      <sheetName val="RIG_027_ASSETS_AFTER_30_JUN_910"/>
      <sheetName val="RIG_134_ASSETS_APR_9710"/>
      <sheetName val="Table_Array9"/>
      <sheetName val="RIG_027-ASSETS-APR978"/>
      <sheetName val="RIG_027-ASSETS-AFTER_30_JUN_978"/>
      <sheetName val="RIG_134-ASSETS_APR_978"/>
      <sheetName val="RIG_027_ASSETS_AFTER_30_JUN_978"/>
      <sheetName val="RIG_134_ASSETS_APR_978"/>
      <sheetName val="Table_Array7"/>
      <sheetName val="RIG_027-ASSETS-APR979"/>
      <sheetName val="RIG_027-ASSETS-AFTER_30_JUN_979"/>
      <sheetName val="RIG_134-ASSETS_APR_979"/>
      <sheetName val="RIG_027_ASSETS_AFTER_30_JUN_979"/>
      <sheetName val="RIG_134_ASSETS_APR_979"/>
      <sheetName val="Table_Array8"/>
      <sheetName val="RIG_027-ASSETS-APR9713"/>
      <sheetName val="RIG_027-ASSETS-AFTER_30_JUN_913"/>
      <sheetName val="RIG_134-ASSETS_APR_9713"/>
      <sheetName val="RIG_027_ASSETS_AFTER_30_JUN_913"/>
      <sheetName val="RIG_134_ASSETS_APR_9713"/>
      <sheetName val="Table_Array12"/>
      <sheetName val="RIG_027-ASSETS-APR9712"/>
      <sheetName val="RIG_027-ASSETS-AFTER_30_JUN_912"/>
      <sheetName val="RIG_134-ASSETS_APR_9712"/>
      <sheetName val="RIG_027_ASSETS_AFTER_30_JUN_912"/>
      <sheetName val="RIG_134_ASSETS_APR_9712"/>
      <sheetName val="Table_Array11"/>
      <sheetName val="RIG_027-ASSETS-APR9711"/>
      <sheetName val="RIG_027-ASSETS-AFTER_30_JUN_911"/>
      <sheetName val="RIG_134-ASSETS_APR_9711"/>
      <sheetName val="RIG_027_ASSETS_AFTER_30_JUN_911"/>
      <sheetName val="RIG_134_ASSETS_APR_9711"/>
      <sheetName val="Table_Array10"/>
      <sheetName val="RIG_027-ASSETS-APR9714"/>
      <sheetName val="RIG_027-ASSETS-AFTER_30_JUN_914"/>
      <sheetName val="RIG_134-ASSETS_APR_9714"/>
      <sheetName val="RIG_027_ASSETS_AFTER_30_JUN_914"/>
      <sheetName val="RIG_134_ASSETS_APR_9714"/>
      <sheetName val="Table_Array13"/>
      <sheetName val="CODE"/>
      <sheetName val="Monthly Recap"/>
      <sheetName val="Rates"/>
      <sheetName val="412"/>
      <sheetName val="SELISIHKURSSOURCE"/>
      <sheetName val="Invoice"/>
      <sheetName val="Customize Your Invoice"/>
      <sheetName val="JVFORM"/>
      <sheetName val="RIG_027-ASSETS-APR9715"/>
      <sheetName val="RIG_027-ASSETS-AFTER_30_JUN_915"/>
      <sheetName val="RIG_134-ASSETS_APR_9715"/>
      <sheetName val="RIG_027_ASSETS_AFTER_30_JUN_915"/>
      <sheetName val="RIG_134_ASSETS_APR_9715"/>
      <sheetName val="Table_Array14"/>
      <sheetName val="Monthly_Recap"/>
      <sheetName val="Customize_Your_Invoice"/>
      <sheetName val="Company Code"/>
      <sheetName val="Internal Account Code"/>
      <sheetName val="month"/>
      <sheetName val="Input Areas"/>
      <sheetName val="UK GAAP Adjustments"/>
      <sheetName val="UK GAAP Purchase Price"/>
      <sheetName val="P&amp;L98"/>
      <sheetName val="Company_Code"/>
      <sheetName val="Internal_Account_Code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 refreshError="1"/>
      <sheetData sheetId="112" refreshError="1"/>
      <sheetData sheetId="113" refreshError="1"/>
      <sheetData sheetId="114"/>
      <sheetData sheetId="115"/>
      <sheetData sheetId="116"/>
      <sheetData sheetId="117"/>
      <sheetData sheetId="118" refreshError="1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manent info"/>
      <sheetName val="XXXXX"/>
      <sheetName val="F1771"/>
      <sheetName val="F1771-I"/>
      <sheetName val="F1771-II"/>
      <sheetName val="F1771-III"/>
      <sheetName val="F1771-IV"/>
      <sheetName val="F1771-V"/>
      <sheetName val="depreciation"/>
      <sheetName val="addition-assets"/>
      <sheetName val="disposal"/>
      <sheetName val="Marshal"/>
      <sheetName val="Ref"/>
      <sheetName val="Attachement"/>
      <sheetName val="Pre-Op"/>
      <sheetName val="Lampiran"/>
      <sheetName val="daftar"/>
      <sheetName val="interest"/>
      <sheetName val="pph-25"/>
      <sheetName val="2%donat"/>
      <sheetName val="details fiscal adjustments"/>
      <sheetName val="rekonFA"/>
      <sheetName val="Sum empcost"/>
      <sheetName val="cover"/>
      <sheetName val="fiscal depr(E)"/>
      <sheetName val="GeneralInfo"/>
      <sheetName val="Journal Template"/>
      <sheetName val="Commercial"/>
      <sheetName val="wpl"/>
      <sheetName val="Ex-Rate"/>
      <sheetName val="TEMP"/>
      <sheetName val="Mort"/>
      <sheetName val="FA Movement IBIC"/>
      <sheetName val="Cal"/>
      <sheetName val="1998 CITR"/>
      <sheetName val="NO FAKTUR"/>
      <sheetName val="Client Aje"/>
      <sheetName val="Trial Bal"/>
      <sheetName val="Other charges (income)"/>
      <sheetName val="Notes to BS"/>
      <sheetName val="Data Sheet"/>
      <sheetName val="NY ADMIN"/>
      <sheetName val="Mei 2007"/>
      <sheetName val="Tickmarks"/>
      <sheetName val="Mutasi Final"/>
      <sheetName val="VEN"/>
      <sheetName val="B7"/>
      <sheetName val="Gaikindo Report"/>
      <sheetName val="20-25-MAR"/>
      <sheetName val="Sheet1"/>
      <sheetName val="I-BUT"/>
      <sheetName val="1"/>
      <sheetName val="WIP DETAIL (GL VS NMP)"/>
      <sheetName val="P3"/>
      <sheetName val="Rates"/>
      <sheetName val="Additional"/>
      <sheetName val="Depresiasi"/>
      <sheetName val="EQ"/>
      <sheetName val="3800-Interim"/>
      <sheetName val="data wp"/>
      <sheetName val="TableLookup"/>
      <sheetName val="hitung"/>
      <sheetName val="Accounts Payable (AA)"/>
      <sheetName val="10-1-1"/>
      <sheetName val="BS"/>
      <sheetName val="Interdata"/>
      <sheetName val="BTL"/>
      <sheetName val="12"/>
      <sheetName val="WBS1"/>
      <sheetName val="Total_Cost"/>
      <sheetName val="WK Local"/>
      <sheetName val="Ref-As Is GL acc"/>
      <sheetName val="_REF"/>
      <sheetName val="ACTIVE EMP SHARP"/>
      <sheetName val="Trial"/>
      <sheetName val="Basic Information"/>
      <sheetName val="B1 Data"/>
      <sheetName val="Data Client"/>
      <sheetName val="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ilihan"/>
      <sheetName val="FormB1"/>
      <sheetName val="FormB1-Akhir"/>
      <sheetName val="B1 Data"/>
      <sheetName val="SUMMARY"/>
      <sheetName val="LOOKUP"/>
      <sheetName val="B1_Data"/>
      <sheetName val="B1_Data1"/>
      <sheetName val="RIG 134-ASSETS APR 97"/>
      <sheetName val="RIG 027-ASSETS-AFTER 30 JUN 97"/>
      <sheetName val="MAIN"/>
      <sheetName val="Marshal"/>
      <sheetName val="SheetGMP"/>
      <sheetName val="SheetGMT"/>
      <sheetName val="TaxDat"/>
      <sheetName val="a"/>
      <sheetName val="EXC-R2004"/>
      <sheetName val="B1_Data7"/>
      <sheetName val="RIG_134-ASSETS_APR_975"/>
      <sheetName val="RIG_027-ASSETS-AFTER_30_JUN_975"/>
      <sheetName val="B1_Data2"/>
      <sheetName val="RIG_134-ASSETS_APR_97"/>
      <sheetName val="RIG_027-ASSETS-AFTER_30_JUN_97"/>
      <sheetName val="B1_Data4"/>
      <sheetName val="RIG_134-ASSETS_APR_972"/>
      <sheetName val="RIG_027-ASSETS-AFTER_30_JUN_972"/>
      <sheetName val="B1_Data3"/>
      <sheetName val="RIG_134-ASSETS_APR_971"/>
      <sheetName val="RIG_027-ASSETS-AFTER_30_JUN_971"/>
      <sheetName val="B1_Data5"/>
      <sheetName val="RIG_134-ASSETS_APR_973"/>
      <sheetName val="RIG_027-ASSETS-AFTER_30_JUN_973"/>
      <sheetName val="B1_Data6"/>
      <sheetName val="RIG_134-ASSETS_APR_974"/>
      <sheetName val="RIG_027-ASSETS-AFTER_30_JUN_974"/>
      <sheetName val="B1_Data10"/>
      <sheetName val="RIG_134-ASSETS_APR_978"/>
      <sheetName val="RIG_027-ASSETS-AFTER_30_JUN_978"/>
      <sheetName val="B1_Data8"/>
      <sheetName val="RIG_134-ASSETS_APR_976"/>
      <sheetName val="RIG_027-ASSETS-AFTER_30_JUN_976"/>
      <sheetName val="B1_Data9"/>
      <sheetName val="RIG_134-ASSETS_APR_977"/>
      <sheetName val="RIG_027-ASSETS-AFTER_30_JUN_977"/>
      <sheetName val="B1_Data13"/>
      <sheetName val="RIG_134-ASSETS_APR_9711"/>
      <sheetName val="RIG_027-ASSETS-AFTER_30_JUN_911"/>
      <sheetName val="B1_Data12"/>
      <sheetName val="RIG_134-ASSETS_APR_9710"/>
      <sheetName val="RIG_027-ASSETS-AFTER_30_JUN_910"/>
      <sheetName val="B1_Data11"/>
      <sheetName val="RIG_134-ASSETS_APR_979"/>
      <sheetName val="RIG_027-ASSETS-AFTER_30_JUN_979"/>
      <sheetName val="NL"/>
      <sheetName val="BTR"/>
      <sheetName val="BGR"/>
      <sheetName val="BKS"/>
      <sheetName val="B1_Data14"/>
      <sheetName val="RIG_134-ASSETS_APR_9712"/>
      <sheetName val="RIG_027-ASSETS-AFTER_30_JUN_912"/>
      <sheetName val="Orders"/>
      <sheetName val="AVPマルチプル"/>
      <sheetName val="DATA"/>
      <sheetName val="KHUSUS MULTICARD 2008"/>
      <sheetName val="Mar"/>
      <sheetName val="IS"/>
      <sheetName val="MATERIALFINAL"/>
      <sheetName val="JVFORM"/>
      <sheetName val="2934"/>
      <sheetName val="MstB1Data"/>
      <sheetName val="Table"/>
      <sheetName val="B1_Data15"/>
      <sheetName val="RIG_134-ASSETS_APR_9713"/>
      <sheetName val="RIG_027-ASSETS-AFTER_30_JUN_913"/>
      <sheetName val="KHUSUS_MULTICARD_2008"/>
      <sheetName val="data (2)"/>
      <sheetName val="Type"/>
      <sheetName val="AJE&amp;RJE"/>
      <sheetName val="M"/>
      <sheetName val="data_(2)"/>
      <sheetName val="Monthly Recap"/>
      <sheetName val="Biaya Departemen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/>
      <sheetData sheetId="58"/>
      <sheetData sheetId="59"/>
      <sheetData sheetId="60"/>
      <sheetData sheetId="61" refreshError="1"/>
      <sheetData sheetId="62" refreshError="1"/>
      <sheetData sheetId="63"/>
      <sheetData sheetId="64" refreshError="1"/>
      <sheetData sheetId="65" refreshError="1"/>
      <sheetData sheetId="66" refreshError="1"/>
      <sheetData sheetId="67"/>
      <sheetData sheetId="68" refreshError="1"/>
      <sheetData sheetId="69" refreshError="1"/>
      <sheetData sheetId="70" refreshError="1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49"/>
      <sheetName val="819"/>
      <sheetName val="820"/>
      <sheetName val="821"/>
      <sheetName val="845"/>
      <sheetName val="847"/>
      <sheetName val="887"/>
      <sheetName val="TURKEY"/>
      <sheetName val="896"/>
      <sheetName val="899"/>
      <sheetName val="900"/>
      <sheetName val="903"/>
      <sheetName val="906"/>
      <sheetName val="908"/>
      <sheetName val="910"/>
      <sheetName val="912"/>
      <sheetName val="913"/>
      <sheetName val="034"/>
      <sheetName val="Sheet14"/>
      <sheetName val="Permanent info"/>
      <sheetName val="Marshal"/>
      <sheetName val="GeneralInfo"/>
      <sheetName val="Sal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ial"/>
      <sheetName val="ACTIVE EMP SHARP"/>
      <sheetName val="Permanent info"/>
      <sheetName val="CA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F1FA6-7C37-404A-87DA-FB79CDCDF609}">
  <sheetPr>
    <pageSetUpPr fitToPage="1"/>
  </sheetPr>
  <dimension ref="B1:M46"/>
  <sheetViews>
    <sheetView tabSelected="1" view="pageBreakPreview" zoomScale="85" zoomScaleNormal="85" zoomScaleSheetLayoutView="85" workbookViewId="0"/>
  </sheetViews>
  <sheetFormatPr defaultRowHeight="15"/>
  <cols>
    <col min="2" max="2" width="19.85546875" bestFit="1" customWidth="1"/>
    <col min="4" max="4" width="3.28515625" customWidth="1"/>
    <col min="5" max="5" width="0.42578125" customWidth="1"/>
    <col min="8" max="8" width="13.140625" customWidth="1"/>
    <col min="9" max="9" width="18.85546875" customWidth="1"/>
    <col min="10" max="10" width="23.7109375" customWidth="1"/>
    <col min="11" max="11" width="20.85546875" customWidth="1"/>
    <col min="12" max="12" width="26.7109375" bestFit="1" customWidth="1"/>
  </cols>
  <sheetData>
    <row r="1" spans="2:12" ht="18.75">
      <c r="K1" s="1" t="s">
        <v>224</v>
      </c>
    </row>
    <row r="3" spans="2:12">
      <c r="B3" s="96" t="s">
        <v>0</v>
      </c>
      <c r="C3" s="96"/>
      <c r="D3" s="96"/>
      <c r="E3" s="96"/>
      <c r="F3" s="96"/>
      <c r="G3" s="96"/>
      <c r="H3" s="96"/>
      <c r="I3" s="96"/>
      <c r="J3" s="96"/>
      <c r="K3" s="96"/>
      <c r="L3" s="96"/>
    </row>
    <row r="4" spans="2:12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</row>
    <row r="5" spans="2:12" ht="15.75">
      <c r="B5" s="97" t="s">
        <v>1</v>
      </c>
      <c r="C5" s="98"/>
      <c r="D5" s="98"/>
      <c r="E5" s="98"/>
      <c r="F5" s="98"/>
      <c r="G5" s="98"/>
      <c r="H5" s="98"/>
      <c r="I5" s="98"/>
      <c r="J5" s="98"/>
      <c r="K5" s="98"/>
      <c r="L5" s="99"/>
    </row>
    <row r="6" spans="2:12">
      <c r="B6" s="2" t="s">
        <v>2</v>
      </c>
      <c r="C6" s="100" t="s">
        <v>3</v>
      </c>
      <c r="D6" s="100"/>
      <c r="E6" s="100"/>
      <c r="F6" s="100"/>
      <c r="G6" s="100"/>
      <c r="H6" s="2" t="s">
        <v>4</v>
      </c>
      <c r="I6" s="101">
        <v>45027</v>
      </c>
      <c r="J6" s="102"/>
      <c r="K6" s="102"/>
      <c r="L6" s="103"/>
    </row>
    <row r="7" spans="2:12">
      <c r="B7" s="2" t="s">
        <v>5</v>
      </c>
      <c r="C7" s="100" t="s">
        <v>6</v>
      </c>
      <c r="D7" s="100"/>
      <c r="E7" s="100"/>
      <c r="F7" s="100"/>
      <c r="G7" s="100"/>
      <c r="H7" s="2" t="s">
        <v>7</v>
      </c>
      <c r="I7" s="101">
        <v>45027</v>
      </c>
      <c r="J7" s="102"/>
      <c r="K7" s="102"/>
      <c r="L7" s="103"/>
    </row>
    <row r="8" spans="2:12">
      <c r="B8" s="2" t="s">
        <v>8</v>
      </c>
      <c r="C8" s="100" t="s">
        <v>9</v>
      </c>
      <c r="D8" s="100"/>
      <c r="E8" s="100"/>
      <c r="F8" s="100"/>
      <c r="G8" s="100"/>
      <c r="H8" s="2" t="s">
        <v>10</v>
      </c>
      <c r="I8" s="101">
        <v>45027</v>
      </c>
      <c r="J8" s="102"/>
      <c r="K8" s="102"/>
      <c r="L8" s="103"/>
    </row>
    <row r="9" spans="2:12">
      <c r="B9" s="104"/>
      <c r="C9" s="102"/>
      <c r="D9" s="102"/>
      <c r="E9" s="102"/>
      <c r="F9" s="102"/>
      <c r="G9" s="102"/>
      <c r="H9" s="102"/>
      <c r="I9" s="102"/>
      <c r="J9" s="102"/>
      <c r="K9" s="102"/>
      <c r="L9" s="103"/>
    </row>
    <row r="10" spans="2:12">
      <c r="B10" s="105" t="s">
        <v>11</v>
      </c>
      <c r="C10" s="106"/>
      <c r="D10" s="106"/>
      <c r="E10" s="106"/>
      <c r="F10" s="106"/>
      <c r="G10" s="106"/>
      <c r="H10" s="106"/>
      <c r="I10" s="106"/>
      <c r="J10" s="106"/>
      <c r="K10" s="106"/>
      <c r="L10" s="107"/>
    </row>
    <row r="11" spans="2:12">
      <c r="B11" s="108" t="s">
        <v>12</v>
      </c>
      <c r="C11" s="109"/>
      <c r="D11" s="109"/>
      <c r="E11" s="109"/>
      <c r="F11" s="109"/>
      <c r="G11" s="109"/>
      <c r="H11" s="109"/>
      <c r="I11" s="109"/>
      <c r="J11" s="109"/>
      <c r="K11" s="109"/>
      <c r="L11" s="110"/>
    </row>
    <row r="12" spans="2:12">
      <c r="B12" s="4" t="s">
        <v>13</v>
      </c>
      <c r="C12" s="5"/>
      <c r="D12" s="5"/>
      <c r="E12" s="5"/>
      <c r="F12" s="5"/>
      <c r="G12" s="5"/>
      <c r="H12" s="5"/>
      <c r="I12" s="5"/>
      <c r="J12" s="5"/>
      <c r="K12" s="5"/>
      <c r="L12" s="6"/>
    </row>
    <row r="13" spans="2:12">
      <c r="B13" s="94" t="s">
        <v>14</v>
      </c>
      <c r="C13" s="94"/>
      <c r="D13" s="94"/>
      <c r="E13" s="94"/>
      <c r="F13" s="95" t="s">
        <v>15</v>
      </c>
      <c r="G13" s="95"/>
      <c r="H13" s="95"/>
      <c r="I13" s="95"/>
      <c r="J13" s="7" t="s">
        <v>16</v>
      </c>
      <c r="K13" s="7" t="s">
        <v>17</v>
      </c>
      <c r="L13" s="7" t="s">
        <v>18</v>
      </c>
    </row>
    <row r="14" spans="2:12" ht="36.950000000000003" customHeight="1">
      <c r="B14" s="111" t="s">
        <v>19</v>
      </c>
      <c r="C14" s="111"/>
      <c r="D14" s="111"/>
      <c r="E14" s="111"/>
      <c r="F14" s="111" t="s">
        <v>20</v>
      </c>
      <c r="G14" s="111"/>
      <c r="H14" s="111"/>
      <c r="I14" s="111"/>
      <c r="J14" s="8" t="s">
        <v>56</v>
      </c>
      <c r="K14" s="8" t="s">
        <v>56</v>
      </c>
      <c r="L14" s="8"/>
    </row>
    <row r="15" spans="2:12" ht="36.950000000000003" customHeight="1">
      <c r="B15" s="111" t="s">
        <v>21</v>
      </c>
      <c r="C15" s="111"/>
      <c r="D15" s="111"/>
      <c r="E15" s="111"/>
      <c r="F15" s="111" t="s">
        <v>22</v>
      </c>
      <c r="G15" s="111"/>
      <c r="H15" s="111"/>
      <c r="I15" s="111"/>
      <c r="J15" s="8" t="s">
        <v>56</v>
      </c>
      <c r="K15" s="8" t="s">
        <v>56</v>
      </c>
      <c r="L15" s="8"/>
    </row>
    <row r="16" spans="2:12" ht="36.950000000000003" customHeight="1">
      <c r="B16" s="111" t="s">
        <v>23</v>
      </c>
      <c r="C16" s="111"/>
      <c r="D16" s="111"/>
      <c r="E16" s="111"/>
      <c r="F16" s="111" t="s">
        <v>24</v>
      </c>
      <c r="G16" s="111"/>
      <c r="H16" s="111"/>
      <c r="I16" s="111"/>
      <c r="J16" s="8" t="s">
        <v>56</v>
      </c>
      <c r="K16" s="8" t="s">
        <v>56</v>
      </c>
      <c r="L16" s="8"/>
    </row>
    <row r="17" spans="2:13" ht="36.950000000000003" hidden="1" customHeight="1">
      <c r="B17" s="112" t="s">
        <v>25</v>
      </c>
      <c r="C17" s="113"/>
      <c r="D17" s="113"/>
      <c r="E17" s="114"/>
      <c r="F17" s="112" t="s">
        <v>26</v>
      </c>
      <c r="G17" s="113"/>
      <c r="H17" s="113"/>
      <c r="I17" s="114"/>
      <c r="J17" s="8"/>
      <c r="K17" s="8" t="s">
        <v>56</v>
      </c>
      <c r="L17" s="8"/>
    </row>
    <row r="18" spans="2:13" ht="36.950000000000003" customHeight="1">
      <c r="B18" s="111" t="s">
        <v>27</v>
      </c>
      <c r="C18" s="111"/>
      <c r="D18" s="111"/>
      <c r="E18" s="111"/>
      <c r="F18" s="111" t="s">
        <v>24</v>
      </c>
      <c r="G18" s="111"/>
      <c r="H18" s="111"/>
      <c r="I18" s="111"/>
      <c r="J18" s="8" t="s">
        <v>56</v>
      </c>
      <c r="K18" s="8" t="s">
        <v>56</v>
      </c>
      <c r="L18" s="8"/>
    </row>
    <row r="19" spans="2:13" ht="36.950000000000003" customHeight="1">
      <c r="B19" s="111" t="s">
        <v>28</v>
      </c>
      <c r="C19" s="111"/>
      <c r="D19" s="111"/>
      <c r="E19" s="111"/>
      <c r="F19" s="111" t="s">
        <v>29</v>
      </c>
      <c r="G19" s="111"/>
      <c r="H19" s="111"/>
      <c r="I19" s="111"/>
      <c r="J19" s="8" t="s">
        <v>56</v>
      </c>
      <c r="K19" s="8" t="s">
        <v>56</v>
      </c>
      <c r="L19" s="8"/>
    </row>
    <row r="20" spans="2:13" ht="36.950000000000003" customHeight="1">
      <c r="B20" s="111" t="s">
        <v>30</v>
      </c>
      <c r="C20" s="111"/>
      <c r="D20" s="111"/>
      <c r="E20" s="111"/>
      <c r="F20" s="111" t="s">
        <v>24</v>
      </c>
      <c r="G20" s="111"/>
      <c r="H20" s="111"/>
      <c r="I20" s="111"/>
      <c r="J20" s="8" t="s">
        <v>56</v>
      </c>
      <c r="K20" s="8" t="s">
        <v>68</v>
      </c>
      <c r="L20" s="9" t="s">
        <v>225</v>
      </c>
    </row>
    <row r="21" spans="2:13" ht="36.950000000000003" customHeight="1">
      <c r="B21" s="111" t="s">
        <v>31</v>
      </c>
      <c r="C21" s="111"/>
      <c r="D21" s="111"/>
      <c r="E21" s="111"/>
      <c r="F21" s="111" t="s">
        <v>24</v>
      </c>
      <c r="G21" s="111"/>
      <c r="H21" s="111"/>
      <c r="I21" s="111"/>
      <c r="J21" s="8" t="s">
        <v>214</v>
      </c>
      <c r="K21" s="8" t="s">
        <v>214</v>
      </c>
      <c r="L21" s="8"/>
    </row>
    <row r="22" spans="2:13" ht="36.950000000000003" customHeight="1">
      <c r="B22" s="111" t="s">
        <v>32</v>
      </c>
      <c r="C22" s="111"/>
      <c r="D22" s="111"/>
      <c r="E22" s="111"/>
      <c r="F22" s="111" t="s">
        <v>33</v>
      </c>
      <c r="G22" s="111"/>
      <c r="H22" s="111"/>
      <c r="I22" s="111"/>
      <c r="J22" s="8" t="s">
        <v>214</v>
      </c>
      <c r="K22" s="8" t="s">
        <v>214</v>
      </c>
      <c r="L22" s="8"/>
    </row>
    <row r="23" spans="2:13" ht="36.950000000000003" customHeight="1">
      <c r="B23" s="111" t="s">
        <v>34</v>
      </c>
      <c r="C23" s="111"/>
      <c r="D23" s="111"/>
      <c r="E23" s="111"/>
      <c r="F23" s="111" t="s">
        <v>35</v>
      </c>
      <c r="G23" s="111"/>
      <c r="H23" s="111"/>
      <c r="I23" s="111"/>
      <c r="J23" s="8" t="s">
        <v>56</v>
      </c>
      <c r="K23" s="8" t="s">
        <v>56</v>
      </c>
      <c r="L23" s="8"/>
    </row>
    <row r="24" spans="2:13" ht="36.950000000000003" customHeight="1">
      <c r="B24" s="111" t="s">
        <v>36</v>
      </c>
      <c r="C24" s="111"/>
      <c r="D24" s="111"/>
      <c r="E24" s="111"/>
      <c r="F24" s="111" t="s">
        <v>24</v>
      </c>
      <c r="G24" s="111"/>
      <c r="H24" s="111"/>
      <c r="I24" s="111"/>
      <c r="J24" s="8" t="s">
        <v>56</v>
      </c>
      <c r="K24" s="8" t="s">
        <v>56</v>
      </c>
      <c r="L24" s="8"/>
    </row>
    <row r="25" spans="2:13" ht="36.950000000000003" customHeight="1">
      <c r="B25" s="111" t="s">
        <v>37</v>
      </c>
      <c r="C25" s="111"/>
      <c r="D25" s="111"/>
      <c r="E25" s="111"/>
      <c r="F25" s="111" t="s">
        <v>24</v>
      </c>
      <c r="G25" s="111"/>
      <c r="H25" s="111"/>
      <c r="I25" s="111"/>
      <c r="J25" s="8" t="s">
        <v>214</v>
      </c>
      <c r="K25" s="8" t="s">
        <v>214</v>
      </c>
      <c r="L25" s="8"/>
    </row>
    <row r="26" spans="2:13" ht="36.950000000000003" customHeight="1">
      <c r="B26" s="112" t="s">
        <v>38</v>
      </c>
      <c r="C26" s="113"/>
      <c r="D26" s="113"/>
      <c r="E26" s="114"/>
      <c r="F26" s="112" t="s">
        <v>39</v>
      </c>
      <c r="G26" s="113"/>
      <c r="H26" s="113"/>
      <c r="I26" s="114"/>
      <c r="J26" s="8" t="s">
        <v>56</v>
      </c>
      <c r="K26" s="8" t="s">
        <v>68</v>
      </c>
      <c r="L26" s="69"/>
    </row>
    <row r="27" spans="2:13" ht="36.950000000000003" customHeight="1">
      <c r="B27" s="112" t="s">
        <v>40</v>
      </c>
      <c r="C27" s="113"/>
      <c r="D27" s="113"/>
      <c r="E27" s="114"/>
      <c r="F27" s="112" t="s">
        <v>41</v>
      </c>
      <c r="G27" s="113"/>
      <c r="H27" s="113"/>
      <c r="I27" s="114"/>
      <c r="J27" s="8" t="s">
        <v>214</v>
      </c>
      <c r="K27" s="8" t="s">
        <v>214</v>
      </c>
      <c r="L27" s="8"/>
    </row>
    <row r="28" spans="2:13" ht="36.950000000000003" customHeight="1">
      <c r="B28" s="112" t="s">
        <v>42</v>
      </c>
      <c r="C28" s="113"/>
      <c r="D28" s="113"/>
      <c r="E28" s="114"/>
      <c r="F28" s="112" t="s">
        <v>43</v>
      </c>
      <c r="G28" s="113"/>
      <c r="H28" s="113"/>
      <c r="I28" s="114"/>
      <c r="J28" s="8" t="s">
        <v>56</v>
      </c>
      <c r="K28" s="8" t="s">
        <v>56</v>
      </c>
      <c r="L28" s="9"/>
    </row>
    <row r="29" spans="2:13" ht="36.950000000000003" customHeight="1">
      <c r="B29" s="118" t="s">
        <v>44</v>
      </c>
      <c r="C29" s="119"/>
      <c r="D29" s="119"/>
      <c r="E29" s="120"/>
      <c r="F29" s="118"/>
      <c r="G29" s="119"/>
      <c r="H29" s="119"/>
      <c r="I29" s="120"/>
      <c r="J29" s="8"/>
      <c r="K29" s="8"/>
      <c r="L29" s="8"/>
      <c r="M29" s="10"/>
    </row>
    <row r="30" spans="2:13" ht="36.950000000000003" customHeight="1">
      <c r="B30" s="118" t="s">
        <v>44</v>
      </c>
      <c r="C30" s="119"/>
      <c r="D30" s="119"/>
      <c r="E30" s="120"/>
      <c r="F30" s="118"/>
      <c r="G30" s="119"/>
      <c r="H30" s="119"/>
      <c r="I30" s="120"/>
      <c r="J30" s="8"/>
      <c r="K30" s="8"/>
      <c r="L30" s="8"/>
    </row>
    <row r="31" spans="2:13" ht="36.950000000000003" customHeight="1">
      <c r="B31" s="105" t="s">
        <v>45</v>
      </c>
      <c r="C31" s="106"/>
      <c r="D31" s="106"/>
      <c r="E31" s="106"/>
      <c r="F31" s="106"/>
      <c r="G31" s="106"/>
      <c r="H31" s="106"/>
      <c r="I31" s="106"/>
      <c r="J31" s="107"/>
      <c r="K31" s="3" t="s">
        <v>46</v>
      </c>
      <c r="L31" s="11" t="s">
        <v>18</v>
      </c>
    </row>
    <row r="32" spans="2:13" ht="36.950000000000003" customHeight="1">
      <c r="B32" s="115" t="s">
        <v>47</v>
      </c>
      <c r="C32" s="116"/>
      <c r="D32" s="116"/>
      <c r="E32" s="116"/>
      <c r="F32" s="116"/>
      <c r="G32" s="116"/>
      <c r="H32" s="116"/>
      <c r="I32" s="116"/>
      <c r="J32" s="117"/>
      <c r="K32" s="8" t="s">
        <v>56</v>
      </c>
      <c r="L32" s="8"/>
    </row>
    <row r="33" spans="2:12" ht="36.950000000000003" customHeight="1">
      <c r="B33" s="121" t="s">
        <v>48</v>
      </c>
      <c r="C33" s="122"/>
      <c r="D33" s="122"/>
      <c r="E33" s="122"/>
      <c r="F33" s="122"/>
      <c r="G33" s="122"/>
      <c r="H33" s="122"/>
      <c r="I33" s="122"/>
      <c r="J33" s="123"/>
      <c r="K33" s="8" t="s">
        <v>56</v>
      </c>
      <c r="L33" s="8"/>
    </row>
    <row r="34" spans="2:12" ht="36.950000000000003" customHeight="1">
      <c r="B34" s="121" t="s">
        <v>49</v>
      </c>
      <c r="C34" s="122"/>
      <c r="D34" s="122"/>
      <c r="E34" s="122"/>
      <c r="F34" s="122"/>
      <c r="G34" s="122"/>
      <c r="H34" s="122"/>
      <c r="I34" s="122"/>
      <c r="J34" s="123"/>
      <c r="K34" s="8" t="s">
        <v>56</v>
      </c>
      <c r="L34" s="8"/>
    </row>
    <row r="35" spans="2:12" ht="36.950000000000003" customHeight="1">
      <c r="B35" s="121" t="s">
        <v>50</v>
      </c>
      <c r="C35" s="122"/>
      <c r="D35" s="122"/>
      <c r="E35" s="122"/>
      <c r="F35" s="122"/>
      <c r="G35" s="122"/>
      <c r="H35" s="122"/>
      <c r="I35" s="122"/>
      <c r="J35" s="123"/>
      <c r="K35" s="8" t="s">
        <v>56</v>
      </c>
      <c r="L35" s="8"/>
    </row>
    <row r="36" spans="2:12" ht="36.950000000000003" customHeight="1">
      <c r="B36" s="121" t="s">
        <v>51</v>
      </c>
      <c r="C36" s="122"/>
      <c r="D36" s="122"/>
      <c r="E36" s="122"/>
      <c r="F36" s="122"/>
      <c r="G36" s="122"/>
      <c r="H36" s="122"/>
      <c r="I36" s="122"/>
      <c r="J36" s="123"/>
      <c r="K36" s="8" t="s">
        <v>56</v>
      </c>
      <c r="L36" s="8"/>
    </row>
    <row r="37" spans="2:12" ht="36.950000000000003" customHeight="1">
      <c r="B37" s="12" t="s">
        <v>52</v>
      </c>
      <c r="C37" s="13"/>
      <c r="D37" s="13"/>
      <c r="E37" s="13"/>
      <c r="F37" s="13"/>
      <c r="G37" s="13"/>
      <c r="H37" s="13"/>
      <c r="I37" s="13"/>
      <c r="J37" s="14"/>
      <c r="K37" s="8" t="s">
        <v>56</v>
      </c>
      <c r="L37" s="8"/>
    </row>
    <row r="38" spans="2:12" ht="36.950000000000003" customHeight="1">
      <c r="B38" s="105" t="s">
        <v>53</v>
      </c>
      <c r="C38" s="106"/>
      <c r="D38" s="106"/>
      <c r="E38" s="106"/>
      <c r="F38" s="106"/>
      <c r="G38" s="106"/>
      <c r="H38" s="106"/>
      <c r="I38" s="106"/>
      <c r="J38" s="107"/>
      <c r="K38" s="3" t="s">
        <v>46</v>
      </c>
      <c r="L38" s="11" t="s">
        <v>18</v>
      </c>
    </row>
    <row r="39" spans="2:12" ht="36.950000000000003" customHeight="1">
      <c r="B39" s="121" t="s">
        <v>54</v>
      </c>
      <c r="C39" s="122"/>
      <c r="D39" s="122"/>
      <c r="E39" s="122"/>
      <c r="F39" s="122"/>
      <c r="G39" s="122"/>
      <c r="H39" s="122"/>
      <c r="I39" s="122"/>
      <c r="J39" s="123"/>
      <c r="K39" s="8" t="s">
        <v>56</v>
      </c>
      <c r="L39" s="15"/>
    </row>
    <row r="40" spans="2:12" ht="36.950000000000003" customHeight="1">
      <c r="B40" s="121" t="s">
        <v>55</v>
      </c>
      <c r="C40" s="122"/>
      <c r="D40" s="122"/>
      <c r="E40" s="122"/>
      <c r="F40" s="122"/>
      <c r="G40" s="122"/>
      <c r="H40" s="122"/>
      <c r="I40" s="122"/>
      <c r="J40" s="123"/>
      <c r="K40" s="8"/>
      <c r="L40" s="15"/>
    </row>
    <row r="42" spans="2:12">
      <c r="K42" s="16"/>
      <c r="L42" s="16"/>
    </row>
    <row r="43" spans="2:12">
      <c r="K43" s="17"/>
      <c r="L43" s="17"/>
    </row>
    <row r="44" spans="2:12">
      <c r="K44" s="17"/>
      <c r="L44" s="17"/>
    </row>
    <row r="45" spans="2:12">
      <c r="K45" s="18"/>
      <c r="L45" s="18"/>
    </row>
    <row r="46" spans="2:12">
      <c r="K46" s="19"/>
      <c r="L46" s="19"/>
    </row>
  </sheetData>
  <mergeCells count="56">
    <mergeCell ref="B40:J40"/>
    <mergeCell ref="B33:J33"/>
    <mergeCell ref="B34:J34"/>
    <mergeCell ref="B35:J35"/>
    <mergeCell ref="B36:J36"/>
    <mergeCell ref="B38:J38"/>
    <mergeCell ref="B39:J39"/>
    <mergeCell ref="B32:J32"/>
    <mergeCell ref="B26:E26"/>
    <mergeCell ref="F26:I26"/>
    <mergeCell ref="B27:E27"/>
    <mergeCell ref="F27:I27"/>
    <mergeCell ref="B28:E28"/>
    <mergeCell ref="F28:I28"/>
    <mergeCell ref="B29:E29"/>
    <mergeCell ref="F29:I29"/>
    <mergeCell ref="B30:E30"/>
    <mergeCell ref="F30:I30"/>
    <mergeCell ref="B31:J31"/>
    <mergeCell ref="B23:E23"/>
    <mergeCell ref="F23:I23"/>
    <mergeCell ref="B24:E24"/>
    <mergeCell ref="F24:I24"/>
    <mergeCell ref="B25:E25"/>
    <mergeCell ref="F25:I25"/>
    <mergeCell ref="B20:E20"/>
    <mergeCell ref="F20:I20"/>
    <mergeCell ref="B21:E21"/>
    <mergeCell ref="F21:I21"/>
    <mergeCell ref="B22:E22"/>
    <mergeCell ref="F22:I22"/>
    <mergeCell ref="B17:E17"/>
    <mergeCell ref="F17:I17"/>
    <mergeCell ref="B18:E18"/>
    <mergeCell ref="F18:I18"/>
    <mergeCell ref="B19:E19"/>
    <mergeCell ref="F19:I19"/>
    <mergeCell ref="B14:E14"/>
    <mergeCell ref="F14:I14"/>
    <mergeCell ref="B15:E15"/>
    <mergeCell ref="F15:I15"/>
    <mergeCell ref="B16:E16"/>
    <mergeCell ref="F16:I16"/>
    <mergeCell ref="B13:E13"/>
    <mergeCell ref="F13:I13"/>
    <mergeCell ref="B3:L4"/>
    <mergeCell ref="B5:L5"/>
    <mergeCell ref="C6:G6"/>
    <mergeCell ref="I6:L6"/>
    <mergeCell ref="C7:G7"/>
    <mergeCell ref="I7:L7"/>
    <mergeCell ref="C8:G8"/>
    <mergeCell ref="I8:L8"/>
    <mergeCell ref="B9:L9"/>
    <mergeCell ref="B10:L10"/>
    <mergeCell ref="B11:L11"/>
  </mergeCells>
  <pageMargins left="0.7" right="0.7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5ABD4-73EE-4A48-8721-F54C00610A32}">
  <dimension ref="B3:G8"/>
  <sheetViews>
    <sheetView workbookViewId="0"/>
  </sheetViews>
  <sheetFormatPr defaultRowHeight="15"/>
  <cols>
    <col min="3" max="3" width="35" bestFit="1" customWidth="1"/>
    <col min="4" max="4" width="18" customWidth="1"/>
    <col min="5" max="5" width="27.42578125" customWidth="1"/>
    <col min="6" max="6" width="19" customWidth="1"/>
    <col min="7" max="7" width="17.28515625" customWidth="1"/>
  </cols>
  <sheetData>
    <row r="3" spans="2:7">
      <c r="B3" s="20" t="s">
        <v>68</v>
      </c>
      <c r="C3" s="20" t="s">
        <v>57</v>
      </c>
      <c r="D3" s="20" t="s">
        <v>58</v>
      </c>
      <c r="E3" s="20" t="s">
        <v>59</v>
      </c>
      <c r="F3" s="20" t="s">
        <v>60</v>
      </c>
      <c r="G3" s="20" t="s">
        <v>67</v>
      </c>
    </row>
    <row r="4" spans="2:7">
      <c r="B4" s="21">
        <v>1</v>
      </c>
      <c r="C4" s="21" t="s">
        <v>61</v>
      </c>
      <c r="D4" s="22">
        <v>57000</v>
      </c>
      <c r="E4" s="21">
        <v>2000000011</v>
      </c>
      <c r="F4" s="21" t="s">
        <v>62</v>
      </c>
      <c r="G4" s="23">
        <v>44753</v>
      </c>
    </row>
    <row r="5" spans="2:7">
      <c r="B5" s="21">
        <v>2</v>
      </c>
      <c r="C5" s="21" t="s">
        <v>61</v>
      </c>
      <c r="D5" s="22">
        <v>27000</v>
      </c>
      <c r="E5" s="21">
        <v>2000000048</v>
      </c>
      <c r="F5" s="21" t="s">
        <v>63</v>
      </c>
      <c r="G5" s="23">
        <v>44788</v>
      </c>
    </row>
    <row r="6" spans="2:7">
      <c r="B6" s="21">
        <v>3</v>
      </c>
      <c r="C6" s="21" t="s">
        <v>66</v>
      </c>
      <c r="D6" s="22">
        <v>238000</v>
      </c>
      <c r="E6" s="21">
        <v>2000000148</v>
      </c>
      <c r="F6" s="21" t="s">
        <v>215</v>
      </c>
      <c r="G6" s="23">
        <v>44834</v>
      </c>
    </row>
    <row r="7" spans="2:7">
      <c r="B7" s="21">
        <v>4</v>
      </c>
      <c r="C7" s="21" t="s">
        <v>65</v>
      </c>
      <c r="D7" s="22">
        <v>43200</v>
      </c>
      <c r="E7" s="21">
        <v>2000000078</v>
      </c>
      <c r="F7" s="21" t="s">
        <v>64</v>
      </c>
      <c r="G7" s="23">
        <v>44861</v>
      </c>
    </row>
    <row r="8" spans="2:7">
      <c r="B8" s="124"/>
      <c r="C8" s="124"/>
      <c r="D8" s="70"/>
    </row>
  </sheetData>
  <mergeCells count="1">
    <mergeCell ref="B8:C8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39C10-E566-41CC-A979-C2771AF80318}">
  <dimension ref="B1:AQ90"/>
  <sheetViews>
    <sheetView showGridLines="0" view="pageBreakPreview" zoomScale="85" zoomScaleNormal="100" zoomScaleSheetLayoutView="85" workbookViewId="0"/>
  </sheetViews>
  <sheetFormatPr defaultColWidth="8.7109375" defaultRowHeight="15" outlineLevelCol="1"/>
  <cols>
    <col min="1" max="1" width="3.85546875" customWidth="1"/>
    <col min="2" max="2" width="26" bestFit="1" customWidth="1"/>
    <col min="3" max="3" width="24.42578125" bestFit="1" customWidth="1"/>
    <col min="4" max="4" width="109.7109375" bestFit="1" customWidth="1"/>
    <col min="5" max="5" width="17.7109375" style="35" bestFit="1" customWidth="1"/>
    <col min="6" max="6" width="20.28515625" style="35" bestFit="1" customWidth="1"/>
    <col min="7" max="7" width="13.28515625" style="35" hidden="1" customWidth="1"/>
    <col min="8" max="8" width="14.28515625" style="35" hidden="1" customWidth="1"/>
    <col min="9" max="20" width="13.28515625" style="35" hidden="1" customWidth="1"/>
    <col min="21" max="21" width="15.140625" style="35" hidden="1" customWidth="1"/>
    <col min="22" max="22" width="23.7109375" style="35" hidden="1" customWidth="1"/>
    <col min="23" max="36" width="23.7109375" style="35" customWidth="1" outlineLevel="1"/>
    <col min="37" max="37" width="14.28515625" bestFit="1" customWidth="1"/>
    <col min="38" max="38" width="21.42578125" bestFit="1" customWidth="1"/>
    <col min="39" max="39" width="11.7109375" bestFit="1" customWidth="1"/>
    <col min="42" max="43" width="13.28515625" bestFit="1" customWidth="1"/>
    <col min="257" max="257" width="3.85546875" customWidth="1"/>
    <col min="258" max="258" width="26" bestFit="1" customWidth="1"/>
    <col min="259" max="259" width="24.42578125" bestFit="1" customWidth="1"/>
    <col min="260" max="260" width="109.7109375" bestFit="1" customWidth="1"/>
    <col min="261" max="261" width="17.7109375" bestFit="1" customWidth="1"/>
    <col min="262" max="262" width="20.28515625" bestFit="1" customWidth="1"/>
    <col min="263" max="278" width="0" hidden="1" customWidth="1"/>
    <col min="279" max="292" width="23.7109375" customWidth="1"/>
    <col min="293" max="293" width="14.28515625" bestFit="1" customWidth="1"/>
    <col min="294" max="294" width="21.42578125" bestFit="1" customWidth="1"/>
    <col min="295" max="295" width="11.7109375" bestFit="1" customWidth="1"/>
    <col min="298" max="299" width="13.28515625" bestFit="1" customWidth="1"/>
    <col min="513" max="513" width="3.85546875" customWidth="1"/>
    <col min="514" max="514" width="26" bestFit="1" customWidth="1"/>
    <col min="515" max="515" width="24.42578125" bestFit="1" customWidth="1"/>
    <col min="516" max="516" width="109.7109375" bestFit="1" customWidth="1"/>
    <col min="517" max="517" width="17.7109375" bestFit="1" customWidth="1"/>
    <col min="518" max="518" width="20.28515625" bestFit="1" customWidth="1"/>
    <col min="519" max="534" width="0" hidden="1" customWidth="1"/>
    <col min="535" max="548" width="23.7109375" customWidth="1"/>
    <col min="549" max="549" width="14.28515625" bestFit="1" customWidth="1"/>
    <col min="550" max="550" width="21.42578125" bestFit="1" customWidth="1"/>
    <col min="551" max="551" width="11.7109375" bestFit="1" customWidth="1"/>
    <col min="554" max="555" width="13.28515625" bestFit="1" customWidth="1"/>
    <col min="769" max="769" width="3.85546875" customWidth="1"/>
    <col min="770" max="770" width="26" bestFit="1" customWidth="1"/>
    <col min="771" max="771" width="24.42578125" bestFit="1" customWidth="1"/>
    <col min="772" max="772" width="109.7109375" bestFit="1" customWidth="1"/>
    <col min="773" max="773" width="17.7109375" bestFit="1" customWidth="1"/>
    <col min="774" max="774" width="20.28515625" bestFit="1" customWidth="1"/>
    <col min="775" max="790" width="0" hidden="1" customWidth="1"/>
    <col min="791" max="804" width="23.7109375" customWidth="1"/>
    <col min="805" max="805" width="14.28515625" bestFit="1" customWidth="1"/>
    <col min="806" max="806" width="21.42578125" bestFit="1" customWidth="1"/>
    <col min="807" max="807" width="11.7109375" bestFit="1" customWidth="1"/>
    <col min="810" max="811" width="13.28515625" bestFit="1" customWidth="1"/>
    <col min="1025" max="1025" width="3.85546875" customWidth="1"/>
    <col min="1026" max="1026" width="26" bestFit="1" customWidth="1"/>
    <col min="1027" max="1027" width="24.42578125" bestFit="1" customWidth="1"/>
    <col min="1028" max="1028" width="109.7109375" bestFit="1" customWidth="1"/>
    <col min="1029" max="1029" width="17.7109375" bestFit="1" customWidth="1"/>
    <col min="1030" max="1030" width="20.28515625" bestFit="1" customWidth="1"/>
    <col min="1031" max="1046" width="0" hidden="1" customWidth="1"/>
    <col min="1047" max="1060" width="23.7109375" customWidth="1"/>
    <col min="1061" max="1061" width="14.28515625" bestFit="1" customWidth="1"/>
    <col min="1062" max="1062" width="21.42578125" bestFit="1" customWidth="1"/>
    <col min="1063" max="1063" width="11.7109375" bestFit="1" customWidth="1"/>
    <col min="1066" max="1067" width="13.28515625" bestFit="1" customWidth="1"/>
    <col min="1281" max="1281" width="3.85546875" customWidth="1"/>
    <col min="1282" max="1282" width="26" bestFit="1" customWidth="1"/>
    <col min="1283" max="1283" width="24.42578125" bestFit="1" customWidth="1"/>
    <col min="1284" max="1284" width="109.7109375" bestFit="1" customWidth="1"/>
    <col min="1285" max="1285" width="17.7109375" bestFit="1" customWidth="1"/>
    <col min="1286" max="1286" width="20.28515625" bestFit="1" customWidth="1"/>
    <col min="1287" max="1302" width="0" hidden="1" customWidth="1"/>
    <col min="1303" max="1316" width="23.7109375" customWidth="1"/>
    <col min="1317" max="1317" width="14.28515625" bestFit="1" customWidth="1"/>
    <col min="1318" max="1318" width="21.42578125" bestFit="1" customWidth="1"/>
    <col min="1319" max="1319" width="11.7109375" bestFit="1" customWidth="1"/>
    <col min="1322" max="1323" width="13.28515625" bestFit="1" customWidth="1"/>
    <col min="1537" max="1537" width="3.85546875" customWidth="1"/>
    <col min="1538" max="1538" width="26" bestFit="1" customWidth="1"/>
    <col min="1539" max="1539" width="24.42578125" bestFit="1" customWidth="1"/>
    <col min="1540" max="1540" width="109.7109375" bestFit="1" customWidth="1"/>
    <col min="1541" max="1541" width="17.7109375" bestFit="1" customWidth="1"/>
    <col min="1542" max="1542" width="20.28515625" bestFit="1" customWidth="1"/>
    <col min="1543" max="1558" width="0" hidden="1" customWidth="1"/>
    <col min="1559" max="1572" width="23.7109375" customWidth="1"/>
    <col min="1573" max="1573" width="14.28515625" bestFit="1" customWidth="1"/>
    <col min="1574" max="1574" width="21.42578125" bestFit="1" customWidth="1"/>
    <col min="1575" max="1575" width="11.7109375" bestFit="1" customWidth="1"/>
    <col min="1578" max="1579" width="13.28515625" bestFit="1" customWidth="1"/>
    <col min="1793" max="1793" width="3.85546875" customWidth="1"/>
    <col min="1794" max="1794" width="26" bestFit="1" customWidth="1"/>
    <col min="1795" max="1795" width="24.42578125" bestFit="1" customWidth="1"/>
    <col min="1796" max="1796" width="109.7109375" bestFit="1" customWidth="1"/>
    <col min="1797" max="1797" width="17.7109375" bestFit="1" customWidth="1"/>
    <col min="1798" max="1798" width="20.28515625" bestFit="1" customWidth="1"/>
    <col min="1799" max="1814" width="0" hidden="1" customWidth="1"/>
    <col min="1815" max="1828" width="23.7109375" customWidth="1"/>
    <col min="1829" max="1829" width="14.28515625" bestFit="1" customWidth="1"/>
    <col min="1830" max="1830" width="21.42578125" bestFit="1" customWidth="1"/>
    <col min="1831" max="1831" width="11.7109375" bestFit="1" customWidth="1"/>
    <col min="1834" max="1835" width="13.28515625" bestFit="1" customWidth="1"/>
    <col min="2049" max="2049" width="3.85546875" customWidth="1"/>
    <col min="2050" max="2050" width="26" bestFit="1" customWidth="1"/>
    <col min="2051" max="2051" width="24.42578125" bestFit="1" customWidth="1"/>
    <col min="2052" max="2052" width="109.7109375" bestFit="1" customWidth="1"/>
    <col min="2053" max="2053" width="17.7109375" bestFit="1" customWidth="1"/>
    <col min="2054" max="2054" width="20.28515625" bestFit="1" customWidth="1"/>
    <col min="2055" max="2070" width="0" hidden="1" customWidth="1"/>
    <col min="2071" max="2084" width="23.7109375" customWidth="1"/>
    <col min="2085" max="2085" width="14.28515625" bestFit="1" customWidth="1"/>
    <col min="2086" max="2086" width="21.42578125" bestFit="1" customWidth="1"/>
    <col min="2087" max="2087" width="11.7109375" bestFit="1" customWidth="1"/>
    <col min="2090" max="2091" width="13.28515625" bestFit="1" customWidth="1"/>
    <col min="2305" max="2305" width="3.85546875" customWidth="1"/>
    <col min="2306" max="2306" width="26" bestFit="1" customWidth="1"/>
    <col min="2307" max="2307" width="24.42578125" bestFit="1" customWidth="1"/>
    <col min="2308" max="2308" width="109.7109375" bestFit="1" customWidth="1"/>
    <col min="2309" max="2309" width="17.7109375" bestFit="1" customWidth="1"/>
    <col min="2310" max="2310" width="20.28515625" bestFit="1" customWidth="1"/>
    <col min="2311" max="2326" width="0" hidden="1" customWidth="1"/>
    <col min="2327" max="2340" width="23.7109375" customWidth="1"/>
    <col min="2341" max="2341" width="14.28515625" bestFit="1" customWidth="1"/>
    <col min="2342" max="2342" width="21.42578125" bestFit="1" customWidth="1"/>
    <col min="2343" max="2343" width="11.7109375" bestFit="1" customWidth="1"/>
    <col min="2346" max="2347" width="13.28515625" bestFit="1" customWidth="1"/>
    <col min="2561" max="2561" width="3.85546875" customWidth="1"/>
    <col min="2562" max="2562" width="26" bestFit="1" customWidth="1"/>
    <col min="2563" max="2563" width="24.42578125" bestFit="1" customWidth="1"/>
    <col min="2564" max="2564" width="109.7109375" bestFit="1" customWidth="1"/>
    <col min="2565" max="2565" width="17.7109375" bestFit="1" customWidth="1"/>
    <col min="2566" max="2566" width="20.28515625" bestFit="1" customWidth="1"/>
    <col min="2567" max="2582" width="0" hidden="1" customWidth="1"/>
    <col min="2583" max="2596" width="23.7109375" customWidth="1"/>
    <col min="2597" max="2597" width="14.28515625" bestFit="1" customWidth="1"/>
    <col min="2598" max="2598" width="21.42578125" bestFit="1" customWidth="1"/>
    <col min="2599" max="2599" width="11.7109375" bestFit="1" customWidth="1"/>
    <col min="2602" max="2603" width="13.28515625" bestFit="1" customWidth="1"/>
    <col min="2817" max="2817" width="3.85546875" customWidth="1"/>
    <col min="2818" max="2818" width="26" bestFit="1" customWidth="1"/>
    <col min="2819" max="2819" width="24.42578125" bestFit="1" customWidth="1"/>
    <col min="2820" max="2820" width="109.7109375" bestFit="1" customWidth="1"/>
    <col min="2821" max="2821" width="17.7109375" bestFit="1" customWidth="1"/>
    <col min="2822" max="2822" width="20.28515625" bestFit="1" customWidth="1"/>
    <col min="2823" max="2838" width="0" hidden="1" customWidth="1"/>
    <col min="2839" max="2852" width="23.7109375" customWidth="1"/>
    <col min="2853" max="2853" width="14.28515625" bestFit="1" customWidth="1"/>
    <col min="2854" max="2854" width="21.42578125" bestFit="1" customWidth="1"/>
    <col min="2855" max="2855" width="11.7109375" bestFit="1" customWidth="1"/>
    <col min="2858" max="2859" width="13.28515625" bestFit="1" customWidth="1"/>
    <col min="3073" max="3073" width="3.85546875" customWidth="1"/>
    <col min="3074" max="3074" width="26" bestFit="1" customWidth="1"/>
    <col min="3075" max="3075" width="24.42578125" bestFit="1" customWidth="1"/>
    <col min="3076" max="3076" width="109.7109375" bestFit="1" customWidth="1"/>
    <col min="3077" max="3077" width="17.7109375" bestFit="1" customWidth="1"/>
    <col min="3078" max="3078" width="20.28515625" bestFit="1" customWidth="1"/>
    <col min="3079" max="3094" width="0" hidden="1" customWidth="1"/>
    <col min="3095" max="3108" width="23.7109375" customWidth="1"/>
    <col min="3109" max="3109" width="14.28515625" bestFit="1" customWidth="1"/>
    <col min="3110" max="3110" width="21.42578125" bestFit="1" customWidth="1"/>
    <col min="3111" max="3111" width="11.7109375" bestFit="1" customWidth="1"/>
    <col min="3114" max="3115" width="13.28515625" bestFit="1" customWidth="1"/>
    <col min="3329" max="3329" width="3.85546875" customWidth="1"/>
    <col min="3330" max="3330" width="26" bestFit="1" customWidth="1"/>
    <col min="3331" max="3331" width="24.42578125" bestFit="1" customWidth="1"/>
    <col min="3332" max="3332" width="109.7109375" bestFit="1" customWidth="1"/>
    <col min="3333" max="3333" width="17.7109375" bestFit="1" customWidth="1"/>
    <col min="3334" max="3334" width="20.28515625" bestFit="1" customWidth="1"/>
    <col min="3335" max="3350" width="0" hidden="1" customWidth="1"/>
    <col min="3351" max="3364" width="23.7109375" customWidth="1"/>
    <col min="3365" max="3365" width="14.28515625" bestFit="1" customWidth="1"/>
    <col min="3366" max="3366" width="21.42578125" bestFit="1" customWidth="1"/>
    <col min="3367" max="3367" width="11.7109375" bestFit="1" customWidth="1"/>
    <col min="3370" max="3371" width="13.28515625" bestFit="1" customWidth="1"/>
    <col min="3585" max="3585" width="3.85546875" customWidth="1"/>
    <col min="3586" max="3586" width="26" bestFit="1" customWidth="1"/>
    <col min="3587" max="3587" width="24.42578125" bestFit="1" customWidth="1"/>
    <col min="3588" max="3588" width="109.7109375" bestFit="1" customWidth="1"/>
    <col min="3589" max="3589" width="17.7109375" bestFit="1" customWidth="1"/>
    <col min="3590" max="3590" width="20.28515625" bestFit="1" customWidth="1"/>
    <col min="3591" max="3606" width="0" hidden="1" customWidth="1"/>
    <col min="3607" max="3620" width="23.7109375" customWidth="1"/>
    <col min="3621" max="3621" width="14.28515625" bestFit="1" customWidth="1"/>
    <col min="3622" max="3622" width="21.42578125" bestFit="1" customWidth="1"/>
    <col min="3623" max="3623" width="11.7109375" bestFit="1" customWidth="1"/>
    <col min="3626" max="3627" width="13.28515625" bestFit="1" customWidth="1"/>
    <col min="3841" max="3841" width="3.85546875" customWidth="1"/>
    <col min="3842" max="3842" width="26" bestFit="1" customWidth="1"/>
    <col min="3843" max="3843" width="24.42578125" bestFit="1" customWidth="1"/>
    <col min="3844" max="3844" width="109.7109375" bestFit="1" customWidth="1"/>
    <col min="3845" max="3845" width="17.7109375" bestFit="1" customWidth="1"/>
    <col min="3846" max="3846" width="20.28515625" bestFit="1" customWidth="1"/>
    <col min="3847" max="3862" width="0" hidden="1" customWidth="1"/>
    <col min="3863" max="3876" width="23.7109375" customWidth="1"/>
    <col min="3877" max="3877" width="14.28515625" bestFit="1" customWidth="1"/>
    <col min="3878" max="3878" width="21.42578125" bestFit="1" customWidth="1"/>
    <col min="3879" max="3879" width="11.7109375" bestFit="1" customWidth="1"/>
    <col min="3882" max="3883" width="13.28515625" bestFit="1" customWidth="1"/>
    <col min="4097" max="4097" width="3.85546875" customWidth="1"/>
    <col min="4098" max="4098" width="26" bestFit="1" customWidth="1"/>
    <col min="4099" max="4099" width="24.42578125" bestFit="1" customWidth="1"/>
    <col min="4100" max="4100" width="109.7109375" bestFit="1" customWidth="1"/>
    <col min="4101" max="4101" width="17.7109375" bestFit="1" customWidth="1"/>
    <col min="4102" max="4102" width="20.28515625" bestFit="1" customWidth="1"/>
    <col min="4103" max="4118" width="0" hidden="1" customWidth="1"/>
    <col min="4119" max="4132" width="23.7109375" customWidth="1"/>
    <col min="4133" max="4133" width="14.28515625" bestFit="1" customWidth="1"/>
    <col min="4134" max="4134" width="21.42578125" bestFit="1" customWidth="1"/>
    <col min="4135" max="4135" width="11.7109375" bestFit="1" customWidth="1"/>
    <col min="4138" max="4139" width="13.28515625" bestFit="1" customWidth="1"/>
    <col min="4353" max="4353" width="3.85546875" customWidth="1"/>
    <col min="4354" max="4354" width="26" bestFit="1" customWidth="1"/>
    <col min="4355" max="4355" width="24.42578125" bestFit="1" customWidth="1"/>
    <col min="4356" max="4356" width="109.7109375" bestFit="1" customWidth="1"/>
    <col min="4357" max="4357" width="17.7109375" bestFit="1" customWidth="1"/>
    <col min="4358" max="4358" width="20.28515625" bestFit="1" customWidth="1"/>
    <col min="4359" max="4374" width="0" hidden="1" customWidth="1"/>
    <col min="4375" max="4388" width="23.7109375" customWidth="1"/>
    <col min="4389" max="4389" width="14.28515625" bestFit="1" customWidth="1"/>
    <col min="4390" max="4390" width="21.42578125" bestFit="1" customWidth="1"/>
    <col min="4391" max="4391" width="11.7109375" bestFit="1" customWidth="1"/>
    <col min="4394" max="4395" width="13.28515625" bestFit="1" customWidth="1"/>
    <col min="4609" max="4609" width="3.85546875" customWidth="1"/>
    <col min="4610" max="4610" width="26" bestFit="1" customWidth="1"/>
    <col min="4611" max="4611" width="24.42578125" bestFit="1" customWidth="1"/>
    <col min="4612" max="4612" width="109.7109375" bestFit="1" customWidth="1"/>
    <col min="4613" max="4613" width="17.7109375" bestFit="1" customWidth="1"/>
    <col min="4614" max="4614" width="20.28515625" bestFit="1" customWidth="1"/>
    <col min="4615" max="4630" width="0" hidden="1" customWidth="1"/>
    <col min="4631" max="4644" width="23.7109375" customWidth="1"/>
    <col min="4645" max="4645" width="14.28515625" bestFit="1" customWidth="1"/>
    <col min="4646" max="4646" width="21.42578125" bestFit="1" customWidth="1"/>
    <col min="4647" max="4647" width="11.7109375" bestFit="1" customWidth="1"/>
    <col min="4650" max="4651" width="13.28515625" bestFit="1" customWidth="1"/>
    <col min="4865" max="4865" width="3.85546875" customWidth="1"/>
    <col min="4866" max="4866" width="26" bestFit="1" customWidth="1"/>
    <col min="4867" max="4867" width="24.42578125" bestFit="1" customWidth="1"/>
    <col min="4868" max="4868" width="109.7109375" bestFit="1" customWidth="1"/>
    <col min="4869" max="4869" width="17.7109375" bestFit="1" customWidth="1"/>
    <col min="4870" max="4870" width="20.28515625" bestFit="1" customWidth="1"/>
    <col min="4871" max="4886" width="0" hidden="1" customWidth="1"/>
    <col min="4887" max="4900" width="23.7109375" customWidth="1"/>
    <col min="4901" max="4901" width="14.28515625" bestFit="1" customWidth="1"/>
    <col min="4902" max="4902" width="21.42578125" bestFit="1" customWidth="1"/>
    <col min="4903" max="4903" width="11.7109375" bestFit="1" customWidth="1"/>
    <col min="4906" max="4907" width="13.28515625" bestFit="1" customWidth="1"/>
    <col min="5121" max="5121" width="3.85546875" customWidth="1"/>
    <col min="5122" max="5122" width="26" bestFit="1" customWidth="1"/>
    <col min="5123" max="5123" width="24.42578125" bestFit="1" customWidth="1"/>
    <col min="5124" max="5124" width="109.7109375" bestFit="1" customWidth="1"/>
    <col min="5125" max="5125" width="17.7109375" bestFit="1" customWidth="1"/>
    <col min="5126" max="5126" width="20.28515625" bestFit="1" customWidth="1"/>
    <col min="5127" max="5142" width="0" hidden="1" customWidth="1"/>
    <col min="5143" max="5156" width="23.7109375" customWidth="1"/>
    <col min="5157" max="5157" width="14.28515625" bestFit="1" customWidth="1"/>
    <col min="5158" max="5158" width="21.42578125" bestFit="1" customWidth="1"/>
    <col min="5159" max="5159" width="11.7109375" bestFit="1" customWidth="1"/>
    <col min="5162" max="5163" width="13.28515625" bestFit="1" customWidth="1"/>
    <col min="5377" max="5377" width="3.85546875" customWidth="1"/>
    <col min="5378" max="5378" width="26" bestFit="1" customWidth="1"/>
    <col min="5379" max="5379" width="24.42578125" bestFit="1" customWidth="1"/>
    <col min="5380" max="5380" width="109.7109375" bestFit="1" customWidth="1"/>
    <col min="5381" max="5381" width="17.7109375" bestFit="1" customWidth="1"/>
    <col min="5382" max="5382" width="20.28515625" bestFit="1" customWidth="1"/>
    <col min="5383" max="5398" width="0" hidden="1" customWidth="1"/>
    <col min="5399" max="5412" width="23.7109375" customWidth="1"/>
    <col min="5413" max="5413" width="14.28515625" bestFit="1" customWidth="1"/>
    <col min="5414" max="5414" width="21.42578125" bestFit="1" customWidth="1"/>
    <col min="5415" max="5415" width="11.7109375" bestFit="1" customWidth="1"/>
    <col min="5418" max="5419" width="13.28515625" bestFit="1" customWidth="1"/>
    <col min="5633" max="5633" width="3.85546875" customWidth="1"/>
    <col min="5634" max="5634" width="26" bestFit="1" customWidth="1"/>
    <col min="5635" max="5635" width="24.42578125" bestFit="1" customWidth="1"/>
    <col min="5636" max="5636" width="109.7109375" bestFit="1" customWidth="1"/>
    <col min="5637" max="5637" width="17.7109375" bestFit="1" customWidth="1"/>
    <col min="5638" max="5638" width="20.28515625" bestFit="1" customWidth="1"/>
    <col min="5639" max="5654" width="0" hidden="1" customWidth="1"/>
    <col min="5655" max="5668" width="23.7109375" customWidth="1"/>
    <col min="5669" max="5669" width="14.28515625" bestFit="1" customWidth="1"/>
    <col min="5670" max="5670" width="21.42578125" bestFit="1" customWidth="1"/>
    <col min="5671" max="5671" width="11.7109375" bestFit="1" customWidth="1"/>
    <col min="5674" max="5675" width="13.28515625" bestFit="1" customWidth="1"/>
    <col min="5889" max="5889" width="3.85546875" customWidth="1"/>
    <col min="5890" max="5890" width="26" bestFit="1" customWidth="1"/>
    <col min="5891" max="5891" width="24.42578125" bestFit="1" customWidth="1"/>
    <col min="5892" max="5892" width="109.7109375" bestFit="1" customWidth="1"/>
    <col min="5893" max="5893" width="17.7109375" bestFit="1" customWidth="1"/>
    <col min="5894" max="5894" width="20.28515625" bestFit="1" customWidth="1"/>
    <col min="5895" max="5910" width="0" hidden="1" customWidth="1"/>
    <col min="5911" max="5924" width="23.7109375" customWidth="1"/>
    <col min="5925" max="5925" width="14.28515625" bestFit="1" customWidth="1"/>
    <col min="5926" max="5926" width="21.42578125" bestFit="1" customWidth="1"/>
    <col min="5927" max="5927" width="11.7109375" bestFit="1" customWidth="1"/>
    <col min="5930" max="5931" width="13.28515625" bestFit="1" customWidth="1"/>
    <col min="6145" max="6145" width="3.85546875" customWidth="1"/>
    <col min="6146" max="6146" width="26" bestFit="1" customWidth="1"/>
    <col min="6147" max="6147" width="24.42578125" bestFit="1" customWidth="1"/>
    <col min="6148" max="6148" width="109.7109375" bestFit="1" customWidth="1"/>
    <col min="6149" max="6149" width="17.7109375" bestFit="1" customWidth="1"/>
    <col min="6150" max="6150" width="20.28515625" bestFit="1" customWidth="1"/>
    <col min="6151" max="6166" width="0" hidden="1" customWidth="1"/>
    <col min="6167" max="6180" width="23.7109375" customWidth="1"/>
    <col min="6181" max="6181" width="14.28515625" bestFit="1" customWidth="1"/>
    <col min="6182" max="6182" width="21.42578125" bestFit="1" customWidth="1"/>
    <col min="6183" max="6183" width="11.7109375" bestFit="1" customWidth="1"/>
    <col min="6186" max="6187" width="13.28515625" bestFit="1" customWidth="1"/>
    <col min="6401" max="6401" width="3.85546875" customWidth="1"/>
    <col min="6402" max="6402" width="26" bestFit="1" customWidth="1"/>
    <col min="6403" max="6403" width="24.42578125" bestFit="1" customWidth="1"/>
    <col min="6404" max="6404" width="109.7109375" bestFit="1" customWidth="1"/>
    <col min="6405" max="6405" width="17.7109375" bestFit="1" customWidth="1"/>
    <col min="6406" max="6406" width="20.28515625" bestFit="1" customWidth="1"/>
    <col min="6407" max="6422" width="0" hidden="1" customWidth="1"/>
    <col min="6423" max="6436" width="23.7109375" customWidth="1"/>
    <col min="6437" max="6437" width="14.28515625" bestFit="1" customWidth="1"/>
    <col min="6438" max="6438" width="21.42578125" bestFit="1" customWidth="1"/>
    <col min="6439" max="6439" width="11.7109375" bestFit="1" customWidth="1"/>
    <col min="6442" max="6443" width="13.28515625" bestFit="1" customWidth="1"/>
    <col min="6657" max="6657" width="3.85546875" customWidth="1"/>
    <col min="6658" max="6658" width="26" bestFit="1" customWidth="1"/>
    <col min="6659" max="6659" width="24.42578125" bestFit="1" customWidth="1"/>
    <col min="6660" max="6660" width="109.7109375" bestFit="1" customWidth="1"/>
    <col min="6661" max="6661" width="17.7109375" bestFit="1" customWidth="1"/>
    <col min="6662" max="6662" width="20.28515625" bestFit="1" customWidth="1"/>
    <col min="6663" max="6678" width="0" hidden="1" customWidth="1"/>
    <col min="6679" max="6692" width="23.7109375" customWidth="1"/>
    <col min="6693" max="6693" width="14.28515625" bestFit="1" customWidth="1"/>
    <col min="6694" max="6694" width="21.42578125" bestFit="1" customWidth="1"/>
    <col min="6695" max="6695" width="11.7109375" bestFit="1" customWidth="1"/>
    <col min="6698" max="6699" width="13.28515625" bestFit="1" customWidth="1"/>
    <col min="6913" max="6913" width="3.85546875" customWidth="1"/>
    <col min="6914" max="6914" width="26" bestFit="1" customWidth="1"/>
    <col min="6915" max="6915" width="24.42578125" bestFit="1" customWidth="1"/>
    <col min="6916" max="6916" width="109.7109375" bestFit="1" customWidth="1"/>
    <col min="6917" max="6917" width="17.7109375" bestFit="1" customWidth="1"/>
    <col min="6918" max="6918" width="20.28515625" bestFit="1" customWidth="1"/>
    <col min="6919" max="6934" width="0" hidden="1" customWidth="1"/>
    <col min="6935" max="6948" width="23.7109375" customWidth="1"/>
    <col min="6949" max="6949" width="14.28515625" bestFit="1" customWidth="1"/>
    <col min="6950" max="6950" width="21.42578125" bestFit="1" customWidth="1"/>
    <col min="6951" max="6951" width="11.7109375" bestFit="1" customWidth="1"/>
    <col min="6954" max="6955" width="13.28515625" bestFit="1" customWidth="1"/>
    <col min="7169" max="7169" width="3.85546875" customWidth="1"/>
    <col min="7170" max="7170" width="26" bestFit="1" customWidth="1"/>
    <col min="7171" max="7171" width="24.42578125" bestFit="1" customWidth="1"/>
    <col min="7172" max="7172" width="109.7109375" bestFit="1" customWidth="1"/>
    <col min="7173" max="7173" width="17.7109375" bestFit="1" customWidth="1"/>
    <col min="7174" max="7174" width="20.28515625" bestFit="1" customWidth="1"/>
    <col min="7175" max="7190" width="0" hidden="1" customWidth="1"/>
    <col min="7191" max="7204" width="23.7109375" customWidth="1"/>
    <col min="7205" max="7205" width="14.28515625" bestFit="1" customWidth="1"/>
    <col min="7206" max="7206" width="21.42578125" bestFit="1" customWidth="1"/>
    <col min="7207" max="7207" width="11.7109375" bestFit="1" customWidth="1"/>
    <col min="7210" max="7211" width="13.28515625" bestFit="1" customWidth="1"/>
    <col min="7425" max="7425" width="3.85546875" customWidth="1"/>
    <col min="7426" max="7426" width="26" bestFit="1" customWidth="1"/>
    <col min="7427" max="7427" width="24.42578125" bestFit="1" customWidth="1"/>
    <col min="7428" max="7428" width="109.7109375" bestFit="1" customWidth="1"/>
    <col min="7429" max="7429" width="17.7109375" bestFit="1" customWidth="1"/>
    <col min="7430" max="7430" width="20.28515625" bestFit="1" customWidth="1"/>
    <col min="7431" max="7446" width="0" hidden="1" customWidth="1"/>
    <col min="7447" max="7460" width="23.7109375" customWidth="1"/>
    <col min="7461" max="7461" width="14.28515625" bestFit="1" customWidth="1"/>
    <col min="7462" max="7462" width="21.42578125" bestFit="1" customWidth="1"/>
    <col min="7463" max="7463" width="11.7109375" bestFit="1" customWidth="1"/>
    <col min="7466" max="7467" width="13.28515625" bestFit="1" customWidth="1"/>
    <col min="7681" max="7681" width="3.85546875" customWidth="1"/>
    <col min="7682" max="7682" width="26" bestFit="1" customWidth="1"/>
    <col min="7683" max="7683" width="24.42578125" bestFit="1" customWidth="1"/>
    <col min="7684" max="7684" width="109.7109375" bestFit="1" customWidth="1"/>
    <col min="7685" max="7685" width="17.7109375" bestFit="1" customWidth="1"/>
    <col min="7686" max="7686" width="20.28515625" bestFit="1" customWidth="1"/>
    <col min="7687" max="7702" width="0" hidden="1" customWidth="1"/>
    <col min="7703" max="7716" width="23.7109375" customWidth="1"/>
    <col min="7717" max="7717" width="14.28515625" bestFit="1" customWidth="1"/>
    <col min="7718" max="7718" width="21.42578125" bestFit="1" customWidth="1"/>
    <col min="7719" max="7719" width="11.7109375" bestFit="1" customWidth="1"/>
    <col min="7722" max="7723" width="13.28515625" bestFit="1" customWidth="1"/>
    <col min="7937" max="7937" width="3.85546875" customWidth="1"/>
    <col min="7938" max="7938" width="26" bestFit="1" customWidth="1"/>
    <col min="7939" max="7939" width="24.42578125" bestFit="1" customWidth="1"/>
    <col min="7940" max="7940" width="109.7109375" bestFit="1" customWidth="1"/>
    <col min="7941" max="7941" width="17.7109375" bestFit="1" customWidth="1"/>
    <col min="7942" max="7942" width="20.28515625" bestFit="1" customWidth="1"/>
    <col min="7943" max="7958" width="0" hidden="1" customWidth="1"/>
    <col min="7959" max="7972" width="23.7109375" customWidth="1"/>
    <col min="7973" max="7973" width="14.28515625" bestFit="1" customWidth="1"/>
    <col min="7974" max="7974" width="21.42578125" bestFit="1" customWidth="1"/>
    <col min="7975" max="7975" width="11.7109375" bestFit="1" customWidth="1"/>
    <col min="7978" max="7979" width="13.28515625" bestFit="1" customWidth="1"/>
    <col min="8193" max="8193" width="3.85546875" customWidth="1"/>
    <col min="8194" max="8194" width="26" bestFit="1" customWidth="1"/>
    <col min="8195" max="8195" width="24.42578125" bestFit="1" customWidth="1"/>
    <col min="8196" max="8196" width="109.7109375" bestFit="1" customWidth="1"/>
    <col min="8197" max="8197" width="17.7109375" bestFit="1" customWidth="1"/>
    <col min="8198" max="8198" width="20.28515625" bestFit="1" customWidth="1"/>
    <col min="8199" max="8214" width="0" hidden="1" customWidth="1"/>
    <col min="8215" max="8228" width="23.7109375" customWidth="1"/>
    <col min="8229" max="8229" width="14.28515625" bestFit="1" customWidth="1"/>
    <col min="8230" max="8230" width="21.42578125" bestFit="1" customWidth="1"/>
    <col min="8231" max="8231" width="11.7109375" bestFit="1" customWidth="1"/>
    <col min="8234" max="8235" width="13.28515625" bestFit="1" customWidth="1"/>
    <col min="8449" max="8449" width="3.85546875" customWidth="1"/>
    <col min="8450" max="8450" width="26" bestFit="1" customWidth="1"/>
    <col min="8451" max="8451" width="24.42578125" bestFit="1" customWidth="1"/>
    <col min="8452" max="8452" width="109.7109375" bestFit="1" customWidth="1"/>
    <col min="8453" max="8453" width="17.7109375" bestFit="1" customWidth="1"/>
    <col min="8454" max="8454" width="20.28515625" bestFit="1" customWidth="1"/>
    <col min="8455" max="8470" width="0" hidden="1" customWidth="1"/>
    <col min="8471" max="8484" width="23.7109375" customWidth="1"/>
    <col min="8485" max="8485" width="14.28515625" bestFit="1" customWidth="1"/>
    <col min="8486" max="8486" width="21.42578125" bestFit="1" customWidth="1"/>
    <col min="8487" max="8487" width="11.7109375" bestFit="1" customWidth="1"/>
    <col min="8490" max="8491" width="13.28515625" bestFit="1" customWidth="1"/>
    <col min="8705" max="8705" width="3.85546875" customWidth="1"/>
    <col min="8706" max="8706" width="26" bestFit="1" customWidth="1"/>
    <col min="8707" max="8707" width="24.42578125" bestFit="1" customWidth="1"/>
    <col min="8708" max="8708" width="109.7109375" bestFit="1" customWidth="1"/>
    <col min="8709" max="8709" width="17.7109375" bestFit="1" customWidth="1"/>
    <col min="8710" max="8710" width="20.28515625" bestFit="1" customWidth="1"/>
    <col min="8711" max="8726" width="0" hidden="1" customWidth="1"/>
    <col min="8727" max="8740" width="23.7109375" customWidth="1"/>
    <col min="8741" max="8741" width="14.28515625" bestFit="1" customWidth="1"/>
    <col min="8742" max="8742" width="21.42578125" bestFit="1" customWidth="1"/>
    <col min="8743" max="8743" width="11.7109375" bestFit="1" customWidth="1"/>
    <col min="8746" max="8747" width="13.28515625" bestFit="1" customWidth="1"/>
    <col min="8961" max="8961" width="3.85546875" customWidth="1"/>
    <col min="8962" max="8962" width="26" bestFit="1" customWidth="1"/>
    <col min="8963" max="8963" width="24.42578125" bestFit="1" customWidth="1"/>
    <col min="8964" max="8964" width="109.7109375" bestFit="1" customWidth="1"/>
    <col min="8965" max="8965" width="17.7109375" bestFit="1" customWidth="1"/>
    <col min="8966" max="8966" width="20.28515625" bestFit="1" customWidth="1"/>
    <col min="8967" max="8982" width="0" hidden="1" customWidth="1"/>
    <col min="8983" max="8996" width="23.7109375" customWidth="1"/>
    <col min="8997" max="8997" width="14.28515625" bestFit="1" customWidth="1"/>
    <col min="8998" max="8998" width="21.42578125" bestFit="1" customWidth="1"/>
    <col min="8999" max="8999" width="11.7109375" bestFit="1" customWidth="1"/>
    <col min="9002" max="9003" width="13.28515625" bestFit="1" customWidth="1"/>
    <col min="9217" max="9217" width="3.85546875" customWidth="1"/>
    <col min="9218" max="9218" width="26" bestFit="1" customWidth="1"/>
    <col min="9219" max="9219" width="24.42578125" bestFit="1" customWidth="1"/>
    <col min="9220" max="9220" width="109.7109375" bestFit="1" customWidth="1"/>
    <col min="9221" max="9221" width="17.7109375" bestFit="1" customWidth="1"/>
    <col min="9222" max="9222" width="20.28515625" bestFit="1" customWidth="1"/>
    <col min="9223" max="9238" width="0" hidden="1" customWidth="1"/>
    <col min="9239" max="9252" width="23.7109375" customWidth="1"/>
    <col min="9253" max="9253" width="14.28515625" bestFit="1" customWidth="1"/>
    <col min="9254" max="9254" width="21.42578125" bestFit="1" customWidth="1"/>
    <col min="9255" max="9255" width="11.7109375" bestFit="1" customWidth="1"/>
    <col min="9258" max="9259" width="13.28515625" bestFit="1" customWidth="1"/>
    <col min="9473" max="9473" width="3.85546875" customWidth="1"/>
    <col min="9474" max="9474" width="26" bestFit="1" customWidth="1"/>
    <col min="9475" max="9475" width="24.42578125" bestFit="1" customWidth="1"/>
    <col min="9476" max="9476" width="109.7109375" bestFit="1" customWidth="1"/>
    <col min="9477" max="9477" width="17.7109375" bestFit="1" customWidth="1"/>
    <col min="9478" max="9478" width="20.28515625" bestFit="1" customWidth="1"/>
    <col min="9479" max="9494" width="0" hidden="1" customWidth="1"/>
    <col min="9495" max="9508" width="23.7109375" customWidth="1"/>
    <col min="9509" max="9509" width="14.28515625" bestFit="1" customWidth="1"/>
    <col min="9510" max="9510" width="21.42578125" bestFit="1" customWidth="1"/>
    <col min="9511" max="9511" width="11.7109375" bestFit="1" customWidth="1"/>
    <col min="9514" max="9515" width="13.28515625" bestFit="1" customWidth="1"/>
    <col min="9729" max="9729" width="3.85546875" customWidth="1"/>
    <col min="9730" max="9730" width="26" bestFit="1" customWidth="1"/>
    <col min="9731" max="9731" width="24.42578125" bestFit="1" customWidth="1"/>
    <col min="9732" max="9732" width="109.7109375" bestFit="1" customWidth="1"/>
    <col min="9733" max="9733" width="17.7109375" bestFit="1" customWidth="1"/>
    <col min="9734" max="9734" width="20.28515625" bestFit="1" customWidth="1"/>
    <col min="9735" max="9750" width="0" hidden="1" customWidth="1"/>
    <col min="9751" max="9764" width="23.7109375" customWidth="1"/>
    <col min="9765" max="9765" width="14.28515625" bestFit="1" customWidth="1"/>
    <col min="9766" max="9766" width="21.42578125" bestFit="1" customWidth="1"/>
    <col min="9767" max="9767" width="11.7109375" bestFit="1" customWidth="1"/>
    <col min="9770" max="9771" width="13.28515625" bestFit="1" customWidth="1"/>
    <col min="9985" max="9985" width="3.85546875" customWidth="1"/>
    <col min="9986" max="9986" width="26" bestFit="1" customWidth="1"/>
    <col min="9987" max="9987" width="24.42578125" bestFit="1" customWidth="1"/>
    <col min="9988" max="9988" width="109.7109375" bestFit="1" customWidth="1"/>
    <col min="9989" max="9989" width="17.7109375" bestFit="1" customWidth="1"/>
    <col min="9990" max="9990" width="20.28515625" bestFit="1" customWidth="1"/>
    <col min="9991" max="10006" width="0" hidden="1" customWidth="1"/>
    <col min="10007" max="10020" width="23.7109375" customWidth="1"/>
    <col min="10021" max="10021" width="14.28515625" bestFit="1" customWidth="1"/>
    <col min="10022" max="10022" width="21.42578125" bestFit="1" customWidth="1"/>
    <col min="10023" max="10023" width="11.7109375" bestFit="1" customWidth="1"/>
    <col min="10026" max="10027" width="13.28515625" bestFit="1" customWidth="1"/>
    <col min="10241" max="10241" width="3.85546875" customWidth="1"/>
    <col min="10242" max="10242" width="26" bestFit="1" customWidth="1"/>
    <col min="10243" max="10243" width="24.42578125" bestFit="1" customWidth="1"/>
    <col min="10244" max="10244" width="109.7109375" bestFit="1" customWidth="1"/>
    <col min="10245" max="10245" width="17.7109375" bestFit="1" customWidth="1"/>
    <col min="10246" max="10246" width="20.28515625" bestFit="1" customWidth="1"/>
    <col min="10247" max="10262" width="0" hidden="1" customWidth="1"/>
    <col min="10263" max="10276" width="23.7109375" customWidth="1"/>
    <col min="10277" max="10277" width="14.28515625" bestFit="1" customWidth="1"/>
    <col min="10278" max="10278" width="21.42578125" bestFit="1" customWidth="1"/>
    <col min="10279" max="10279" width="11.7109375" bestFit="1" customWidth="1"/>
    <col min="10282" max="10283" width="13.28515625" bestFit="1" customWidth="1"/>
    <col min="10497" max="10497" width="3.85546875" customWidth="1"/>
    <col min="10498" max="10498" width="26" bestFit="1" customWidth="1"/>
    <col min="10499" max="10499" width="24.42578125" bestFit="1" customWidth="1"/>
    <col min="10500" max="10500" width="109.7109375" bestFit="1" customWidth="1"/>
    <col min="10501" max="10501" width="17.7109375" bestFit="1" customWidth="1"/>
    <col min="10502" max="10502" width="20.28515625" bestFit="1" customWidth="1"/>
    <col min="10503" max="10518" width="0" hidden="1" customWidth="1"/>
    <col min="10519" max="10532" width="23.7109375" customWidth="1"/>
    <col min="10533" max="10533" width="14.28515625" bestFit="1" customWidth="1"/>
    <col min="10534" max="10534" width="21.42578125" bestFit="1" customWidth="1"/>
    <col min="10535" max="10535" width="11.7109375" bestFit="1" customWidth="1"/>
    <col min="10538" max="10539" width="13.28515625" bestFit="1" customWidth="1"/>
    <col min="10753" max="10753" width="3.85546875" customWidth="1"/>
    <col min="10754" max="10754" width="26" bestFit="1" customWidth="1"/>
    <col min="10755" max="10755" width="24.42578125" bestFit="1" customWidth="1"/>
    <col min="10756" max="10756" width="109.7109375" bestFit="1" customWidth="1"/>
    <col min="10757" max="10757" width="17.7109375" bestFit="1" customWidth="1"/>
    <col min="10758" max="10758" width="20.28515625" bestFit="1" customWidth="1"/>
    <col min="10759" max="10774" width="0" hidden="1" customWidth="1"/>
    <col min="10775" max="10788" width="23.7109375" customWidth="1"/>
    <col min="10789" max="10789" width="14.28515625" bestFit="1" customWidth="1"/>
    <col min="10790" max="10790" width="21.42578125" bestFit="1" customWidth="1"/>
    <col min="10791" max="10791" width="11.7109375" bestFit="1" customWidth="1"/>
    <col min="10794" max="10795" width="13.28515625" bestFit="1" customWidth="1"/>
    <col min="11009" max="11009" width="3.85546875" customWidth="1"/>
    <col min="11010" max="11010" width="26" bestFit="1" customWidth="1"/>
    <col min="11011" max="11011" width="24.42578125" bestFit="1" customWidth="1"/>
    <col min="11012" max="11012" width="109.7109375" bestFit="1" customWidth="1"/>
    <col min="11013" max="11013" width="17.7109375" bestFit="1" customWidth="1"/>
    <col min="11014" max="11014" width="20.28515625" bestFit="1" customWidth="1"/>
    <col min="11015" max="11030" width="0" hidden="1" customWidth="1"/>
    <col min="11031" max="11044" width="23.7109375" customWidth="1"/>
    <col min="11045" max="11045" width="14.28515625" bestFit="1" customWidth="1"/>
    <col min="11046" max="11046" width="21.42578125" bestFit="1" customWidth="1"/>
    <col min="11047" max="11047" width="11.7109375" bestFit="1" customWidth="1"/>
    <col min="11050" max="11051" width="13.28515625" bestFit="1" customWidth="1"/>
    <col min="11265" max="11265" width="3.85546875" customWidth="1"/>
    <col min="11266" max="11266" width="26" bestFit="1" customWidth="1"/>
    <col min="11267" max="11267" width="24.42578125" bestFit="1" customWidth="1"/>
    <col min="11268" max="11268" width="109.7109375" bestFit="1" customWidth="1"/>
    <col min="11269" max="11269" width="17.7109375" bestFit="1" customWidth="1"/>
    <col min="11270" max="11270" width="20.28515625" bestFit="1" customWidth="1"/>
    <col min="11271" max="11286" width="0" hidden="1" customWidth="1"/>
    <col min="11287" max="11300" width="23.7109375" customWidth="1"/>
    <col min="11301" max="11301" width="14.28515625" bestFit="1" customWidth="1"/>
    <col min="11302" max="11302" width="21.42578125" bestFit="1" customWidth="1"/>
    <col min="11303" max="11303" width="11.7109375" bestFit="1" customWidth="1"/>
    <col min="11306" max="11307" width="13.28515625" bestFit="1" customWidth="1"/>
    <col min="11521" max="11521" width="3.85546875" customWidth="1"/>
    <col min="11522" max="11522" width="26" bestFit="1" customWidth="1"/>
    <col min="11523" max="11523" width="24.42578125" bestFit="1" customWidth="1"/>
    <col min="11524" max="11524" width="109.7109375" bestFit="1" customWidth="1"/>
    <col min="11525" max="11525" width="17.7109375" bestFit="1" customWidth="1"/>
    <col min="11526" max="11526" width="20.28515625" bestFit="1" customWidth="1"/>
    <col min="11527" max="11542" width="0" hidden="1" customWidth="1"/>
    <col min="11543" max="11556" width="23.7109375" customWidth="1"/>
    <col min="11557" max="11557" width="14.28515625" bestFit="1" customWidth="1"/>
    <col min="11558" max="11558" width="21.42578125" bestFit="1" customWidth="1"/>
    <col min="11559" max="11559" width="11.7109375" bestFit="1" customWidth="1"/>
    <col min="11562" max="11563" width="13.28515625" bestFit="1" customWidth="1"/>
    <col min="11777" max="11777" width="3.85546875" customWidth="1"/>
    <col min="11778" max="11778" width="26" bestFit="1" customWidth="1"/>
    <col min="11779" max="11779" width="24.42578125" bestFit="1" customWidth="1"/>
    <col min="11780" max="11780" width="109.7109375" bestFit="1" customWidth="1"/>
    <col min="11781" max="11781" width="17.7109375" bestFit="1" customWidth="1"/>
    <col min="11782" max="11782" width="20.28515625" bestFit="1" customWidth="1"/>
    <col min="11783" max="11798" width="0" hidden="1" customWidth="1"/>
    <col min="11799" max="11812" width="23.7109375" customWidth="1"/>
    <col min="11813" max="11813" width="14.28515625" bestFit="1" customWidth="1"/>
    <col min="11814" max="11814" width="21.42578125" bestFit="1" customWidth="1"/>
    <col min="11815" max="11815" width="11.7109375" bestFit="1" customWidth="1"/>
    <col min="11818" max="11819" width="13.28515625" bestFit="1" customWidth="1"/>
    <col min="12033" max="12033" width="3.85546875" customWidth="1"/>
    <col min="12034" max="12034" width="26" bestFit="1" customWidth="1"/>
    <col min="12035" max="12035" width="24.42578125" bestFit="1" customWidth="1"/>
    <col min="12036" max="12036" width="109.7109375" bestFit="1" customWidth="1"/>
    <col min="12037" max="12037" width="17.7109375" bestFit="1" customWidth="1"/>
    <col min="12038" max="12038" width="20.28515625" bestFit="1" customWidth="1"/>
    <col min="12039" max="12054" width="0" hidden="1" customWidth="1"/>
    <col min="12055" max="12068" width="23.7109375" customWidth="1"/>
    <col min="12069" max="12069" width="14.28515625" bestFit="1" customWidth="1"/>
    <col min="12070" max="12070" width="21.42578125" bestFit="1" customWidth="1"/>
    <col min="12071" max="12071" width="11.7109375" bestFit="1" customWidth="1"/>
    <col min="12074" max="12075" width="13.28515625" bestFit="1" customWidth="1"/>
    <col min="12289" max="12289" width="3.85546875" customWidth="1"/>
    <col min="12290" max="12290" width="26" bestFit="1" customWidth="1"/>
    <col min="12291" max="12291" width="24.42578125" bestFit="1" customWidth="1"/>
    <col min="12292" max="12292" width="109.7109375" bestFit="1" customWidth="1"/>
    <col min="12293" max="12293" width="17.7109375" bestFit="1" customWidth="1"/>
    <col min="12294" max="12294" width="20.28515625" bestFit="1" customWidth="1"/>
    <col min="12295" max="12310" width="0" hidden="1" customWidth="1"/>
    <col min="12311" max="12324" width="23.7109375" customWidth="1"/>
    <col min="12325" max="12325" width="14.28515625" bestFit="1" customWidth="1"/>
    <col min="12326" max="12326" width="21.42578125" bestFit="1" customWidth="1"/>
    <col min="12327" max="12327" width="11.7109375" bestFit="1" customWidth="1"/>
    <col min="12330" max="12331" width="13.28515625" bestFit="1" customWidth="1"/>
    <col min="12545" max="12545" width="3.85546875" customWidth="1"/>
    <col min="12546" max="12546" width="26" bestFit="1" customWidth="1"/>
    <col min="12547" max="12547" width="24.42578125" bestFit="1" customWidth="1"/>
    <col min="12548" max="12548" width="109.7109375" bestFit="1" customWidth="1"/>
    <col min="12549" max="12549" width="17.7109375" bestFit="1" customWidth="1"/>
    <col min="12550" max="12550" width="20.28515625" bestFit="1" customWidth="1"/>
    <col min="12551" max="12566" width="0" hidden="1" customWidth="1"/>
    <col min="12567" max="12580" width="23.7109375" customWidth="1"/>
    <col min="12581" max="12581" width="14.28515625" bestFit="1" customWidth="1"/>
    <col min="12582" max="12582" width="21.42578125" bestFit="1" customWidth="1"/>
    <col min="12583" max="12583" width="11.7109375" bestFit="1" customWidth="1"/>
    <col min="12586" max="12587" width="13.28515625" bestFit="1" customWidth="1"/>
    <col min="12801" max="12801" width="3.85546875" customWidth="1"/>
    <col min="12802" max="12802" width="26" bestFit="1" customWidth="1"/>
    <col min="12803" max="12803" width="24.42578125" bestFit="1" customWidth="1"/>
    <col min="12804" max="12804" width="109.7109375" bestFit="1" customWidth="1"/>
    <col min="12805" max="12805" width="17.7109375" bestFit="1" customWidth="1"/>
    <col min="12806" max="12806" width="20.28515625" bestFit="1" customWidth="1"/>
    <col min="12807" max="12822" width="0" hidden="1" customWidth="1"/>
    <col min="12823" max="12836" width="23.7109375" customWidth="1"/>
    <col min="12837" max="12837" width="14.28515625" bestFit="1" customWidth="1"/>
    <col min="12838" max="12838" width="21.42578125" bestFit="1" customWidth="1"/>
    <col min="12839" max="12839" width="11.7109375" bestFit="1" customWidth="1"/>
    <col min="12842" max="12843" width="13.28515625" bestFit="1" customWidth="1"/>
    <col min="13057" max="13057" width="3.85546875" customWidth="1"/>
    <col min="13058" max="13058" width="26" bestFit="1" customWidth="1"/>
    <col min="13059" max="13059" width="24.42578125" bestFit="1" customWidth="1"/>
    <col min="13060" max="13060" width="109.7109375" bestFit="1" customWidth="1"/>
    <col min="13061" max="13061" width="17.7109375" bestFit="1" customWidth="1"/>
    <col min="13062" max="13062" width="20.28515625" bestFit="1" customWidth="1"/>
    <col min="13063" max="13078" width="0" hidden="1" customWidth="1"/>
    <col min="13079" max="13092" width="23.7109375" customWidth="1"/>
    <col min="13093" max="13093" width="14.28515625" bestFit="1" customWidth="1"/>
    <col min="13094" max="13094" width="21.42578125" bestFit="1" customWidth="1"/>
    <col min="13095" max="13095" width="11.7109375" bestFit="1" customWidth="1"/>
    <col min="13098" max="13099" width="13.28515625" bestFit="1" customWidth="1"/>
    <col min="13313" max="13313" width="3.85546875" customWidth="1"/>
    <col min="13314" max="13314" width="26" bestFit="1" customWidth="1"/>
    <col min="13315" max="13315" width="24.42578125" bestFit="1" customWidth="1"/>
    <col min="13316" max="13316" width="109.7109375" bestFit="1" customWidth="1"/>
    <col min="13317" max="13317" width="17.7109375" bestFit="1" customWidth="1"/>
    <col min="13318" max="13318" width="20.28515625" bestFit="1" customWidth="1"/>
    <col min="13319" max="13334" width="0" hidden="1" customWidth="1"/>
    <col min="13335" max="13348" width="23.7109375" customWidth="1"/>
    <col min="13349" max="13349" width="14.28515625" bestFit="1" customWidth="1"/>
    <col min="13350" max="13350" width="21.42578125" bestFit="1" customWidth="1"/>
    <col min="13351" max="13351" width="11.7109375" bestFit="1" customWidth="1"/>
    <col min="13354" max="13355" width="13.28515625" bestFit="1" customWidth="1"/>
    <col min="13569" max="13569" width="3.85546875" customWidth="1"/>
    <col min="13570" max="13570" width="26" bestFit="1" customWidth="1"/>
    <col min="13571" max="13571" width="24.42578125" bestFit="1" customWidth="1"/>
    <col min="13572" max="13572" width="109.7109375" bestFit="1" customWidth="1"/>
    <col min="13573" max="13573" width="17.7109375" bestFit="1" customWidth="1"/>
    <col min="13574" max="13574" width="20.28515625" bestFit="1" customWidth="1"/>
    <col min="13575" max="13590" width="0" hidden="1" customWidth="1"/>
    <col min="13591" max="13604" width="23.7109375" customWidth="1"/>
    <col min="13605" max="13605" width="14.28515625" bestFit="1" customWidth="1"/>
    <col min="13606" max="13606" width="21.42578125" bestFit="1" customWidth="1"/>
    <col min="13607" max="13607" width="11.7109375" bestFit="1" customWidth="1"/>
    <col min="13610" max="13611" width="13.28515625" bestFit="1" customWidth="1"/>
    <col min="13825" max="13825" width="3.85546875" customWidth="1"/>
    <col min="13826" max="13826" width="26" bestFit="1" customWidth="1"/>
    <col min="13827" max="13827" width="24.42578125" bestFit="1" customWidth="1"/>
    <col min="13828" max="13828" width="109.7109375" bestFit="1" customWidth="1"/>
    <col min="13829" max="13829" width="17.7109375" bestFit="1" customWidth="1"/>
    <col min="13830" max="13830" width="20.28515625" bestFit="1" customWidth="1"/>
    <col min="13831" max="13846" width="0" hidden="1" customWidth="1"/>
    <col min="13847" max="13860" width="23.7109375" customWidth="1"/>
    <col min="13861" max="13861" width="14.28515625" bestFit="1" customWidth="1"/>
    <col min="13862" max="13862" width="21.42578125" bestFit="1" customWidth="1"/>
    <col min="13863" max="13863" width="11.7109375" bestFit="1" customWidth="1"/>
    <col min="13866" max="13867" width="13.28515625" bestFit="1" customWidth="1"/>
    <col min="14081" max="14081" width="3.85546875" customWidth="1"/>
    <col min="14082" max="14082" width="26" bestFit="1" customWidth="1"/>
    <col min="14083" max="14083" width="24.42578125" bestFit="1" customWidth="1"/>
    <col min="14084" max="14084" width="109.7109375" bestFit="1" customWidth="1"/>
    <col min="14085" max="14085" width="17.7109375" bestFit="1" customWidth="1"/>
    <col min="14086" max="14086" width="20.28515625" bestFit="1" customWidth="1"/>
    <col min="14087" max="14102" width="0" hidden="1" customWidth="1"/>
    <col min="14103" max="14116" width="23.7109375" customWidth="1"/>
    <col min="14117" max="14117" width="14.28515625" bestFit="1" customWidth="1"/>
    <col min="14118" max="14118" width="21.42578125" bestFit="1" customWidth="1"/>
    <col min="14119" max="14119" width="11.7109375" bestFit="1" customWidth="1"/>
    <col min="14122" max="14123" width="13.28515625" bestFit="1" customWidth="1"/>
    <col min="14337" max="14337" width="3.85546875" customWidth="1"/>
    <col min="14338" max="14338" width="26" bestFit="1" customWidth="1"/>
    <col min="14339" max="14339" width="24.42578125" bestFit="1" customWidth="1"/>
    <col min="14340" max="14340" width="109.7109375" bestFit="1" customWidth="1"/>
    <col min="14341" max="14341" width="17.7109375" bestFit="1" customWidth="1"/>
    <col min="14342" max="14342" width="20.28515625" bestFit="1" customWidth="1"/>
    <col min="14343" max="14358" width="0" hidden="1" customWidth="1"/>
    <col min="14359" max="14372" width="23.7109375" customWidth="1"/>
    <col min="14373" max="14373" width="14.28515625" bestFit="1" customWidth="1"/>
    <col min="14374" max="14374" width="21.42578125" bestFit="1" customWidth="1"/>
    <col min="14375" max="14375" width="11.7109375" bestFit="1" customWidth="1"/>
    <col min="14378" max="14379" width="13.28515625" bestFit="1" customWidth="1"/>
    <col min="14593" max="14593" width="3.85546875" customWidth="1"/>
    <col min="14594" max="14594" width="26" bestFit="1" customWidth="1"/>
    <col min="14595" max="14595" width="24.42578125" bestFit="1" customWidth="1"/>
    <col min="14596" max="14596" width="109.7109375" bestFit="1" customWidth="1"/>
    <col min="14597" max="14597" width="17.7109375" bestFit="1" customWidth="1"/>
    <col min="14598" max="14598" width="20.28515625" bestFit="1" customWidth="1"/>
    <col min="14599" max="14614" width="0" hidden="1" customWidth="1"/>
    <col min="14615" max="14628" width="23.7109375" customWidth="1"/>
    <col min="14629" max="14629" width="14.28515625" bestFit="1" customWidth="1"/>
    <col min="14630" max="14630" width="21.42578125" bestFit="1" customWidth="1"/>
    <col min="14631" max="14631" width="11.7109375" bestFit="1" customWidth="1"/>
    <col min="14634" max="14635" width="13.28515625" bestFit="1" customWidth="1"/>
    <col min="14849" max="14849" width="3.85546875" customWidth="1"/>
    <col min="14850" max="14850" width="26" bestFit="1" customWidth="1"/>
    <col min="14851" max="14851" width="24.42578125" bestFit="1" customWidth="1"/>
    <col min="14852" max="14852" width="109.7109375" bestFit="1" customWidth="1"/>
    <col min="14853" max="14853" width="17.7109375" bestFit="1" customWidth="1"/>
    <col min="14854" max="14854" width="20.28515625" bestFit="1" customWidth="1"/>
    <col min="14855" max="14870" width="0" hidden="1" customWidth="1"/>
    <col min="14871" max="14884" width="23.7109375" customWidth="1"/>
    <col min="14885" max="14885" width="14.28515625" bestFit="1" customWidth="1"/>
    <col min="14886" max="14886" width="21.42578125" bestFit="1" customWidth="1"/>
    <col min="14887" max="14887" width="11.7109375" bestFit="1" customWidth="1"/>
    <col min="14890" max="14891" width="13.28515625" bestFit="1" customWidth="1"/>
    <col min="15105" max="15105" width="3.85546875" customWidth="1"/>
    <col min="15106" max="15106" width="26" bestFit="1" customWidth="1"/>
    <col min="15107" max="15107" width="24.42578125" bestFit="1" customWidth="1"/>
    <col min="15108" max="15108" width="109.7109375" bestFit="1" customWidth="1"/>
    <col min="15109" max="15109" width="17.7109375" bestFit="1" customWidth="1"/>
    <col min="15110" max="15110" width="20.28515625" bestFit="1" customWidth="1"/>
    <col min="15111" max="15126" width="0" hidden="1" customWidth="1"/>
    <col min="15127" max="15140" width="23.7109375" customWidth="1"/>
    <col min="15141" max="15141" width="14.28515625" bestFit="1" customWidth="1"/>
    <col min="15142" max="15142" width="21.42578125" bestFit="1" customWidth="1"/>
    <col min="15143" max="15143" width="11.7109375" bestFit="1" customWidth="1"/>
    <col min="15146" max="15147" width="13.28515625" bestFit="1" customWidth="1"/>
    <col min="15361" max="15361" width="3.85546875" customWidth="1"/>
    <col min="15362" max="15362" width="26" bestFit="1" customWidth="1"/>
    <col min="15363" max="15363" width="24.42578125" bestFit="1" customWidth="1"/>
    <col min="15364" max="15364" width="109.7109375" bestFit="1" customWidth="1"/>
    <col min="15365" max="15365" width="17.7109375" bestFit="1" customWidth="1"/>
    <col min="15366" max="15366" width="20.28515625" bestFit="1" customWidth="1"/>
    <col min="15367" max="15382" width="0" hidden="1" customWidth="1"/>
    <col min="15383" max="15396" width="23.7109375" customWidth="1"/>
    <col min="15397" max="15397" width="14.28515625" bestFit="1" customWidth="1"/>
    <col min="15398" max="15398" width="21.42578125" bestFit="1" customWidth="1"/>
    <col min="15399" max="15399" width="11.7109375" bestFit="1" customWidth="1"/>
    <col min="15402" max="15403" width="13.28515625" bestFit="1" customWidth="1"/>
    <col min="15617" max="15617" width="3.85546875" customWidth="1"/>
    <col min="15618" max="15618" width="26" bestFit="1" customWidth="1"/>
    <col min="15619" max="15619" width="24.42578125" bestFit="1" customWidth="1"/>
    <col min="15620" max="15620" width="109.7109375" bestFit="1" customWidth="1"/>
    <col min="15621" max="15621" width="17.7109375" bestFit="1" customWidth="1"/>
    <col min="15622" max="15622" width="20.28515625" bestFit="1" customWidth="1"/>
    <col min="15623" max="15638" width="0" hidden="1" customWidth="1"/>
    <col min="15639" max="15652" width="23.7109375" customWidth="1"/>
    <col min="15653" max="15653" width="14.28515625" bestFit="1" customWidth="1"/>
    <col min="15654" max="15654" width="21.42578125" bestFit="1" customWidth="1"/>
    <col min="15655" max="15655" width="11.7109375" bestFit="1" customWidth="1"/>
    <col min="15658" max="15659" width="13.28515625" bestFit="1" customWidth="1"/>
    <col min="15873" max="15873" width="3.85546875" customWidth="1"/>
    <col min="15874" max="15874" width="26" bestFit="1" customWidth="1"/>
    <col min="15875" max="15875" width="24.42578125" bestFit="1" customWidth="1"/>
    <col min="15876" max="15876" width="109.7109375" bestFit="1" customWidth="1"/>
    <col min="15877" max="15877" width="17.7109375" bestFit="1" customWidth="1"/>
    <col min="15878" max="15878" width="20.28515625" bestFit="1" customWidth="1"/>
    <col min="15879" max="15894" width="0" hidden="1" customWidth="1"/>
    <col min="15895" max="15908" width="23.7109375" customWidth="1"/>
    <col min="15909" max="15909" width="14.28515625" bestFit="1" customWidth="1"/>
    <col min="15910" max="15910" width="21.42578125" bestFit="1" customWidth="1"/>
    <col min="15911" max="15911" width="11.7109375" bestFit="1" customWidth="1"/>
    <col min="15914" max="15915" width="13.28515625" bestFit="1" customWidth="1"/>
    <col min="16129" max="16129" width="3.85546875" customWidth="1"/>
    <col min="16130" max="16130" width="26" bestFit="1" customWidth="1"/>
    <col min="16131" max="16131" width="24.42578125" bestFit="1" customWidth="1"/>
    <col min="16132" max="16132" width="109.7109375" bestFit="1" customWidth="1"/>
    <col min="16133" max="16133" width="17.7109375" bestFit="1" customWidth="1"/>
    <col min="16134" max="16134" width="20.28515625" bestFit="1" customWidth="1"/>
    <col min="16135" max="16150" width="0" hidden="1" customWidth="1"/>
    <col min="16151" max="16164" width="23.7109375" customWidth="1"/>
    <col min="16165" max="16165" width="14.28515625" bestFit="1" customWidth="1"/>
    <col min="16166" max="16166" width="21.42578125" bestFit="1" customWidth="1"/>
    <col min="16167" max="16167" width="11.7109375" bestFit="1" customWidth="1"/>
    <col min="16170" max="16171" width="13.28515625" bestFit="1" customWidth="1"/>
  </cols>
  <sheetData>
    <row r="1" spans="2:37">
      <c r="B1" s="58" t="s">
        <v>208</v>
      </c>
      <c r="C1" s="66" t="s">
        <v>209</v>
      </c>
      <c r="D1" s="64"/>
      <c r="E1" s="63"/>
      <c r="F1" s="63"/>
      <c r="G1" s="63"/>
      <c r="H1" s="63"/>
      <c r="I1" s="63"/>
      <c r="J1" s="63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59"/>
    </row>
    <row r="2" spans="2:37">
      <c r="B2" s="58" t="s">
        <v>207</v>
      </c>
      <c r="C2" s="66" t="s">
        <v>210</v>
      </c>
      <c r="D2" s="64"/>
      <c r="E2" s="63"/>
      <c r="F2" s="63"/>
      <c r="G2" s="63"/>
      <c r="H2" s="63"/>
      <c r="I2" s="63"/>
      <c r="J2" s="63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59"/>
    </row>
    <row r="3" spans="2:37">
      <c r="B3" s="58" t="s">
        <v>206</v>
      </c>
      <c r="C3" s="67" t="s">
        <v>213</v>
      </c>
      <c r="D3" s="64"/>
      <c r="E3" s="63"/>
      <c r="F3" s="63"/>
      <c r="G3" s="63"/>
      <c r="H3" s="63"/>
      <c r="I3" s="63"/>
      <c r="J3" s="63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59"/>
    </row>
    <row r="4" spans="2:37">
      <c r="B4" s="58" t="s">
        <v>205</v>
      </c>
      <c r="C4" s="66" t="s">
        <v>204</v>
      </c>
      <c r="D4" s="64"/>
      <c r="E4" s="63"/>
      <c r="F4" s="63"/>
      <c r="G4" s="63"/>
      <c r="H4" s="63"/>
      <c r="I4" s="63"/>
      <c r="J4" s="63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59"/>
    </row>
    <row r="5" spans="2:37">
      <c r="B5" s="58" t="s">
        <v>203</v>
      </c>
      <c r="C5" s="65" t="s">
        <v>226</v>
      </c>
      <c r="D5" s="64"/>
      <c r="E5" s="63"/>
      <c r="F5" s="63"/>
      <c r="G5" s="63"/>
      <c r="H5" s="63"/>
      <c r="I5" s="63"/>
      <c r="J5" s="63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59"/>
    </row>
    <row r="6" spans="2:37">
      <c r="B6" s="62"/>
      <c r="C6" s="62"/>
      <c r="D6" s="62"/>
      <c r="E6" s="61"/>
      <c r="F6" s="61"/>
      <c r="G6" s="61"/>
      <c r="H6" s="61"/>
      <c r="I6" s="61"/>
      <c r="J6" s="61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59"/>
    </row>
    <row r="7" spans="2:37" hidden="1">
      <c r="B7" s="58" t="s">
        <v>202</v>
      </c>
    </row>
    <row r="8" spans="2:37" ht="15.75" hidden="1" thickBot="1">
      <c r="B8" s="57" t="s">
        <v>142</v>
      </c>
      <c r="C8" s="54" t="s">
        <v>141</v>
      </c>
      <c r="D8" s="54" t="s">
        <v>140</v>
      </c>
      <c r="E8" s="53" t="s">
        <v>72</v>
      </c>
    </row>
    <row r="9" spans="2:37" hidden="1">
      <c r="B9" s="56" t="s">
        <v>199</v>
      </c>
      <c r="C9" s="47" t="s">
        <v>201</v>
      </c>
      <c r="D9" s="47" t="s">
        <v>200</v>
      </c>
      <c r="E9" s="71">
        <v>6430328</v>
      </c>
    </row>
    <row r="10" spans="2:37" hidden="1">
      <c r="B10" s="31" t="s">
        <v>199</v>
      </c>
      <c r="C10" s="30" t="s">
        <v>198</v>
      </c>
      <c r="D10" s="30" t="s">
        <v>197</v>
      </c>
      <c r="E10" s="72">
        <v>11126236</v>
      </c>
    </row>
    <row r="11" spans="2:37" hidden="1">
      <c r="B11" s="31" t="s">
        <v>196</v>
      </c>
      <c r="C11" s="30" t="s">
        <v>195</v>
      </c>
      <c r="D11" s="30" t="s">
        <v>194</v>
      </c>
      <c r="E11" s="72">
        <v>6023188</v>
      </c>
    </row>
    <row r="12" spans="2:37" hidden="1">
      <c r="B12" s="31" t="s">
        <v>193</v>
      </c>
      <c r="C12" s="30" t="s">
        <v>192</v>
      </c>
      <c r="D12" s="30" t="s">
        <v>191</v>
      </c>
      <c r="E12" s="72">
        <v>16716720</v>
      </c>
    </row>
    <row r="13" spans="2:37" hidden="1">
      <c r="B13" s="31" t="s">
        <v>189</v>
      </c>
      <c r="C13" s="30" t="s">
        <v>188</v>
      </c>
      <c r="D13" s="30" t="s">
        <v>190</v>
      </c>
      <c r="E13" s="72">
        <v>5285700</v>
      </c>
    </row>
    <row r="14" spans="2:37" hidden="1">
      <c r="B14" s="31" t="s">
        <v>189</v>
      </c>
      <c r="C14" s="30" t="s">
        <v>188</v>
      </c>
      <c r="D14" s="30" t="s">
        <v>187</v>
      </c>
      <c r="E14" s="72">
        <v>10442600</v>
      </c>
    </row>
    <row r="15" spans="2:37" hidden="1">
      <c r="B15" s="31" t="s">
        <v>186</v>
      </c>
      <c r="C15" s="30" t="s">
        <v>185</v>
      </c>
      <c r="D15" s="30" t="s">
        <v>184</v>
      </c>
      <c r="E15" s="72">
        <v>501932</v>
      </c>
    </row>
    <row r="16" spans="2:37" hidden="1">
      <c r="B16" s="31" t="s">
        <v>183</v>
      </c>
      <c r="C16" s="30" t="s">
        <v>182</v>
      </c>
      <c r="D16" s="30" t="s">
        <v>181</v>
      </c>
      <c r="E16" s="72">
        <v>16716720</v>
      </c>
    </row>
    <row r="17" spans="2:5" hidden="1">
      <c r="B17" s="31" t="s">
        <v>180</v>
      </c>
      <c r="C17" s="30" t="s">
        <v>179</v>
      </c>
      <c r="D17" s="30" t="s">
        <v>178</v>
      </c>
      <c r="E17" s="72">
        <v>1200000</v>
      </c>
    </row>
    <row r="18" spans="2:5" hidden="1">
      <c r="B18" s="31" t="s">
        <v>173</v>
      </c>
      <c r="C18" s="30" t="s">
        <v>177</v>
      </c>
      <c r="D18" s="30" t="s">
        <v>176</v>
      </c>
      <c r="E18" s="72">
        <v>4457000</v>
      </c>
    </row>
    <row r="19" spans="2:5" hidden="1">
      <c r="B19" s="31" t="s">
        <v>173</v>
      </c>
      <c r="C19" s="30" t="s">
        <v>175</v>
      </c>
      <c r="D19" s="30" t="s">
        <v>174</v>
      </c>
      <c r="E19" s="72">
        <v>4632865</v>
      </c>
    </row>
    <row r="20" spans="2:5" hidden="1">
      <c r="B20" s="31" t="s">
        <v>173</v>
      </c>
      <c r="C20" s="30" t="s">
        <v>172</v>
      </c>
      <c r="D20" s="30" t="s">
        <v>171</v>
      </c>
      <c r="E20" s="72">
        <v>7360090</v>
      </c>
    </row>
    <row r="21" spans="2:5" hidden="1">
      <c r="B21" s="31" t="s">
        <v>124</v>
      </c>
      <c r="C21" s="30" t="s">
        <v>123</v>
      </c>
      <c r="D21" s="30" t="s">
        <v>122</v>
      </c>
      <c r="E21" s="72">
        <v>700000</v>
      </c>
    </row>
    <row r="22" spans="2:5" hidden="1">
      <c r="B22" s="31" t="s">
        <v>121</v>
      </c>
      <c r="C22" s="30" t="s">
        <v>120</v>
      </c>
      <c r="D22" s="30" t="s">
        <v>119</v>
      </c>
      <c r="E22" s="72">
        <v>16716720</v>
      </c>
    </row>
    <row r="23" spans="2:5" hidden="1">
      <c r="B23" s="31" t="s">
        <v>118</v>
      </c>
      <c r="C23" s="30" t="s">
        <v>117</v>
      </c>
      <c r="D23" s="30" t="s">
        <v>116</v>
      </c>
      <c r="E23" s="72">
        <v>4586650</v>
      </c>
    </row>
    <row r="24" spans="2:5" hidden="1">
      <c r="B24" s="31" t="s">
        <v>113</v>
      </c>
      <c r="C24" s="30" t="s">
        <v>115</v>
      </c>
      <c r="D24" s="30" t="s">
        <v>114</v>
      </c>
      <c r="E24" s="72">
        <v>4153500</v>
      </c>
    </row>
    <row r="25" spans="2:5" hidden="1">
      <c r="B25" s="31" t="s">
        <v>113</v>
      </c>
      <c r="C25" s="30" t="s">
        <v>112</v>
      </c>
      <c r="D25" s="30" t="s">
        <v>111</v>
      </c>
      <c r="E25" s="72">
        <v>6152000</v>
      </c>
    </row>
    <row r="26" spans="2:5" hidden="1">
      <c r="B26" s="31" t="s">
        <v>110</v>
      </c>
      <c r="C26" s="30" t="s">
        <v>109</v>
      </c>
      <c r="D26" s="30" t="s">
        <v>108</v>
      </c>
      <c r="E26" s="72">
        <v>3415000</v>
      </c>
    </row>
    <row r="27" spans="2:5" hidden="1">
      <c r="B27" s="31" t="s">
        <v>107</v>
      </c>
      <c r="C27" s="30" t="s">
        <v>106</v>
      </c>
      <c r="D27" s="30" t="s">
        <v>105</v>
      </c>
      <c r="E27" s="72">
        <v>1400000</v>
      </c>
    </row>
    <row r="28" spans="2:5" hidden="1">
      <c r="B28" s="31" t="s">
        <v>102</v>
      </c>
      <c r="C28" s="30" t="s">
        <v>101</v>
      </c>
      <c r="D28" s="30" t="s">
        <v>100</v>
      </c>
      <c r="E28" s="72">
        <v>19663200</v>
      </c>
    </row>
    <row r="29" spans="2:5" hidden="1">
      <c r="B29" s="31" t="s">
        <v>92</v>
      </c>
      <c r="C29" s="30" t="s">
        <v>98</v>
      </c>
      <c r="D29" s="30" t="s">
        <v>97</v>
      </c>
      <c r="E29" s="72">
        <v>3738000</v>
      </c>
    </row>
    <row r="30" spans="2:5" hidden="1">
      <c r="B30" s="31" t="s">
        <v>92</v>
      </c>
      <c r="C30" s="30" t="s">
        <v>95</v>
      </c>
      <c r="D30" s="30" t="s">
        <v>94</v>
      </c>
      <c r="E30" s="72">
        <v>3226700</v>
      </c>
    </row>
    <row r="31" spans="2:5" hidden="1">
      <c r="B31" s="31" t="s">
        <v>92</v>
      </c>
      <c r="C31" s="30" t="s">
        <v>91</v>
      </c>
      <c r="D31" s="30" t="s">
        <v>90</v>
      </c>
      <c r="E31" s="72">
        <v>6144500</v>
      </c>
    </row>
    <row r="32" spans="2:5" hidden="1">
      <c r="B32" s="31" t="s">
        <v>89</v>
      </c>
      <c r="C32" s="30" t="s">
        <v>88</v>
      </c>
      <c r="D32" s="30" t="s">
        <v>87</v>
      </c>
      <c r="E32" s="72">
        <v>700000</v>
      </c>
    </row>
    <row r="33" spans="2:6" ht="15.75" hidden="1" thickBot="1">
      <c r="B33" s="29" t="s">
        <v>86</v>
      </c>
      <c r="C33" s="28" t="s">
        <v>85</v>
      </c>
      <c r="D33" s="28" t="s">
        <v>84</v>
      </c>
      <c r="E33" s="73">
        <v>16721720</v>
      </c>
    </row>
    <row r="34" spans="2:6" hidden="1"/>
    <row r="35" spans="2:6" hidden="1">
      <c r="B35" s="42" t="s">
        <v>170</v>
      </c>
    </row>
    <row r="36" spans="2:6" ht="15.75" hidden="1" thickBot="1">
      <c r="B36" s="55" t="s">
        <v>142</v>
      </c>
      <c r="C36" s="54" t="s">
        <v>141</v>
      </c>
      <c r="D36" s="54" t="s">
        <v>140</v>
      </c>
      <c r="E36" s="53" t="s">
        <v>72</v>
      </c>
      <c r="F36" s="52"/>
    </row>
    <row r="37" spans="2:6" hidden="1">
      <c r="B37" s="51" t="s">
        <v>169</v>
      </c>
      <c r="C37" s="47" t="s">
        <v>168</v>
      </c>
      <c r="D37" s="47" t="s">
        <v>167</v>
      </c>
      <c r="E37" s="71">
        <v>14545455</v>
      </c>
    </row>
    <row r="38" spans="2:6" hidden="1">
      <c r="B38" s="50" t="s">
        <v>166</v>
      </c>
      <c r="C38" s="30" t="s">
        <v>165</v>
      </c>
      <c r="D38" s="30" t="s">
        <v>164</v>
      </c>
      <c r="E38" s="72">
        <v>1454545</v>
      </c>
    </row>
    <row r="39" spans="2:6" hidden="1">
      <c r="B39" s="50" t="s">
        <v>163</v>
      </c>
      <c r="C39" s="30" t="s">
        <v>162</v>
      </c>
      <c r="D39" s="30" t="s">
        <v>159</v>
      </c>
      <c r="E39" s="72">
        <v>16428000</v>
      </c>
    </row>
    <row r="40" spans="2:6" hidden="1">
      <c r="B40" s="50" t="s">
        <v>161</v>
      </c>
      <c r="C40" s="30" t="s">
        <v>160</v>
      </c>
      <c r="D40" s="30" t="s">
        <v>159</v>
      </c>
      <c r="E40" s="72">
        <v>16419600</v>
      </c>
    </row>
    <row r="41" spans="2:6" hidden="1">
      <c r="B41" s="50" t="s">
        <v>156</v>
      </c>
      <c r="C41" s="30" t="s">
        <v>158</v>
      </c>
      <c r="D41" s="30" t="s">
        <v>157</v>
      </c>
      <c r="E41" s="72">
        <v>1333333</v>
      </c>
    </row>
    <row r="42" spans="2:6" hidden="1">
      <c r="B42" s="50" t="s">
        <v>156</v>
      </c>
      <c r="C42" s="30" t="s">
        <v>155</v>
      </c>
      <c r="D42" s="30" t="s">
        <v>154</v>
      </c>
      <c r="E42" s="72">
        <v>257602629</v>
      </c>
    </row>
    <row r="43" spans="2:6" hidden="1">
      <c r="B43" s="50" t="s">
        <v>153</v>
      </c>
      <c r="C43" s="30" t="s">
        <v>152</v>
      </c>
      <c r="D43" s="30" t="s">
        <v>151</v>
      </c>
      <c r="E43" s="72">
        <v>18000000</v>
      </c>
    </row>
    <row r="44" spans="2:6" hidden="1">
      <c r="B44" s="50" t="s">
        <v>83</v>
      </c>
      <c r="C44" s="30" t="s">
        <v>82</v>
      </c>
      <c r="D44" s="30" t="s">
        <v>81</v>
      </c>
      <c r="E44" s="72">
        <v>16818182</v>
      </c>
    </row>
    <row r="45" spans="2:6" hidden="1">
      <c r="B45" s="50" t="s">
        <v>150</v>
      </c>
      <c r="C45" s="30" t="s">
        <v>149</v>
      </c>
      <c r="D45" s="30" t="s">
        <v>148</v>
      </c>
      <c r="E45" s="72">
        <v>15848660</v>
      </c>
    </row>
    <row r="46" spans="2:6" hidden="1">
      <c r="B46" s="50" t="s">
        <v>80</v>
      </c>
      <c r="C46" s="30" t="s">
        <v>79</v>
      </c>
      <c r="D46" s="30" t="s">
        <v>78</v>
      </c>
      <c r="E46" s="72">
        <v>18000000</v>
      </c>
    </row>
    <row r="47" spans="2:6" hidden="1">
      <c r="B47" s="50" t="s">
        <v>146</v>
      </c>
      <c r="C47" s="30" t="s">
        <v>145</v>
      </c>
      <c r="D47" s="30" t="s">
        <v>147</v>
      </c>
      <c r="E47" s="72">
        <v>2803031</v>
      </c>
    </row>
    <row r="48" spans="2:6" hidden="1">
      <c r="B48" s="50" t="s">
        <v>146</v>
      </c>
      <c r="C48" s="30" t="s">
        <v>145</v>
      </c>
      <c r="D48" s="30" t="s">
        <v>144</v>
      </c>
      <c r="E48" s="72">
        <v>1950281</v>
      </c>
    </row>
    <row r="49" spans="2:39" ht="15.75" hidden="1" thickBot="1">
      <c r="B49" s="49" t="s">
        <v>77</v>
      </c>
      <c r="C49" s="28" t="s">
        <v>76</v>
      </c>
      <c r="D49" s="28" t="s">
        <v>75</v>
      </c>
      <c r="E49" s="73">
        <v>18000000</v>
      </c>
      <c r="O49" s="35">
        <f ca="1">P49</f>
        <v>0</v>
      </c>
      <c r="P49" s="35">
        <f ca="1">O49</f>
        <v>0</v>
      </c>
    </row>
    <row r="50" spans="2:39" hidden="1"/>
    <row r="52" spans="2:39" ht="15.75" thickBot="1"/>
    <row r="53" spans="2:39">
      <c r="B53" s="143" t="s">
        <v>142</v>
      </c>
      <c r="C53" s="137" t="s">
        <v>141</v>
      </c>
      <c r="D53" s="137" t="s">
        <v>140</v>
      </c>
      <c r="E53" s="139" t="s">
        <v>216</v>
      </c>
      <c r="F53" s="128" t="s">
        <v>139</v>
      </c>
      <c r="G53" s="125">
        <v>2020</v>
      </c>
      <c r="H53" s="126"/>
      <c r="I53" s="125">
        <v>2021</v>
      </c>
      <c r="J53" s="127"/>
      <c r="K53" s="127"/>
      <c r="L53" s="127"/>
      <c r="M53" s="127"/>
      <c r="N53" s="127"/>
      <c r="O53" s="127"/>
      <c r="P53" s="127"/>
      <c r="Q53" s="127"/>
      <c r="R53" s="127"/>
      <c r="S53" s="127"/>
      <c r="T53" s="126"/>
      <c r="U53" s="128" t="s">
        <v>138</v>
      </c>
      <c r="V53" s="130" t="s">
        <v>137</v>
      </c>
      <c r="W53" s="125" t="s">
        <v>217</v>
      </c>
      <c r="X53" s="127"/>
      <c r="Y53" s="127"/>
      <c r="Z53" s="127"/>
      <c r="AA53" s="127"/>
      <c r="AB53" s="127"/>
      <c r="AC53" s="127"/>
      <c r="AD53" s="127"/>
      <c r="AE53" s="127"/>
      <c r="AF53" s="127"/>
      <c r="AG53" s="127"/>
      <c r="AH53" s="126"/>
      <c r="AI53" s="128" t="s">
        <v>138</v>
      </c>
      <c r="AJ53" s="130" t="s">
        <v>143</v>
      </c>
    </row>
    <row r="54" spans="2:39" ht="15.75" thickBot="1">
      <c r="B54" s="144"/>
      <c r="C54" s="138"/>
      <c r="D54" s="138"/>
      <c r="E54" s="140"/>
      <c r="F54" s="129"/>
      <c r="G54" s="40" t="s">
        <v>126</v>
      </c>
      <c r="H54" s="40" t="s">
        <v>125</v>
      </c>
      <c r="I54" s="40" t="s">
        <v>136</v>
      </c>
      <c r="J54" s="40" t="s">
        <v>135</v>
      </c>
      <c r="K54" s="40" t="s">
        <v>134</v>
      </c>
      <c r="L54" s="40" t="s">
        <v>133</v>
      </c>
      <c r="M54" s="40" t="s">
        <v>132</v>
      </c>
      <c r="N54" s="40" t="s">
        <v>131</v>
      </c>
      <c r="O54" s="40" t="s">
        <v>130</v>
      </c>
      <c r="P54" s="40" t="s">
        <v>129</v>
      </c>
      <c r="Q54" s="40" t="s">
        <v>128</v>
      </c>
      <c r="R54" s="40" t="s">
        <v>127</v>
      </c>
      <c r="S54" s="40" t="s">
        <v>126</v>
      </c>
      <c r="T54" s="40" t="s">
        <v>125</v>
      </c>
      <c r="U54" s="129"/>
      <c r="V54" s="131"/>
      <c r="W54" s="40" t="s">
        <v>130</v>
      </c>
      <c r="X54" s="40" t="s">
        <v>218</v>
      </c>
      <c r="Y54" s="40" t="s">
        <v>128</v>
      </c>
      <c r="Z54" s="40" t="s">
        <v>219</v>
      </c>
      <c r="AA54" s="40" t="s">
        <v>126</v>
      </c>
      <c r="AB54" s="40" t="s">
        <v>220</v>
      </c>
      <c r="AC54" s="40" t="s">
        <v>136</v>
      </c>
      <c r="AD54" s="40" t="s">
        <v>135</v>
      </c>
      <c r="AE54" s="40" t="s">
        <v>134</v>
      </c>
      <c r="AF54" s="40" t="s">
        <v>133</v>
      </c>
      <c r="AG54" s="40" t="s">
        <v>221</v>
      </c>
      <c r="AH54" s="40" t="s">
        <v>131</v>
      </c>
      <c r="AI54" s="141"/>
      <c r="AJ54" s="142"/>
    </row>
    <row r="55" spans="2:39">
      <c r="B55" s="68">
        <v>44923</v>
      </c>
      <c r="C55" s="21" t="s">
        <v>211</v>
      </c>
      <c r="D55" s="74" t="s">
        <v>212</v>
      </c>
      <c r="E55" s="75">
        <v>86130000</v>
      </c>
      <c r="F55" s="75">
        <f>E55/12</f>
        <v>7177500</v>
      </c>
      <c r="G55" s="75"/>
      <c r="H55" s="75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5"/>
      <c r="V55" s="75"/>
      <c r="W55" s="76"/>
      <c r="X55" s="76"/>
      <c r="Y55" s="76"/>
      <c r="Z55" s="76"/>
      <c r="AA55" s="76"/>
      <c r="AB55" s="76"/>
      <c r="AC55" s="76">
        <v>7177500</v>
      </c>
      <c r="AD55" s="76">
        <v>7177500</v>
      </c>
      <c r="AE55" s="76">
        <v>7177500</v>
      </c>
      <c r="AF55" s="76">
        <v>7177500</v>
      </c>
      <c r="AG55" s="76"/>
      <c r="AH55" s="77"/>
      <c r="AI55" s="75">
        <f>SUM(W55:AH55)</f>
        <v>28710000</v>
      </c>
      <c r="AJ55" s="75">
        <f>E55-AI55</f>
        <v>57420000</v>
      </c>
      <c r="AM55" s="48"/>
    </row>
    <row r="56" spans="2:39">
      <c r="B56" s="23">
        <v>44986</v>
      </c>
      <c r="C56" s="21" t="s">
        <v>222</v>
      </c>
      <c r="D56" s="74" t="s">
        <v>223</v>
      </c>
      <c r="E56" s="75">
        <v>1876163</v>
      </c>
      <c r="F56" s="75">
        <f>E56/11</f>
        <v>170560.27272727274</v>
      </c>
      <c r="G56" s="75"/>
      <c r="H56" s="75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5"/>
      <c r="V56" s="75"/>
      <c r="W56" s="76"/>
      <c r="X56" s="76"/>
      <c r="Y56" s="76"/>
      <c r="Z56" s="76"/>
      <c r="AA56" s="76"/>
      <c r="AB56" s="76"/>
      <c r="AC56" s="76"/>
      <c r="AD56" s="76"/>
      <c r="AE56" s="76">
        <f>F56*2</f>
        <v>341120.54545454547</v>
      </c>
      <c r="AF56" s="76">
        <v>170560.27272727274</v>
      </c>
      <c r="AG56" s="76"/>
      <c r="AH56" s="76"/>
      <c r="AI56" s="75">
        <f>SUM(W56:AH56)</f>
        <v>511680.81818181823</v>
      </c>
      <c r="AJ56" s="75">
        <f>E56-AI56</f>
        <v>1364482.1818181816</v>
      </c>
      <c r="AM56" s="48"/>
    </row>
    <row r="57" spans="2:39" ht="15.75" thickBot="1">
      <c r="B57" s="132" t="s">
        <v>72</v>
      </c>
      <c r="C57" s="133"/>
      <c r="D57" s="134"/>
      <c r="E57" s="46">
        <f>SUM(E55)</f>
        <v>86130000</v>
      </c>
      <c r="F57" s="45">
        <f>SUM(F55)</f>
        <v>7177500</v>
      </c>
      <c r="G57" s="45" t="e">
        <f>SUM(#REF!)</f>
        <v>#REF!</v>
      </c>
      <c r="H57" s="45" t="e">
        <f>SUM(#REF!)</f>
        <v>#REF!</v>
      </c>
      <c r="I57" s="45" t="e">
        <f>SUM(#REF!)</f>
        <v>#REF!</v>
      </c>
      <c r="J57" s="45" t="e">
        <f>SUM(#REF!)</f>
        <v>#REF!</v>
      </c>
      <c r="K57" s="45" t="e">
        <f>SUM(#REF!)</f>
        <v>#REF!</v>
      </c>
      <c r="L57" s="45" t="e">
        <f>SUM(#REF!)</f>
        <v>#REF!</v>
      </c>
      <c r="M57" s="45" t="e">
        <f>SUM(#REF!)</f>
        <v>#REF!</v>
      </c>
      <c r="N57" s="45" t="e">
        <f>SUM(#REF!)</f>
        <v>#REF!</v>
      </c>
      <c r="O57" s="45" t="e">
        <f>SUM(#REF!)</f>
        <v>#REF!</v>
      </c>
      <c r="P57" s="45" t="e">
        <f>SUM(#REF!)</f>
        <v>#REF!</v>
      </c>
      <c r="Q57" s="45" t="e">
        <f>SUM(#REF!)</f>
        <v>#REF!</v>
      </c>
      <c r="R57" s="45" t="e">
        <f>SUM(#REF!)</f>
        <v>#REF!</v>
      </c>
      <c r="S57" s="45" t="e">
        <f>SUM(#REF!)</f>
        <v>#REF!</v>
      </c>
      <c r="T57" s="45" t="e">
        <f>SUM(#REF!)</f>
        <v>#REF!</v>
      </c>
      <c r="U57" s="45" t="e">
        <f>SUM(#REF!)</f>
        <v>#REF!</v>
      </c>
      <c r="V57" s="45" t="e">
        <f>SUM(#REF!)</f>
        <v>#REF!</v>
      </c>
      <c r="W57" s="44">
        <f>W55</f>
        <v>0</v>
      </c>
      <c r="X57" s="44">
        <f>X55</f>
        <v>0</v>
      </c>
      <c r="Y57" s="44"/>
      <c r="Z57" s="44"/>
      <c r="AA57" s="44"/>
      <c r="AB57" s="44"/>
      <c r="AC57" s="44">
        <f>SUM(AC55:AC56)</f>
        <v>7177500</v>
      </c>
      <c r="AD57" s="44">
        <f>SUM(AD55:AD56)</f>
        <v>7177500</v>
      </c>
      <c r="AE57" s="44">
        <f>SUM(AE55:AE56)</f>
        <v>7518620.5454545459</v>
      </c>
      <c r="AF57" s="44">
        <f>SUM(AF55:AF56)</f>
        <v>7348060.2727272725</v>
      </c>
      <c r="AG57" s="44"/>
      <c r="AH57" s="44"/>
      <c r="AI57" s="78">
        <f>SUM(AI55:AI56)</f>
        <v>29221680.818181816</v>
      </c>
      <c r="AJ57" s="78">
        <f>SUM(AJ55:AJ56)</f>
        <v>58784482.18181818</v>
      </c>
      <c r="AK57" s="42" t="s">
        <v>74</v>
      </c>
      <c r="AL57" s="43">
        <f>'[143]Balance Sheet'!$Z$49</f>
        <v>58784482.729999997</v>
      </c>
    </row>
    <row r="58" spans="2:39">
      <c r="AK58" s="42" t="s">
        <v>69</v>
      </c>
      <c r="AL58" s="41">
        <f>AL57-AJ57</f>
        <v>0.54818181693553925</v>
      </c>
    </row>
    <row r="59" spans="2:39" hidden="1">
      <c r="I59" s="35">
        <f t="shared" ref="I59:S59" si="0">I69-I63</f>
        <v>245540</v>
      </c>
      <c r="J59" s="35">
        <f t="shared" si="0"/>
        <v>245540</v>
      </c>
      <c r="K59" s="35">
        <f t="shared" si="0"/>
        <v>245540</v>
      </c>
      <c r="L59" s="35">
        <f t="shared" si="0"/>
        <v>245540</v>
      </c>
      <c r="M59" s="35">
        <f t="shared" si="0"/>
        <v>245540</v>
      </c>
      <c r="N59" s="35">
        <f t="shared" si="0"/>
        <v>245540</v>
      </c>
      <c r="O59" s="35">
        <f t="shared" si="0"/>
        <v>245540</v>
      </c>
      <c r="P59" s="35">
        <f t="shared" si="0"/>
        <v>245540</v>
      </c>
      <c r="Q59" s="35">
        <f t="shared" si="0"/>
        <v>245540</v>
      </c>
      <c r="R59" s="35">
        <f t="shared" si="0"/>
        <v>245540</v>
      </c>
      <c r="S59" s="35">
        <f t="shared" si="0"/>
        <v>245540</v>
      </c>
    </row>
    <row r="60" spans="2:39" hidden="1">
      <c r="B60" s="135" t="s">
        <v>142</v>
      </c>
      <c r="C60" s="137" t="s">
        <v>141</v>
      </c>
      <c r="D60" s="137" t="s">
        <v>140</v>
      </c>
      <c r="E60" s="139" t="s">
        <v>72</v>
      </c>
      <c r="F60" s="128" t="s">
        <v>139</v>
      </c>
      <c r="G60" s="125">
        <v>2020</v>
      </c>
      <c r="H60" s="126"/>
      <c r="I60" s="125">
        <v>2021</v>
      </c>
      <c r="J60" s="127"/>
      <c r="K60" s="127"/>
      <c r="L60" s="127"/>
      <c r="M60" s="127"/>
      <c r="N60" s="127"/>
      <c r="O60" s="127"/>
      <c r="P60" s="127"/>
      <c r="Q60" s="127"/>
      <c r="R60" s="127"/>
      <c r="S60" s="127"/>
      <c r="T60" s="126"/>
      <c r="U60" s="128" t="s">
        <v>138</v>
      </c>
      <c r="V60" s="130" t="s">
        <v>137</v>
      </c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</row>
    <row r="61" spans="2:39" ht="15.75" hidden="1" thickBot="1">
      <c r="B61" s="136"/>
      <c r="C61" s="138"/>
      <c r="D61" s="138"/>
      <c r="E61" s="140"/>
      <c r="F61" s="129"/>
      <c r="G61" s="40" t="s">
        <v>126</v>
      </c>
      <c r="H61" s="40" t="s">
        <v>125</v>
      </c>
      <c r="I61" s="40" t="s">
        <v>136</v>
      </c>
      <c r="J61" s="40" t="s">
        <v>135</v>
      </c>
      <c r="K61" s="40" t="s">
        <v>134</v>
      </c>
      <c r="L61" s="40" t="s">
        <v>133</v>
      </c>
      <c r="M61" s="40" t="s">
        <v>132</v>
      </c>
      <c r="N61" s="40" t="s">
        <v>131</v>
      </c>
      <c r="O61" s="40" t="s">
        <v>130</v>
      </c>
      <c r="P61" s="40" t="s">
        <v>129</v>
      </c>
      <c r="Q61" s="40" t="s">
        <v>128</v>
      </c>
      <c r="R61" s="40" t="s">
        <v>127</v>
      </c>
      <c r="S61" s="40" t="s">
        <v>126</v>
      </c>
      <c r="T61" s="40" t="s">
        <v>125</v>
      </c>
      <c r="U61" s="129"/>
      <c r="V61" s="131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</row>
    <row r="62" spans="2:39" hidden="1">
      <c r="B62" s="38" t="s">
        <v>124</v>
      </c>
      <c r="C62" s="37" t="s">
        <v>123</v>
      </c>
      <c r="D62" s="37" t="s">
        <v>122</v>
      </c>
      <c r="E62" s="79">
        <v>700000</v>
      </c>
      <c r="F62" s="79">
        <f t="shared" ref="F62:F74" si="1">E62/12</f>
        <v>58333.333333333336</v>
      </c>
      <c r="G62" s="79"/>
      <c r="H62" s="80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81"/>
      <c r="W62" s="82"/>
      <c r="X62" s="82"/>
      <c r="Y62" s="82"/>
      <c r="Z62" s="82"/>
      <c r="AA62" s="82"/>
      <c r="AB62" s="82"/>
      <c r="AC62" s="82"/>
      <c r="AD62" s="82"/>
      <c r="AE62" s="82"/>
      <c r="AF62" s="82"/>
      <c r="AG62" s="82"/>
      <c r="AH62" s="82"/>
      <c r="AI62" s="82"/>
      <c r="AJ62" s="82"/>
    </row>
    <row r="63" spans="2:39" hidden="1">
      <c r="B63" s="31" t="s">
        <v>121</v>
      </c>
      <c r="C63" s="30" t="s">
        <v>120</v>
      </c>
      <c r="D63" s="30" t="s">
        <v>119</v>
      </c>
      <c r="E63" s="83">
        <v>16716720</v>
      </c>
      <c r="F63" s="83">
        <f t="shared" si="1"/>
        <v>1393060</v>
      </c>
      <c r="G63" s="83">
        <f t="shared" ref="G63:S63" si="2">F63</f>
        <v>1393060</v>
      </c>
      <c r="H63" s="83">
        <f t="shared" si="2"/>
        <v>1393060</v>
      </c>
      <c r="I63" s="84">
        <f t="shared" si="2"/>
        <v>1393060</v>
      </c>
      <c r="J63" s="84">
        <f t="shared" si="2"/>
        <v>1393060</v>
      </c>
      <c r="K63" s="84">
        <f t="shared" si="2"/>
        <v>1393060</v>
      </c>
      <c r="L63" s="84">
        <f t="shared" si="2"/>
        <v>1393060</v>
      </c>
      <c r="M63" s="84">
        <f t="shared" si="2"/>
        <v>1393060</v>
      </c>
      <c r="N63" s="84">
        <f t="shared" si="2"/>
        <v>1393060</v>
      </c>
      <c r="O63" s="84">
        <f t="shared" si="2"/>
        <v>1393060</v>
      </c>
      <c r="P63" s="84">
        <f t="shared" si="2"/>
        <v>1393060</v>
      </c>
      <c r="Q63" s="84">
        <f t="shared" si="2"/>
        <v>1393060</v>
      </c>
      <c r="R63" s="84">
        <f t="shared" si="2"/>
        <v>1393060</v>
      </c>
      <c r="S63" s="84">
        <f t="shared" si="2"/>
        <v>1393060</v>
      </c>
      <c r="T63" s="83"/>
      <c r="U63" s="83"/>
      <c r="V63" s="72">
        <f>SUM(I63:S63)</f>
        <v>15323660</v>
      </c>
      <c r="W63" s="82"/>
      <c r="X63" s="82"/>
      <c r="Y63" s="82"/>
      <c r="Z63" s="82"/>
      <c r="AA63" s="82"/>
      <c r="AB63" s="82"/>
      <c r="AC63" s="82"/>
      <c r="AD63" s="82"/>
      <c r="AE63" s="82"/>
      <c r="AF63" s="82"/>
      <c r="AG63" s="82"/>
      <c r="AH63" s="82"/>
      <c r="AI63" s="82"/>
      <c r="AJ63" s="82"/>
    </row>
    <row r="64" spans="2:39" hidden="1">
      <c r="B64" s="31" t="s">
        <v>118</v>
      </c>
      <c r="C64" s="30" t="s">
        <v>117</v>
      </c>
      <c r="D64" s="85" t="s">
        <v>116</v>
      </c>
      <c r="E64" s="83">
        <v>4586650</v>
      </c>
      <c r="F64" s="83">
        <f t="shared" si="1"/>
        <v>382220.83333333331</v>
      </c>
      <c r="G64" s="83">
        <v>382220.83</v>
      </c>
      <c r="H64" s="83">
        <v>382220.83</v>
      </c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72"/>
      <c r="W64" s="82"/>
      <c r="X64" s="82"/>
      <c r="Y64" s="82"/>
      <c r="Z64" s="82"/>
      <c r="AA64" s="82"/>
      <c r="AB64" s="82"/>
      <c r="AC64" s="82"/>
      <c r="AD64" s="82"/>
      <c r="AE64" s="82"/>
      <c r="AF64" s="82"/>
      <c r="AG64" s="82"/>
      <c r="AH64" s="82"/>
      <c r="AI64" s="82"/>
      <c r="AJ64" s="82"/>
    </row>
    <row r="65" spans="2:43" hidden="1">
      <c r="B65" s="31" t="s">
        <v>113</v>
      </c>
      <c r="C65" s="30" t="s">
        <v>115</v>
      </c>
      <c r="D65" s="85" t="s">
        <v>114</v>
      </c>
      <c r="E65" s="83">
        <v>4153500</v>
      </c>
      <c r="F65" s="83">
        <f t="shared" si="1"/>
        <v>346125</v>
      </c>
      <c r="G65" s="83">
        <v>346125</v>
      </c>
      <c r="H65" s="83">
        <v>346125</v>
      </c>
      <c r="I65" s="83">
        <v>346125</v>
      </c>
      <c r="J65" s="83">
        <v>346125</v>
      </c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7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  <c r="AH65" s="82"/>
      <c r="AI65" s="82"/>
      <c r="AJ65" s="82"/>
    </row>
    <row r="66" spans="2:43" hidden="1">
      <c r="B66" s="31" t="s">
        <v>113</v>
      </c>
      <c r="C66" s="30" t="s">
        <v>112</v>
      </c>
      <c r="D66" s="85" t="s">
        <v>111</v>
      </c>
      <c r="E66" s="83">
        <v>6152000</v>
      </c>
      <c r="F66" s="83">
        <f t="shared" si="1"/>
        <v>512666.66666666669</v>
      </c>
      <c r="G66" s="83">
        <v>512666.67</v>
      </c>
      <c r="H66" s="83">
        <v>512666.67</v>
      </c>
      <c r="I66" s="83">
        <v>512666.67</v>
      </c>
      <c r="J66" s="83">
        <v>512666.67</v>
      </c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72"/>
      <c r="W66" s="82"/>
      <c r="X66" s="82"/>
      <c r="Y66" s="82"/>
      <c r="Z66" s="82"/>
      <c r="AA66" s="82"/>
      <c r="AB66" s="82"/>
      <c r="AC66" s="82"/>
      <c r="AD66" s="82"/>
      <c r="AE66" s="82"/>
      <c r="AF66" s="82"/>
      <c r="AG66" s="82"/>
      <c r="AH66" s="82"/>
      <c r="AI66" s="82"/>
      <c r="AJ66" s="82"/>
    </row>
    <row r="67" spans="2:43" hidden="1">
      <c r="B67" s="31" t="s">
        <v>110</v>
      </c>
      <c r="C67" s="30" t="s">
        <v>109</v>
      </c>
      <c r="D67" s="85" t="s">
        <v>108</v>
      </c>
      <c r="E67" s="83">
        <v>3415000</v>
      </c>
      <c r="F67" s="83">
        <f t="shared" si="1"/>
        <v>284583.33333333331</v>
      </c>
      <c r="G67" s="83">
        <v>284583.33</v>
      </c>
      <c r="H67" s="83">
        <v>284583.33</v>
      </c>
      <c r="I67" s="83">
        <v>284583.33</v>
      </c>
      <c r="J67" s="83">
        <v>284583.33</v>
      </c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72"/>
      <c r="W67" s="82"/>
      <c r="X67" s="82"/>
      <c r="Y67" s="82"/>
      <c r="Z67" s="82"/>
      <c r="AA67" s="82"/>
      <c r="AB67" s="82"/>
      <c r="AC67" s="82"/>
      <c r="AD67" s="82"/>
      <c r="AE67" s="82"/>
      <c r="AF67" s="82"/>
      <c r="AG67" s="82"/>
      <c r="AH67" s="82"/>
      <c r="AI67" s="82"/>
      <c r="AJ67" s="82"/>
    </row>
    <row r="68" spans="2:43" hidden="1">
      <c r="B68" s="33" t="s">
        <v>107</v>
      </c>
      <c r="C68" s="32" t="s">
        <v>106</v>
      </c>
      <c r="D68" s="86" t="s">
        <v>105</v>
      </c>
      <c r="E68" s="87">
        <v>1400000</v>
      </c>
      <c r="F68" s="83">
        <f t="shared" si="1"/>
        <v>116666.66666666667</v>
      </c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7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M68" t="s">
        <v>104</v>
      </c>
      <c r="AN68" s="36" t="s">
        <v>103</v>
      </c>
    </row>
    <row r="69" spans="2:43" hidden="1">
      <c r="B69" s="31" t="s">
        <v>102</v>
      </c>
      <c r="C69" s="30" t="s">
        <v>101</v>
      </c>
      <c r="D69" s="85" t="s">
        <v>100</v>
      </c>
      <c r="E69" s="83">
        <v>19663200</v>
      </c>
      <c r="F69" s="83">
        <f t="shared" si="1"/>
        <v>1638600</v>
      </c>
      <c r="G69" s="83"/>
      <c r="H69" s="88"/>
      <c r="I69" s="89">
        <f>F69</f>
        <v>1638600</v>
      </c>
      <c r="J69" s="89">
        <f t="shared" ref="J69:S72" si="3">I69</f>
        <v>1638600</v>
      </c>
      <c r="K69" s="89">
        <f t="shared" si="3"/>
        <v>1638600</v>
      </c>
      <c r="L69" s="89">
        <f t="shared" si="3"/>
        <v>1638600</v>
      </c>
      <c r="M69" s="89">
        <f t="shared" si="3"/>
        <v>1638600</v>
      </c>
      <c r="N69" s="89">
        <f t="shared" si="3"/>
        <v>1638600</v>
      </c>
      <c r="O69" s="89">
        <f t="shared" si="3"/>
        <v>1638600</v>
      </c>
      <c r="P69" s="89">
        <f t="shared" si="3"/>
        <v>1638600</v>
      </c>
      <c r="Q69" s="89">
        <f t="shared" si="3"/>
        <v>1638600</v>
      </c>
      <c r="R69" s="89">
        <f t="shared" si="3"/>
        <v>1638600</v>
      </c>
      <c r="S69" s="89">
        <f t="shared" si="3"/>
        <v>1638600</v>
      </c>
      <c r="T69" s="89"/>
      <c r="U69" s="83">
        <f>SUM(G69:T69)</f>
        <v>18024600</v>
      </c>
      <c r="V69" s="72">
        <f>E69-U69</f>
        <v>1638600</v>
      </c>
      <c r="W69" s="82"/>
      <c r="X69" s="82"/>
      <c r="Y69" s="82"/>
      <c r="Z69" s="82"/>
      <c r="AA69" s="82"/>
      <c r="AB69" s="82"/>
      <c r="AC69" s="82"/>
      <c r="AD69" s="82"/>
      <c r="AE69" s="82"/>
      <c r="AF69" s="82"/>
      <c r="AG69" s="82"/>
      <c r="AH69" s="82"/>
      <c r="AI69" s="82"/>
      <c r="AJ69" s="82"/>
      <c r="AN69" s="34" t="s">
        <v>99</v>
      </c>
    </row>
    <row r="70" spans="2:43" hidden="1">
      <c r="B70" s="31" t="s">
        <v>92</v>
      </c>
      <c r="C70" s="30" t="s">
        <v>98</v>
      </c>
      <c r="D70" s="85" t="s">
        <v>97</v>
      </c>
      <c r="E70" s="83">
        <v>3738000</v>
      </c>
      <c r="F70" s="83">
        <f t="shared" si="1"/>
        <v>311500</v>
      </c>
      <c r="G70" s="83"/>
      <c r="H70" s="83"/>
      <c r="I70" s="83"/>
      <c r="J70" s="83"/>
      <c r="K70" s="83">
        <f>F70</f>
        <v>311500</v>
      </c>
      <c r="L70" s="83">
        <f t="shared" si="3"/>
        <v>311500</v>
      </c>
      <c r="M70" s="83">
        <f t="shared" si="3"/>
        <v>311500</v>
      </c>
      <c r="N70" s="83">
        <f t="shared" si="3"/>
        <v>311500</v>
      </c>
      <c r="O70" s="83">
        <f t="shared" si="3"/>
        <v>311500</v>
      </c>
      <c r="P70" s="83">
        <f t="shared" si="3"/>
        <v>311500</v>
      </c>
      <c r="Q70" s="83">
        <f t="shared" si="3"/>
        <v>311500</v>
      </c>
      <c r="R70" s="83">
        <f t="shared" si="3"/>
        <v>311500</v>
      </c>
      <c r="S70" s="83">
        <f t="shared" si="3"/>
        <v>311500</v>
      </c>
      <c r="T70" s="83"/>
      <c r="U70" s="83">
        <f>SUM(G70:T70)</f>
        <v>2803500</v>
      </c>
      <c r="V70" s="72">
        <f>E70-U70</f>
        <v>934500</v>
      </c>
      <c r="W70" s="82"/>
      <c r="X70" s="82"/>
      <c r="Y70" s="82"/>
      <c r="Z70" s="82"/>
      <c r="AA70" s="82"/>
      <c r="AB70" s="82"/>
      <c r="AC70" s="82"/>
      <c r="AD70" s="82"/>
      <c r="AE70" s="82"/>
      <c r="AF70" s="82"/>
      <c r="AG70" s="82"/>
      <c r="AH70" s="82"/>
      <c r="AI70" s="82"/>
      <c r="AJ70" s="82"/>
      <c r="AL70" s="35">
        <v>23109844</v>
      </c>
      <c r="AN70" s="34" t="s">
        <v>96</v>
      </c>
    </row>
    <row r="71" spans="2:43" hidden="1">
      <c r="B71" s="31" t="s">
        <v>92</v>
      </c>
      <c r="C71" s="30" t="s">
        <v>95</v>
      </c>
      <c r="D71" s="85" t="s">
        <v>94</v>
      </c>
      <c r="E71" s="83">
        <v>3226700</v>
      </c>
      <c r="F71" s="83">
        <f t="shared" si="1"/>
        <v>268891.66666666669</v>
      </c>
      <c r="G71" s="83"/>
      <c r="H71" s="83"/>
      <c r="I71" s="83"/>
      <c r="J71" s="83"/>
      <c r="K71" s="83">
        <f>F71</f>
        <v>268891.66666666669</v>
      </c>
      <c r="L71" s="83">
        <f t="shared" si="3"/>
        <v>268891.66666666669</v>
      </c>
      <c r="M71" s="83">
        <f t="shared" si="3"/>
        <v>268891.66666666669</v>
      </c>
      <c r="N71" s="83">
        <f t="shared" si="3"/>
        <v>268891.66666666669</v>
      </c>
      <c r="O71" s="83">
        <f t="shared" si="3"/>
        <v>268891.66666666669</v>
      </c>
      <c r="P71" s="83">
        <f t="shared" si="3"/>
        <v>268891.66666666669</v>
      </c>
      <c r="Q71" s="83">
        <f t="shared" si="3"/>
        <v>268891.66666666669</v>
      </c>
      <c r="R71" s="83">
        <f t="shared" si="3"/>
        <v>268891.66666666669</v>
      </c>
      <c r="S71" s="83">
        <f t="shared" si="3"/>
        <v>268891.66666666669</v>
      </c>
      <c r="T71" s="83"/>
      <c r="U71" s="83">
        <f>SUM(G71:T71)</f>
        <v>2420025</v>
      </c>
      <c r="V71" s="72">
        <f>E71-U71</f>
        <v>806675</v>
      </c>
      <c r="W71" s="82"/>
      <c r="X71" s="82"/>
      <c r="Y71" s="82"/>
      <c r="Z71" s="82"/>
      <c r="AA71" s="82"/>
      <c r="AB71" s="82"/>
      <c r="AC71" s="82"/>
      <c r="AD71" s="82"/>
      <c r="AE71" s="82"/>
      <c r="AF71" s="82"/>
      <c r="AG71" s="82"/>
      <c r="AH71" s="82"/>
      <c r="AI71" s="82"/>
      <c r="AJ71" s="82"/>
      <c r="AN71" s="34" t="s">
        <v>93</v>
      </c>
    </row>
    <row r="72" spans="2:43" hidden="1">
      <c r="B72" s="31" t="s">
        <v>92</v>
      </c>
      <c r="C72" s="30" t="s">
        <v>91</v>
      </c>
      <c r="D72" s="85" t="s">
        <v>90</v>
      </c>
      <c r="E72" s="83">
        <v>6144500</v>
      </c>
      <c r="F72" s="83">
        <f t="shared" si="1"/>
        <v>512041.66666666669</v>
      </c>
      <c r="G72" s="83"/>
      <c r="H72" s="83"/>
      <c r="I72" s="83"/>
      <c r="J72" s="83"/>
      <c r="K72" s="83">
        <f>F72</f>
        <v>512041.66666666669</v>
      </c>
      <c r="L72" s="83">
        <f t="shared" si="3"/>
        <v>512041.66666666669</v>
      </c>
      <c r="M72" s="83">
        <f t="shared" si="3"/>
        <v>512041.66666666669</v>
      </c>
      <c r="N72" s="83">
        <f t="shared" si="3"/>
        <v>512041.66666666669</v>
      </c>
      <c r="O72" s="83">
        <f t="shared" si="3"/>
        <v>512041.66666666669</v>
      </c>
      <c r="P72" s="83">
        <f t="shared" si="3"/>
        <v>512041.66666666669</v>
      </c>
      <c r="Q72" s="83">
        <f t="shared" si="3"/>
        <v>512041.66666666669</v>
      </c>
      <c r="R72" s="83">
        <f t="shared" si="3"/>
        <v>512041.66666666669</v>
      </c>
      <c r="S72" s="83">
        <f t="shared" si="3"/>
        <v>512041.66666666669</v>
      </c>
      <c r="T72" s="83"/>
      <c r="U72" s="83">
        <f>SUM(G72:T72)</f>
        <v>4608375</v>
      </c>
      <c r="V72" s="72">
        <f>E72-U72</f>
        <v>1536125</v>
      </c>
      <c r="W72" s="82"/>
      <c r="X72" s="82"/>
      <c r="Y72" s="82"/>
      <c r="Z72" s="82"/>
      <c r="AA72" s="82"/>
      <c r="AB72" s="82"/>
      <c r="AC72" s="82"/>
      <c r="AD72" s="82"/>
      <c r="AE72" s="82"/>
      <c r="AF72" s="82"/>
      <c r="AG72" s="82"/>
      <c r="AH72" s="82"/>
      <c r="AI72" s="82"/>
      <c r="AJ72" s="82"/>
    </row>
    <row r="73" spans="2:43" hidden="1">
      <c r="B73" s="33" t="s">
        <v>89</v>
      </c>
      <c r="C73" s="32" t="s">
        <v>88</v>
      </c>
      <c r="D73" s="86" t="s">
        <v>87</v>
      </c>
      <c r="E73" s="87">
        <v>700000</v>
      </c>
      <c r="F73" s="83">
        <f t="shared" si="1"/>
        <v>58333.333333333336</v>
      </c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90">
        <f>F73</f>
        <v>58333.333333333336</v>
      </c>
      <c r="S73" s="89">
        <f>R73</f>
        <v>58333.333333333336</v>
      </c>
      <c r="T73" s="83"/>
      <c r="U73" s="83"/>
      <c r="V73" s="72">
        <v>700000</v>
      </c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</row>
    <row r="74" spans="2:43" hidden="1">
      <c r="B74" s="31" t="s">
        <v>86</v>
      </c>
      <c r="C74" s="30" t="s">
        <v>85</v>
      </c>
      <c r="D74" s="85" t="s">
        <v>84</v>
      </c>
      <c r="E74" s="83">
        <v>16721720</v>
      </c>
      <c r="F74" s="83">
        <f t="shared" si="1"/>
        <v>1393476.6666666667</v>
      </c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>
        <f>SUM(G74:T74)</f>
        <v>0</v>
      </c>
      <c r="V74" s="72">
        <f>E74-U74</f>
        <v>16721720</v>
      </c>
      <c r="W74" s="82"/>
      <c r="X74" s="82"/>
      <c r="Y74" s="82"/>
      <c r="Z74" s="82"/>
      <c r="AA74" s="82"/>
      <c r="AB74" s="82"/>
      <c r="AC74" s="82"/>
      <c r="AD74" s="82"/>
      <c r="AE74" s="82"/>
      <c r="AF74" s="82"/>
      <c r="AG74" s="82"/>
      <c r="AH74" s="82"/>
      <c r="AI74" s="82"/>
      <c r="AJ74" s="82"/>
      <c r="AK74" s="24" t="s">
        <v>74</v>
      </c>
      <c r="AL74" s="35">
        <v>23109844</v>
      </c>
    </row>
    <row r="75" spans="2:43" hidden="1">
      <c r="B75" s="31"/>
      <c r="C75" s="30"/>
      <c r="D75" s="85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72"/>
      <c r="W75" s="82"/>
      <c r="X75" s="82"/>
      <c r="Y75" s="82"/>
      <c r="Z75" s="82"/>
      <c r="AA75" s="82"/>
      <c r="AB75" s="82"/>
      <c r="AC75" s="82"/>
      <c r="AD75" s="82"/>
      <c r="AE75" s="82"/>
      <c r="AF75" s="82"/>
      <c r="AG75" s="82"/>
      <c r="AH75" s="82"/>
      <c r="AI75" s="82"/>
      <c r="AJ75" s="82"/>
      <c r="AL75" s="24">
        <f>SUM(V62:V74)</f>
        <v>37661280</v>
      </c>
    </row>
    <row r="76" spans="2:43" hidden="1">
      <c r="B76" s="31"/>
      <c r="C76" s="30"/>
      <c r="D76" s="85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7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  <c r="AH76" s="82"/>
      <c r="AI76" s="82"/>
      <c r="AJ76" s="82"/>
      <c r="AK76" t="s">
        <v>69</v>
      </c>
      <c r="AL76" s="24">
        <f>AL74-AL75</f>
        <v>-14551436</v>
      </c>
    </row>
    <row r="77" spans="2:43" hidden="1">
      <c r="B77" s="31" t="s">
        <v>83</v>
      </c>
      <c r="C77" s="30" t="s">
        <v>82</v>
      </c>
      <c r="D77" s="85" t="s">
        <v>81</v>
      </c>
      <c r="E77" s="83">
        <v>16818182</v>
      </c>
      <c r="F77" s="83">
        <f>E77/12</f>
        <v>1401515.1666666667</v>
      </c>
      <c r="G77" s="83">
        <f>F77</f>
        <v>1401515.1666666667</v>
      </c>
      <c r="H77" s="83">
        <f>G77</f>
        <v>1401515.1666666667</v>
      </c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72"/>
      <c r="W77" s="82"/>
      <c r="X77" s="82"/>
      <c r="Y77" s="82"/>
      <c r="Z77" s="82"/>
      <c r="AA77" s="82"/>
      <c r="AB77" s="82"/>
      <c r="AC77" s="82"/>
      <c r="AD77" s="82"/>
      <c r="AE77" s="82"/>
      <c r="AF77" s="82"/>
      <c r="AG77" s="82"/>
      <c r="AH77" s="82"/>
      <c r="AI77" s="82"/>
      <c r="AJ77" s="82"/>
    </row>
    <row r="78" spans="2:43" hidden="1">
      <c r="B78" s="31" t="s">
        <v>80</v>
      </c>
      <c r="C78" s="30" t="s">
        <v>79</v>
      </c>
      <c r="D78" s="85" t="s">
        <v>78</v>
      </c>
      <c r="E78" s="83">
        <v>18000000</v>
      </c>
      <c r="F78" s="83">
        <f>E78/12</f>
        <v>1500000</v>
      </c>
      <c r="G78" s="83">
        <v>1500000</v>
      </c>
      <c r="H78" s="88">
        <v>1500000</v>
      </c>
      <c r="I78" s="83">
        <v>1500000</v>
      </c>
      <c r="J78" s="83">
        <v>1500000</v>
      </c>
      <c r="K78" s="83">
        <v>1500000</v>
      </c>
      <c r="L78" s="83">
        <v>1500000</v>
      </c>
      <c r="M78" s="83">
        <v>1500000</v>
      </c>
      <c r="N78" s="83">
        <v>1500000</v>
      </c>
      <c r="O78" s="83">
        <v>1500000</v>
      </c>
      <c r="P78" s="83">
        <v>1500000</v>
      </c>
      <c r="Q78" s="83">
        <v>1500000</v>
      </c>
      <c r="R78" s="83">
        <v>1500000</v>
      </c>
      <c r="S78" s="83"/>
      <c r="T78" s="83"/>
      <c r="U78" s="83">
        <f>SUM(G78:T78)</f>
        <v>18000000</v>
      </c>
      <c r="V78" s="72">
        <f>E78-U78</f>
        <v>0</v>
      </c>
      <c r="W78" s="82"/>
      <c r="X78" s="82"/>
      <c r="Y78" s="82"/>
      <c r="Z78" s="82"/>
      <c r="AA78" s="82"/>
      <c r="AB78" s="82"/>
      <c r="AC78" s="82"/>
      <c r="AD78" s="82"/>
      <c r="AE78" s="82"/>
      <c r="AF78" s="82"/>
      <c r="AG78" s="82"/>
      <c r="AH78" s="82"/>
      <c r="AI78" s="82"/>
      <c r="AJ78" s="82"/>
    </row>
    <row r="79" spans="2:43" ht="15.75" hidden="1" thickBot="1">
      <c r="B79" s="29" t="s">
        <v>77</v>
      </c>
      <c r="C79" s="28" t="s">
        <v>76</v>
      </c>
      <c r="D79" s="91" t="s">
        <v>75</v>
      </c>
      <c r="E79" s="92">
        <v>18000000</v>
      </c>
      <c r="F79" s="92">
        <f>E79/12</f>
        <v>1500000</v>
      </c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>
        <v>1500000</v>
      </c>
      <c r="T79" s="92"/>
      <c r="U79" s="92">
        <f>SUM(G79:T79)</f>
        <v>1500000</v>
      </c>
      <c r="V79" s="73">
        <f>E79-U79</f>
        <v>16500000</v>
      </c>
      <c r="W79" s="82"/>
      <c r="X79" s="82"/>
      <c r="Y79" s="82"/>
      <c r="Z79" s="82"/>
      <c r="AA79" s="82"/>
      <c r="AB79" s="82"/>
      <c r="AC79" s="82"/>
      <c r="AD79" s="82"/>
      <c r="AE79" s="82"/>
      <c r="AF79" s="82"/>
      <c r="AG79" s="82"/>
      <c r="AH79" s="82"/>
      <c r="AI79" s="82"/>
      <c r="AJ79" s="82"/>
      <c r="AK79" t="s">
        <v>74</v>
      </c>
      <c r="AL79" s="93">
        <f>19882224</f>
        <v>19882224</v>
      </c>
      <c r="AN79" t="s">
        <v>73</v>
      </c>
      <c r="AP79" s="27">
        <v>3382224</v>
      </c>
    </row>
    <row r="80" spans="2:43" hidden="1">
      <c r="E80" s="82"/>
      <c r="F80" s="82" t="s">
        <v>72</v>
      </c>
      <c r="G80" s="82">
        <f>SUM(G62:G79)</f>
        <v>5820170.9966666671</v>
      </c>
      <c r="H80" s="82">
        <f>SUM(H62:H79)-H62</f>
        <v>5820170.9966666671</v>
      </c>
      <c r="I80" s="82">
        <f t="shared" ref="I80:S80" si="4">SUM(I62:I79)-I63</f>
        <v>4281975</v>
      </c>
      <c r="J80" s="82">
        <f t="shared" si="4"/>
        <v>4281975</v>
      </c>
      <c r="K80" s="82">
        <f t="shared" si="4"/>
        <v>4231033.333333333</v>
      </c>
      <c r="L80" s="82">
        <f t="shared" si="4"/>
        <v>4231033.333333333</v>
      </c>
      <c r="M80" s="82">
        <f t="shared" si="4"/>
        <v>4231033.333333333</v>
      </c>
      <c r="N80" s="82">
        <f t="shared" si="4"/>
        <v>4231033.333333333</v>
      </c>
      <c r="O80" s="82">
        <f t="shared" si="4"/>
        <v>4231033.333333333</v>
      </c>
      <c r="P80" s="82">
        <f t="shared" si="4"/>
        <v>4231033.333333333</v>
      </c>
      <c r="Q80" s="82">
        <f t="shared" si="4"/>
        <v>4231033.333333333</v>
      </c>
      <c r="R80" s="82">
        <f t="shared" si="4"/>
        <v>4289366.666666666</v>
      </c>
      <c r="S80" s="82">
        <f t="shared" si="4"/>
        <v>4289366.666666666</v>
      </c>
      <c r="T80" s="82">
        <f>SUM(T62:T79)</f>
        <v>0</v>
      </c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  <c r="AG80" s="82"/>
      <c r="AH80" s="82"/>
      <c r="AI80" s="82"/>
      <c r="AJ80" s="82"/>
      <c r="AK80" t="s">
        <v>69</v>
      </c>
      <c r="AL80" s="26">
        <f>AL79-V79</f>
        <v>3382224</v>
      </c>
      <c r="AN80" s="25" t="s">
        <v>71</v>
      </c>
      <c r="AQ80" s="24"/>
    </row>
    <row r="81" spans="5:38" hidden="1">
      <c r="E81" s="82"/>
      <c r="F81" s="82" t="s">
        <v>70</v>
      </c>
      <c r="G81" s="82">
        <v>4378504.33</v>
      </c>
      <c r="H81" s="82">
        <v>4378504.33</v>
      </c>
      <c r="I81" s="82">
        <v>4036435</v>
      </c>
      <c r="J81" s="82">
        <v>4036435</v>
      </c>
      <c r="K81" s="82">
        <v>3985494</v>
      </c>
      <c r="L81" s="82">
        <v>3985494</v>
      </c>
      <c r="M81" s="82">
        <v>3985494</v>
      </c>
      <c r="N81" s="82">
        <v>3985494</v>
      </c>
      <c r="O81" s="82">
        <v>3985494</v>
      </c>
      <c r="P81" s="82">
        <v>3985494</v>
      </c>
      <c r="Q81" s="82">
        <v>3985494</v>
      </c>
      <c r="R81" s="82">
        <v>3985494</v>
      </c>
      <c r="S81" s="82">
        <v>3985494</v>
      </c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  <c r="AG81" s="82"/>
      <c r="AH81" s="82"/>
      <c r="AI81" s="82"/>
      <c r="AJ81" s="82"/>
    </row>
    <row r="82" spans="5:38" hidden="1">
      <c r="E82" s="82"/>
      <c r="F82" s="82" t="s">
        <v>69</v>
      </c>
      <c r="G82" s="82">
        <f t="shared" ref="G82:T82" si="5">G80-G81</f>
        <v>1441666.666666667</v>
      </c>
      <c r="H82" s="82">
        <f t="shared" si="5"/>
        <v>1441666.666666667</v>
      </c>
      <c r="I82" s="82">
        <f t="shared" si="5"/>
        <v>245540</v>
      </c>
      <c r="J82" s="82">
        <f t="shared" si="5"/>
        <v>245540</v>
      </c>
      <c r="K82" s="82">
        <f t="shared" si="5"/>
        <v>245539.33333333302</v>
      </c>
      <c r="L82" s="82">
        <f t="shared" si="5"/>
        <v>245539.33333333302</v>
      </c>
      <c r="M82" s="82">
        <f t="shared" si="5"/>
        <v>245539.33333333302</v>
      </c>
      <c r="N82" s="82">
        <f t="shared" si="5"/>
        <v>245539.33333333302</v>
      </c>
      <c r="O82" s="82">
        <f t="shared" si="5"/>
        <v>245539.33333333302</v>
      </c>
      <c r="P82" s="82">
        <f t="shared" si="5"/>
        <v>245539.33333333302</v>
      </c>
      <c r="Q82" s="82">
        <f t="shared" si="5"/>
        <v>245539.33333333302</v>
      </c>
      <c r="R82" s="82">
        <f t="shared" si="5"/>
        <v>303872.66666666605</v>
      </c>
      <c r="S82" s="82">
        <f t="shared" si="5"/>
        <v>303872.66666666605</v>
      </c>
      <c r="T82" s="82">
        <f t="shared" si="5"/>
        <v>0</v>
      </c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  <c r="AG82" s="82"/>
      <c r="AH82" s="82"/>
      <c r="AI82" s="82"/>
      <c r="AJ82" s="82"/>
      <c r="AL82" s="24"/>
    </row>
    <row r="83" spans="5:38" hidden="1">
      <c r="AL83" s="24"/>
    </row>
    <row r="84" spans="5:38">
      <c r="AL84" s="24"/>
    </row>
    <row r="90" spans="5:38" ht="16.5" customHeight="1"/>
  </sheetData>
  <mergeCells count="22">
    <mergeCell ref="AJ53:AJ54"/>
    <mergeCell ref="B53:B54"/>
    <mergeCell ref="C53:C54"/>
    <mergeCell ref="D53:D54"/>
    <mergeCell ref="E53:E54"/>
    <mergeCell ref="F53:F54"/>
    <mergeCell ref="G53:H53"/>
    <mergeCell ref="I53:T53"/>
    <mergeCell ref="U53:U54"/>
    <mergeCell ref="V53:V54"/>
    <mergeCell ref="W53:AH53"/>
    <mergeCell ref="AI53:AI54"/>
    <mergeCell ref="G60:H60"/>
    <mergeCell ref="I60:T60"/>
    <mergeCell ref="U60:U61"/>
    <mergeCell ref="V60:V61"/>
    <mergeCell ref="B57:D57"/>
    <mergeCell ref="B60:B61"/>
    <mergeCell ref="C60:C61"/>
    <mergeCell ref="D60:D61"/>
    <mergeCell ref="E60:E61"/>
    <mergeCell ref="F60:F61"/>
  </mergeCells>
  <pageMargins left="0.7" right="0.7" top="0.75" bottom="0.75" header="0.3" footer="0.3"/>
  <pageSetup scale="14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Accounting_PT PGI</vt:lpstr>
      <vt:lpstr>Prepaid Tax 23</vt:lpstr>
      <vt:lpstr>Prepayment</vt:lpstr>
      <vt:lpstr>'Accounting_PT PGI'!Print_Area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Tokyo Consulting 05</dc:creator>
  <cp:lastModifiedBy>Tokyo Consulting 05</cp:lastModifiedBy>
  <dcterms:created xsi:type="dcterms:W3CDTF">2023-03-14T03:30:47Z</dcterms:created>
  <dcterms:modified xsi:type="dcterms:W3CDTF">2023-05-11T10:18:32Z</dcterms:modified>
</cp:coreProperties>
</file>